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7650" activeTab="0"/>
  </bookViews>
  <sheets>
    <sheet name="資金収支明細書様式" sheetId="1" r:id="rId1"/>
    <sheet name=" 借入金明細書" sheetId="2" r:id="rId2"/>
    <sheet name="積立金・積立資産明細書" sheetId="3" r:id="rId3"/>
    <sheet name="基本財産及びその他の固定資産（有形固定資産）明細書" sheetId="4" r:id="rId4"/>
  </sheets>
  <definedNames>
    <definedName name="_xlnm.Print_Area" localSheetId="0">'資金収支明細書様式'!$A$1:$I$186</definedName>
    <definedName name="_xlnm.Print_Area" localSheetId="2">'積立金・積立資産明細書'!$A$1:$F$27</definedName>
  </definedNames>
  <calcPr fullCalcOnLoad="1"/>
</workbook>
</file>

<file path=xl/sharedStrings.xml><?xml version="1.0" encoding="utf-8"?>
<sst xmlns="http://schemas.openxmlformats.org/spreadsheetml/2006/main" count="306" uniqueCount="266">
  <si>
    <t>別紙3</t>
  </si>
  <si>
    <t>（単位：円）</t>
  </si>
  <si>
    <t>勘定科目</t>
  </si>
  <si>
    <t>合計</t>
  </si>
  <si>
    <t>内部取引消去</t>
  </si>
  <si>
    <t>拠点区分合計</t>
  </si>
  <si>
    <t>事業活動による収支</t>
  </si>
  <si>
    <t>　その他の事業収入</t>
  </si>
  <si>
    <t>　　その他の事業収入</t>
  </si>
  <si>
    <t>　　補助金事業収入</t>
  </si>
  <si>
    <t>　私的契約利用料収入</t>
  </si>
  <si>
    <t>　　受託事業収入</t>
  </si>
  <si>
    <t>保育事業収入</t>
  </si>
  <si>
    <t>　  補助金事業収入</t>
  </si>
  <si>
    <t>　○○事業収入</t>
  </si>
  <si>
    <t>　　受託事業収入</t>
  </si>
  <si>
    <t>○○事業収入</t>
  </si>
  <si>
    <t xml:space="preserve">  その他の事業収入</t>
  </si>
  <si>
    <t>○○収入</t>
  </si>
  <si>
    <t>　○○収入</t>
  </si>
  <si>
    <t>借入金利息補助金収入</t>
  </si>
  <si>
    <t>経常経費寄附金収入</t>
  </si>
  <si>
    <t>受取利息配当金収入</t>
  </si>
  <si>
    <t>その他の収入</t>
  </si>
  <si>
    <t>　受入研修費収入</t>
  </si>
  <si>
    <t>　利用者等外給食費収入</t>
  </si>
  <si>
    <t>　雑収入</t>
  </si>
  <si>
    <t>流動資産評価益等による資金増加額</t>
  </si>
  <si>
    <t>　有価証券売却益</t>
  </si>
  <si>
    <t>　有価証券評価益</t>
  </si>
  <si>
    <t>　為替差益</t>
  </si>
  <si>
    <t>事業活動収入計(１)</t>
  </si>
  <si>
    <t>支出</t>
  </si>
  <si>
    <t>人件費支出</t>
  </si>
  <si>
    <t>　役員報酬支出</t>
  </si>
  <si>
    <t>　職員給料支出</t>
  </si>
  <si>
    <t>　職員賞与支出</t>
  </si>
  <si>
    <t>　非常勤職員給与支出</t>
  </si>
  <si>
    <t>　派遣職員費支出</t>
  </si>
  <si>
    <t>　退職給付支出</t>
  </si>
  <si>
    <t>　法定福利費支出</t>
  </si>
  <si>
    <t>事業費支出</t>
  </si>
  <si>
    <t>　給食費支出</t>
  </si>
  <si>
    <t>　介護用品費支出</t>
  </si>
  <si>
    <t>　医薬品費支出</t>
  </si>
  <si>
    <t>　診療・療養等材料費支出</t>
  </si>
  <si>
    <t>　保健衛生費支出</t>
  </si>
  <si>
    <t>　医療費支出</t>
  </si>
  <si>
    <t>　被服費支出</t>
  </si>
  <si>
    <t>　教養娯楽費支出</t>
  </si>
  <si>
    <t>　日用品費支出</t>
  </si>
  <si>
    <t>　保育材料費支出</t>
  </si>
  <si>
    <t>　本人支給金支出</t>
  </si>
  <si>
    <t>　水道光熱費支出</t>
  </si>
  <si>
    <t>　燃料費支出</t>
  </si>
  <si>
    <t>　消耗器具備品費支出</t>
  </si>
  <si>
    <t xml:space="preserve">  保険料支出</t>
  </si>
  <si>
    <t>　賃借料支出</t>
  </si>
  <si>
    <t>　教育指導費支出</t>
  </si>
  <si>
    <t>　就職支度費支出</t>
  </si>
  <si>
    <t>　葬祭費支出</t>
  </si>
  <si>
    <t>　車輌費支出</t>
  </si>
  <si>
    <t>　管理費返還支出</t>
  </si>
  <si>
    <t>　○○費支出</t>
  </si>
  <si>
    <t>　雑支出</t>
  </si>
  <si>
    <t>事務費支出</t>
  </si>
  <si>
    <t>　福利厚生費支出</t>
  </si>
  <si>
    <t>　職員被服費支出</t>
  </si>
  <si>
    <t>　旅費交通費支出</t>
  </si>
  <si>
    <t>　研修研究費支出</t>
  </si>
  <si>
    <t>　事務消耗品費支出</t>
  </si>
  <si>
    <t>　印刷製本費支出</t>
  </si>
  <si>
    <t>　修繕費支出</t>
  </si>
  <si>
    <t>　通信運搬費支出</t>
  </si>
  <si>
    <t>　会議費支出</t>
  </si>
  <si>
    <t>　広報費支出</t>
  </si>
  <si>
    <t>　業務委託費支出</t>
  </si>
  <si>
    <t>　手数料支出</t>
  </si>
  <si>
    <t>　保険料支出</t>
  </si>
  <si>
    <t>　土地・建物賃借料支出</t>
  </si>
  <si>
    <t>　租税公課支出</t>
  </si>
  <si>
    <t>　保守料支出</t>
  </si>
  <si>
    <t>　渉外費支出</t>
  </si>
  <si>
    <t>　諸会費支出</t>
  </si>
  <si>
    <t>　雑支出</t>
  </si>
  <si>
    <t>就労支援事業支出</t>
  </si>
  <si>
    <t>　就労支援事業販売原価支出</t>
  </si>
  <si>
    <t>　就労支援事業販管費支出</t>
  </si>
  <si>
    <t>授産事業支出</t>
  </si>
  <si>
    <t>　○○事業支出</t>
  </si>
  <si>
    <t>○○支出</t>
  </si>
  <si>
    <t>利用者負担軽減額</t>
  </si>
  <si>
    <t>支払利息支出</t>
  </si>
  <si>
    <t>その他の支出</t>
  </si>
  <si>
    <t>　利用者等外給食費支出</t>
  </si>
  <si>
    <t>　雑支出</t>
  </si>
  <si>
    <t>流動資産評価損等による資金減少額</t>
  </si>
  <si>
    <t>　有価証券売却損</t>
  </si>
  <si>
    <t>　資産評価損</t>
  </si>
  <si>
    <t>　　有価証券評価損</t>
  </si>
  <si>
    <t>　　○○評価損</t>
  </si>
  <si>
    <t>　為替差損</t>
  </si>
  <si>
    <t>　徴収不能額</t>
  </si>
  <si>
    <t>事業活動支出計(２)</t>
  </si>
  <si>
    <t>　事業活動資金収支差額(３)=(１)－(２)</t>
  </si>
  <si>
    <t>施設整備等による収支</t>
  </si>
  <si>
    <t>収入</t>
  </si>
  <si>
    <t>施設整備等補助金収入</t>
  </si>
  <si>
    <t>　施設整備等補助金収入</t>
  </si>
  <si>
    <t>　設備資金借入金元金償還補助金収入</t>
  </si>
  <si>
    <t>施設整備等寄附金収入</t>
  </si>
  <si>
    <t>　施設整備等寄附金収入</t>
  </si>
  <si>
    <t>　設備資金借入金元金償還寄附金収入</t>
  </si>
  <si>
    <t>設備資金借入金収入</t>
  </si>
  <si>
    <t>固定資産売却収入</t>
  </si>
  <si>
    <t>　車輌運搬具売却収入</t>
  </si>
  <si>
    <t>　器具及び備品売却収入</t>
  </si>
  <si>
    <t>　○○売却収入</t>
  </si>
  <si>
    <t>その他の施設整備等による収入</t>
  </si>
  <si>
    <t>施設整備等収入計(４)</t>
  </si>
  <si>
    <t>設備資金借入金元金償還支出</t>
  </si>
  <si>
    <t>固定資産取得支出</t>
  </si>
  <si>
    <t>　土地取得支出</t>
  </si>
  <si>
    <t>　建物取得支出</t>
  </si>
  <si>
    <r>
      <t>　車輌</t>
    </r>
    <r>
      <rPr>
        <sz val="11"/>
        <color indexed="8"/>
        <rFont val="ＭＳ Ｐゴシック"/>
        <family val="3"/>
      </rPr>
      <t>運搬具取得支出</t>
    </r>
  </si>
  <si>
    <t>　器具及び備品取得支出</t>
  </si>
  <si>
    <t>　○○取得支出</t>
  </si>
  <si>
    <t>固定資産除却・廃棄支出</t>
  </si>
  <si>
    <t>ファイナンス・リース債務の返済支出</t>
  </si>
  <si>
    <t>その他の施設整備等による支出</t>
  </si>
  <si>
    <t>　○○支出</t>
  </si>
  <si>
    <t>施設整備等支出計(５)</t>
  </si>
  <si>
    <t>施設整備等資金収支差額(６)=(４)－(５）</t>
  </si>
  <si>
    <t>その他の活動による収支</t>
  </si>
  <si>
    <t>長期運営資金借入金元金償還寄附金収入</t>
  </si>
  <si>
    <t>長期運営資金借入金収入</t>
  </si>
  <si>
    <t>長期貸付金回収収入</t>
  </si>
  <si>
    <t>投資有価証券売却収入</t>
  </si>
  <si>
    <t>積立資産取崩収入</t>
  </si>
  <si>
    <t>　退職給付引当資産取崩収入</t>
  </si>
  <si>
    <t>　長期預り金積立資産取崩収入</t>
  </si>
  <si>
    <t>　○○積立資産取崩収入</t>
  </si>
  <si>
    <t>事業区分間長期借入金収入</t>
  </si>
  <si>
    <t>拠点区分間長期借入金収入</t>
  </si>
  <si>
    <t>事業区分間長期貸付金回収収入</t>
  </si>
  <si>
    <t>拠点区分間長期貸付金回収収入</t>
  </si>
  <si>
    <t>事業区分間繰入金収入</t>
  </si>
  <si>
    <t>拠点区分間繰入金収入</t>
  </si>
  <si>
    <t>サービス区分間繰入金収入</t>
  </si>
  <si>
    <t>その他の活動による収入</t>
  </si>
  <si>
    <t>　○○収入</t>
  </si>
  <si>
    <r>
      <t>その他の活動</t>
    </r>
    <r>
      <rPr>
        <sz val="11"/>
        <color indexed="8"/>
        <rFont val="ＭＳ Ｐゴシック"/>
        <family val="3"/>
      </rPr>
      <t>収入計(７)</t>
    </r>
  </si>
  <si>
    <t>長期運営資金借入金元金償還支出</t>
  </si>
  <si>
    <t>長期貸付金支出</t>
  </si>
  <si>
    <t>投資有価証券取得支出</t>
  </si>
  <si>
    <t>積立資産支出</t>
  </si>
  <si>
    <t>　退職給付引当資産支出</t>
  </si>
  <si>
    <t>　長期預り金積立資産支出</t>
  </si>
  <si>
    <t>　○○積立資産支出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</si>
  <si>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</si>
  <si>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</si>
  <si>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</si>
  <si>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</si>
  <si>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</si>
  <si>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</si>
  <si>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サービス区分間繰入金支出</t>
  </si>
  <si>
    <t>その他の活動による支出</t>
  </si>
  <si>
    <t>　○○支出</t>
  </si>
  <si>
    <r>
      <t>その他の活動</t>
    </r>
    <r>
      <rPr>
        <sz val="11"/>
        <color indexed="8"/>
        <rFont val="ＭＳ Ｐゴシック"/>
        <family val="3"/>
      </rPr>
      <t>支出計(８)</t>
    </r>
  </si>
  <si>
    <r>
      <t>　その他の</t>
    </r>
    <r>
      <rPr>
        <sz val="11"/>
        <color indexed="8"/>
        <rFont val="ＭＳ Ｐゴシック"/>
        <family val="3"/>
      </rPr>
      <t>活動資金収支差額(９)=(７)－(８)</t>
    </r>
  </si>
  <si>
    <t>　当期資金収支差額合計(10)=(３)+(６)+(９)</t>
  </si>
  <si>
    <t>　前期末支払資金残高(11)</t>
  </si>
  <si>
    <t>　当期末支払資金残高(10)＋(11)</t>
  </si>
  <si>
    <t>（単位：円）</t>
  </si>
  <si>
    <t>区分</t>
  </si>
  <si>
    <t>借入先</t>
  </si>
  <si>
    <t>拠点区分</t>
  </si>
  <si>
    <t>期首残高
①</t>
  </si>
  <si>
    <t>当期借入金
②</t>
  </si>
  <si>
    <t>当期償還額
③</t>
  </si>
  <si>
    <t>差引期末残高
④＝①＋②－③
(うち１年以内償還予定額)</t>
  </si>
  <si>
    <t>元金償還
補助金</t>
  </si>
  <si>
    <t>利率
％</t>
  </si>
  <si>
    <t>支払利息</t>
  </si>
  <si>
    <t>返済
期限</t>
  </si>
  <si>
    <t>使途</t>
  </si>
  <si>
    <t>担保資産</t>
  </si>
  <si>
    <t>当期支出額</t>
  </si>
  <si>
    <t>利息補助金収入</t>
  </si>
  <si>
    <t>種類</t>
  </si>
  <si>
    <r>
      <rPr>
        <sz val="9"/>
        <rFont val="ＭＳ 明朝"/>
        <family val="1"/>
      </rPr>
      <t>地番または</t>
    </r>
    <r>
      <rPr>
        <sz val="9"/>
        <color indexed="8"/>
        <rFont val="ＭＳ 明朝"/>
        <family val="1"/>
      </rPr>
      <t>内容</t>
    </r>
  </si>
  <si>
    <t>帳簿価額</t>
  </si>
  <si>
    <t>設備資金借入金</t>
  </si>
  <si>
    <t>計</t>
  </si>
  <si>
    <t>長期運営資金借入金</t>
  </si>
  <si>
    <t>短期運営資金借入金</t>
  </si>
  <si>
    <t>（注）役員等からの長期借入金、短期借入金がある場合には、区分を新設するものとする。</t>
  </si>
  <si>
    <t>積立金・積立資産明細書</t>
  </si>
  <si>
    <t>（単位：円）</t>
  </si>
  <si>
    <t>前期末残高</t>
  </si>
  <si>
    <t>当期増加額</t>
  </si>
  <si>
    <t>当期減少額</t>
  </si>
  <si>
    <t>期末残高</t>
  </si>
  <si>
    <t>摘　要</t>
  </si>
  <si>
    <t>○○積立金</t>
  </si>
  <si>
    <t>（単位：円）</t>
  </si>
  <si>
    <t>○○積立資産</t>
  </si>
  <si>
    <r>
      <t>（</t>
    </r>
    <r>
      <rPr>
        <sz val="9"/>
        <color indexed="8"/>
        <rFont val="ＭＳ 明朝"/>
        <family val="1"/>
      </rPr>
      <t>注</t>
    </r>
    <r>
      <rPr>
        <sz val="9"/>
        <color indexed="8"/>
        <rFont val="ＭＳ 明朝"/>
        <family val="1"/>
      </rPr>
      <t>）</t>
    </r>
  </si>
  <si>
    <t>１．積立金を計上せずに積立資産を積み立てる場合には、摘要欄にその理由を明記すること。</t>
  </si>
  <si>
    <t>２．退職給付引当金に対応して退職給付引当資産を積み立てる場合及び長期預り金に対応して長期
  預り金積立資産を積み立てる場合には摘要欄にその旨を明記すること。</t>
  </si>
  <si>
    <t>別紙6</t>
  </si>
  <si>
    <t>基本財産及びその他の固定資産（有形固定資産）の明細書</t>
  </si>
  <si>
    <t>自　平成　　　年　　　　月　　　　日</t>
  </si>
  <si>
    <t>至　平成　　　年　　　　月　　　　日</t>
  </si>
  <si>
    <t>資産の種類及び名称</t>
  </si>
  <si>
    <t>期首帳簿価額</t>
  </si>
  <si>
    <t>当期減価償却額(C)</t>
  </si>
  <si>
    <t>期末帳簿価額（Ｅ＝Ａ＋Ｂ－Ｃ－Ｄ）</t>
  </si>
  <si>
    <t>減価償却累計額(F)</t>
  </si>
  <si>
    <t>期末取得原価</t>
  </si>
  <si>
    <t>摘要</t>
  </si>
  <si>
    <t>(A)</t>
  </si>
  <si>
    <t>(B)</t>
  </si>
  <si>
    <t>(D)</t>
  </si>
  <si>
    <t>(Ｇ＝Ｅ＋Ｆ)</t>
  </si>
  <si>
    <t>うち国庫補助金等の額</t>
  </si>
  <si>
    <t>基本財産（有形固定資産）</t>
  </si>
  <si>
    <t>　土地</t>
  </si>
  <si>
    <t>　建物</t>
  </si>
  <si>
    <t>　基本財産　計</t>
  </si>
  <si>
    <t>その他の固定資産（有形固定資産）</t>
  </si>
  <si>
    <t>　○○○</t>
  </si>
  <si>
    <t>その他の固定資産（有形固定資産）計</t>
  </si>
  <si>
    <t>基本財産及びその他の固定資産（有形固定資産）合計</t>
  </si>
  <si>
    <t>将来入金予定の償還補助金の額</t>
  </si>
  <si>
    <t>差　　　　　　引</t>
  </si>
  <si>
    <r>
      <t>借入金明細</t>
    </r>
    <r>
      <rPr>
        <u val="single"/>
        <sz val="16"/>
        <color indexed="8"/>
        <rFont val="ＭＳ Ｐゴシック"/>
        <family val="3"/>
      </rPr>
      <t>書</t>
    </r>
  </si>
  <si>
    <t>自</t>
  </si>
  <si>
    <t>平成</t>
  </si>
  <si>
    <t>　　年　　月　　日</t>
  </si>
  <si>
    <t>至</t>
  </si>
  <si>
    <t>　　年　　　月　　　日</t>
  </si>
  <si>
    <t>合　計</t>
  </si>
  <si>
    <t>法人名：</t>
  </si>
  <si>
    <t>○○園</t>
  </si>
  <si>
    <t>△△園</t>
  </si>
  <si>
    <t>××園</t>
  </si>
  <si>
    <t>施設の区分</t>
  </si>
  <si>
    <t>資金収支明細書</t>
  </si>
  <si>
    <t>施設区分：</t>
  </si>
  <si>
    <t>自　平成</t>
  </si>
  <si>
    <t>　　年　　月　　日</t>
  </si>
  <si>
    <t>至　平成</t>
  </si>
  <si>
    <t>　車輌運搬具</t>
  </si>
  <si>
    <t>施設区分：</t>
  </si>
  <si>
    <t>（自）平成　年　月　日　（至）平成　年　月　日</t>
  </si>
  <si>
    <t>法人名</t>
  </si>
  <si>
    <t>施設型給付費収入</t>
  </si>
  <si>
    <t>　施設型給付費収入</t>
  </si>
  <si>
    <t>利用者負担金収入</t>
  </si>
  <si>
    <t>委託費収入</t>
  </si>
  <si>
    <t>利用者等利用料収入</t>
  </si>
  <si>
    <t>利用者等利用料収入（公費）</t>
  </si>
  <si>
    <t>利用者等利用料収入（一般）</t>
  </si>
  <si>
    <t>その他の利用料収入</t>
  </si>
  <si>
    <t>勘定科目の内容が不明な場合は、上のアイコンをダブルクリックしてください。
各科目の説明書が開きます。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</si>
</sst>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
    <numFmt numFmtId="178" formatCode="#,##0_ "/>
  </numFmts>
  <fonts count="77">
    <font>
      <sz val="11"/>
      <name val="ＭＳ Ｐゴシック"/>
      <family val="3"/>
    </font>
    <font>
      <sz val="11"/>
      <color indexed="8"/>
      <name val="ＭＳ Ｐゴシック"/>
      <family val="3"/>
    </font>
    <font>
      <sz val="11"/>
      <color indexed="8"/>
      <name val="ＭＳ 明朝"/>
      <family val="1"/>
    </font>
    <font>
      <sz val="6"/>
      <name val="ＭＳ Ｐゴシック"/>
      <family val="3"/>
    </font>
    <font>
      <sz val="11"/>
      <name val="ＭＳ 明朝"/>
      <family val="1"/>
    </font>
    <font>
      <sz val="9"/>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9"/>
      <color indexed="8"/>
      <name val="ＭＳ 明朝"/>
      <family val="1"/>
    </font>
    <font>
      <u val="single"/>
      <sz val="16"/>
      <color indexed="8"/>
      <name val="ＭＳ Ｐゴシック"/>
      <family val="3"/>
    </font>
    <font>
      <sz val="10"/>
      <name val="ＭＳ 明朝"/>
      <family val="1"/>
    </font>
    <font>
      <sz val="10"/>
      <color indexed="8"/>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8"/>
      <name val="ＭＳ Ｐゴシック"/>
      <family val="3"/>
    </font>
    <font>
      <sz val="10"/>
      <color indexed="10"/>
      <name val="ＭＳ 明朝"/>
      <family val="1"/>
    </font>
    <font>
      <sz val="11"/>
      <color indexed="8"/>
      <name val="ＭＳ ゴシック"/>
      <family val="3"/>
    </font>
    <font>
      <u val="single"/>
      <sz val="11"/>
      <color indexed="8"/>
      <name val="ＭＳ ゴシック"/>
      <family val="3"/>
    </font>
    <font>
      <sz val="16"/>
      <color indexed="8"/>
      <name val="ＭＳ 明朝"/>
      <family val="1"/>
    </font>
    <font>
      <sz val="8"/>
      <color indexed="8"/>
      <name val="ＭＳ 明朝"/>
      <family val="1"/>
    </font>
    <font>
      <u val="single"/>
      <sz val="14"/>
      <color indexed="8"/>
      <name val="ＭＳ Ｐゴシック"/>
      <family val="3"/>
    </font>
    <font>
      <u val="single"/>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9"/>
      <color theme="1"/>
      <name val="ＭＳ 明朝"/>
      <family val="1"/>
    </font>
    <font>
      <u val="single"/>
      <sz val="11"/>
      <color theme="1"/>
      <name val="Cambria"/>
      <family val="3"/>
    </font>
    <font>
      <sz val="11"/>
      <color rgb="FFFF0000"/>
      <name val="ＭＳ Ｐゴシック"/>
      <family val="3"/>
    </font>
    <font>
      <sz val="10"/>
      <color rgb="FFFF0000"/>
      <name val="ＭＳ 明朝"/>
      <family val="1"/>
    </font>
    <font>
      <sz val="10"/>
      <color theme="1"/>
      <name val="ＭＳ 明朝"/>
      <family val="1"/>
    </font>
    <font>
      <sz val="11"/>
      <color theme="1"/>
      <name val="ＭＳ 明朝"/>
      <family val="1"/>
    </font>
    <font>
      <sz val="11"/>
      <color theme="1"/>
      <name val="ＭＳ ゴシック"/>
      <family val="3"/>
    </font>
    <font>
      <u val="single"/>
      <sz val="11"/>
      <color theme="1"/>
      <name val="ＭＳ ゴシック"/>
      <family val="3"/>
    </font>
    <font>
      <sz val="8"/>
      <color theme="1"/>
      <name val="ＭＳ 明朝"/>
      <family val="1"/>
    </font>
    <font>
      <u val="single"/>
      <sz val="16"/>
      <color theme="1"/>
      <name val="Cambria"/>
      <family val="3"/>
    </font>
    <font>
      <sz val="16"/>
      <color theme="1"/>
      <name val="ＭＳ 明朝"/>
      <family val="1"/>
    </font>
    <font>
      <u val="single"/>
      <sz val="14"/>
      <color theme="1"/>
      <name val="ＭＳ Ｐゴシック"/>
      <family val="3"/>
    </font>
    <font>
      <u val="single"/>
      <sz val="1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72">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top/>
      <bottom/>
    </border>
    <border>
      <left/>
      <right style="thin"/>
      <top/>
      <bottom/>
    </border>
    <border>
      <left style="thin"/>
      <right>
        <color indexed="63"/>
      </right>
      <top>
        <color indexed="63"/>
      </top>
      <bottom style="thin"/>
    </border>
    <border>
      <left style="thin"/>
      <right style="medium"/>
      <top style="thin"/>
      <bottom style="thin"/>
    </border>
    <border>
      <left style="thin"/>
      <right style="medium"/>
      <top style="thin"/>
      <bottom style="medium"/>
    </border>
    <border>
      <left style="thin"/>
      <right style="thin"/>
      <top style="thin"/>
      <bottom style="double"/>
    </border>
    <border>
      <left style="thin"/>
      <right style="medium"/>
      <top style="thin"/>
      <bottom style="double"/>
    </border>
    <border>
      <left style="medium"/>
      <right style="thin"/>
      <top style="thin"/>
      <bottom style="medium"/>
    </border>
    <border>
      <left style="thin"/>
      <right style="thin"/>
      <top style="thin"/>
      <bottom style="medium"/>
    </border>
    <border>
      <left style="thin"/>
      <right style="thin"/>
      <top style="double"/>
      <bottom style="thin"/>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diagonalUp="1">
      <left style="thin"/>
      <right style="thin"/>
      <top style="medium"/>
      <bottom style="thin"/>
      <diagonal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diagonalUp="1">
      <left style="thin"/>
      <right style="thin"/>
      <top style="thin"/>
      <bottom style="medium"/>
      <diagonal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diagonalUp="1">
      <left style="thin"/>
      <right style="medium"/>
      <top style="double"/>
      <bottom>
        <color indexed="63"/>
      </bottom>
      <diagonal style="thin"/>
    </border>
    <border diagonalUp="1">
      <left style="thin"/>
      <right style="medium"/>
      <top>
        <color indexed="63"/>
      </top>
      <bottom style="medium"/>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color indexed="63"/>
      </right>
      <top>
        <color indexed="63"/>
      </top>
      <bottom style="medium"/>
    </border>
    <border>
      <left/>
      <right style="thin"/>
      <top/>
      <bottom style="medium"/>
    </border>
    <border>
      <left style="thin"/>
      <right style="thin"/>
      <top style="double"/>
      <bottom>
        <color indexed="63"/>
      </bottom>
    </border>
    <border>
      <left style="thin"/>
      <right style="thin"/>
      <top>
        <color indexed="63"/>
      </top>
      <bottom style="medium"/>
    </border>
    <border diagonalUp="1">
      <left style="thin"/>
      <right style="thin"/>
      <top style="double"/>
      <bottom>
        <color indexed="63"/>
      </bottom>
      <diagonal style="thin"/>
    </border>
    <border diagonalUp="1">
      <left style="thin"/>
      <right style="thin"/>
      <top>
        <color indexed="63"/>
      </top>
      <bottom style="medium"/>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medium"/>
      <top style="thin"/>
      <bottom>
        <color indexed="63"/>
      </bottom>
      <diagonal style="thin"/>
    </border>
    <border diagonalUp="1">
      <left style="thin"/>
      <right style="medium"/>
      <top>
        <color indexed="63"/>
      </top>
      <bottom>
        <color indexed="63"/>
      </bottom>
      <diagonal style="thin"/>
    </border>
    <border>
      <left style="thin"/>
      <right style="medium"/>
      <top style="thin"/>
      <bottom>
        <color indexed="63"/>
      </bottom>
    </border>
    <border>
      <left style="thin"/>
      <right style="medium"/>
      <top>
        <color indexed="63"/>
      </top>
      <bottom>
        <color indexed="63"/>
      </bottom>
    </border>
    <border diagonalUp="1">
      <left style="thin"/>
      <right style="medium"/>
      <top>
        <color indexed="63"/>
      </top>
      <bottom style="thin"/>
      <diagonal style="thin"/>
    </border>
    <border>
      <left style="medium"/>
      <right style="thin"/>
      <top style="thin"/>
      <bottom>
        <color indexed="63"/>
      </bottom>
    </border>
    <border diagonalUp="1">
      <left style="thin"/>
      <right style="thin"/>
      <top>
        <color indexed="63"/>
      </top>
      <bottom style="thin"/>
      <diagonal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double"/>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s>
  <cellStyleXfs count="75">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6" fontId="6"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9" fillId="0" borderId="0">
      <alignment/>
      <protection/>
    </xf>
    <xf numFmtId="4" fontId="7"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3"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9" fillId="0" borderId="0" applyNumberFormat="0" applyFill="0" applyBorder="0" applyAlignment="0" applyProtection="0"/>
    <xf numFmtId="0" fontId="44" fillId="28" borderId="4" applyNumberFormat="0" applyFont="0" applyAlignment="0" applyProtection="0"/>
    <xf numFmtId="0" fontId="50" fillId="0" borderId="5" applyNumberFormat="0" applyFill="0" applyAlignment="0" applyProtection="0"/>
    <xf numFmtId="0" fontId="51" fillId="29" borderId="0" applyNumberFormat="0" applyBorder="0" applyAlignment="0" applyProtection="0"/>
    <xf numFmtId="0" fontId="52" fillId="30" borderId="6" applyNumberFormat="0" applyAlignment="0" applyProtection="0"/>
    <xf numFmtId="0" fontId="53"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0" borderId="11" applyNumberFormat="0" applyAlignment="0" applyProtection="0"/>
    <xf numFmtId="0" fontId="59"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60" fillId="31" borderId="6" applyNumberFormat="0" applyAlignment="0" applyProtection="0"/>
    <xf numFmtId="0" fontId="61" fillId="0" borderId="0">
      <alignment vertical="center"/>
      <protection/>
    </xf>
    <xf numFmtId="0" fontId="0" fillId="0" borderId="0">
      <alignment/>
      <protection/>
    </xf>
    <xf numFmtId="0" fontId="44"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202">
    <xf numFmtId="0" fontId="0" fillId="0" borderId="0" xfId="0" applyAlignment="1">
      <alignment/>
    </xf>
    <xf numFmtId="0" fontId="2" fillId="0" borderId="0" xfId="0" applyFont="1" applyFill="1" applyAlignment="1">
      <alignment vertical="center" shrinkToFit="1"/>
    </xf>
    <xf numFmtId="0" fontId="2" fillId="0" borderId="0" xfId="0" applyFont="1" applyFill="1" applyAlignment="1">
      <alignment horizontal="center" vertical="center" shrinkToFit="1"/>
    </xf>
    <xf numFmtId="0" fontId="2" fillId="0" borderId="0" xfId="0" applyFont="1" applyFill="1" applyAlignment="1">
      <alignment horizontal="right" vertical="center"/>
    </xf>
    <xf numFmtId="0" fontId="2" fillId="0" borderId="0" xfId="0" applyFont="1" applyFill="1" applyAlignment="1">
      <alignment horizontal="righ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vertical="center" shrinkToFit="1"/>
    </xf>
    <xf numFmtId="0" fontId="2" fillId="0" borderId="0" xfId="0" applyFont="1" applyFill="1" applyBorder="1" applyAlignment="1">
      <alignment vertical="center" shrinkToFit="1"/>
    </xf>
    <xf numFmtId="0" fontId="4" fillId="0" borderId="0" xfId="0" applyFont="1" applyFill="1" applyBorder="1" applyAlignment="1">
      <alignment horizontal="right" vertical="center" shrinkToFit="1"/>
    </xf>
    <xf numFmtId="0" fontId="5" fillId="0" borderId="12" xfId="71" applyFont="1" applyFill="1" applyBorder="1" applyAlignment="1">
      <alignment horizontal="center" vertical="center" shrinkToFit="1"/>
      <protection/>
    </xf>
    <xf numFmtId="0" fontId="2" fillId="0" borderId="0" xfId="71" applyFont="1" applyFill="1" applyAlignment="1">
      <alignment vertical="center" shrinkToFit="1"/>
      <protection/>
    </xf>
    <xf numFmtId="0" fontId="4" fillId="0" borderId="13" xfId="0" applyFont="1" applyFill="1" applyBorder="1" applyAlignment="1">
      <alignment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vertical="center" shrinkToFit="1"/>
    </xf>
    <xf numFmtId="0" fontId="4" fillId="0" borderId="14" xfId="0" applyFont="1" applyFill="1" applyBorder="1" applyAlignment="1">
      <alignment horizontal="center"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vertical="top" shrinkToFit="1"/>
    </xf>
    <xf numFmtId="0" fontId="4" fillId="0" borderId="15" xfId="0" applyFont="1" applyFill="1" applyBorder="1" applyAlignment="1">
      <alignment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vertical="center" shrinkToFit="1"/>
    </xf>
    <xf numFmtId="0" fontId="4" fillId="0" borderId="13"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vertical="center" shrinkToFit="1"/>
    </xf>
    <xf numFmtId="0" fontId="4" fillId="0" borderId="2" xfId="0" applyFont="1" applyFill="1" applyBorder="1" applyAlignment="1">
      <alignment horizontal="center" vertical="center" shrinkToFit="1"/>
    </xf>
    <xf numFmtId="0" fontId="5" fillId="0" borderId="12" xfId="71" applyFont="1" applyFill="1" applyBorder="1" applyAlignment="1">
      <alignment horizontal="center" vertical="center" wrapText="1" shrinkToFit="1"/>
      <protection/>
    </xf>
    <xf numFmtId="0" fontId="64" fillId="0" borderId="0" xfId="70" applyFont="1">
      <alignment vertical="center"/>
      <protection/>
    </xf>
    <xf numFmtId="0" fontId="0" fillId="0" borderId="0" xfId="70" applyFont="1" applyAlignment="1">
      <alignment horizontal="center" vertical="center"/>
      <protection/>
    </xf>
    <xf numFmtId="0" fontId="65" fillId="0" borderId="0" xfId="70" applyFont="1" applyAlignment="1">
      <alignment horizontal="center" vertical="center"/>
      <protection/>
    </xf>
    <xf numFmtId="0" fontId="64" fillId="0" borderId="0" xfId="70" applyFont="1" applyAlignment="1">
      <alignment horizontal="center" vertical="center"/>
      <protection/>
    </xf>
    <xf numFmtId="0" fontId="64" fillId="0" borderId="0" xfId="70" applyFont="1" applyAlignment="1">
      <alignment horizontal="right" vertical="center"/>
      <protection/>
    </xf>
    <xf numFmtId="0" fontId="0" fillId="0" borderId="0" xfId="70" applyFont="1" applyAlignment="1">
      <alignment horizontal="right" vertical="center"/>
      <protection/>
    </xf>
    <xf numFmtId="0" fontId="66" fillId="0" borderId="0" xfId="70" applyFont="1" applyAlignment="1">
      <alignment horizontal="center" vertical="center"/>
      <protection/>
    </xf>
    <xf numFmtId="0" fontId="67" fillId="0" borderId="0" xfId="70" applyFont="1" applyAlignment="1">
      <alignment horizontal="center" vertical="center"/>
      <protection/>
    </xf>
    <xf numFmtId="0" fontId="68" fillId="0" borderId="17" xfId="70" applyFont="1" applyBorder="1" applyAlignment="1">
      <alignment horizontal="left" vertical="center"/>
      <protection/>
    </xf>
    <xf numFmtId="0" fontId="69" fillId="0" borderId="0" xfId="70" applyFont="1" applyBorder="1" applyAlignment="1">
      <alignment horizontal="left" vertical="center"/>
      <protection/>
    </xf>
    <xf numFmtId="0" fontId="64" fillId="0" borderId="0" xfId="70" applyFont="1" applyAlignment="1">
      <alignment horizontal="right"/>
      <protection/>
    </xf>
    <xf numFmtId="0" fontId="70" fillId="0" borderId="0" xfId="72" applyFont="1">
      <alignment vertical="center"/>
      <protection/>
    </xf>
    <xf numFmtId="0" fontId="71" fillId="0" borderId="0" xfId="72" applyFont="1">
      <alignment vertical="center"/>
      <protection/>
    </xf>
    <xf numFmtId="0" fontId="70" fillId="0" borderId="18" xfId="72" applyFont="1" applyBorder="1">
      <alignment vertical="center"/>
      <protection/>
    </xf>
    <xf numFmtId="0" fontId="70" fillId="0" borderId="19" xfId="72" applyFont="1" applyBorder="1">
      <alignment vertical="center"/>
      <protection/>
    </xf>
    <xf numFmtId="0" fontId="70" fillId="0" borderId="0" xfId="72" applyFont="1" applyBorder="1">
      <alignment vertical="center"/>
      <protection/>
    </xf>
    <xf numFmtId="0" fontId="70" fillId="0" borderId="20" xfId="72" applyFont="1" applyBorder="1">
      <alignment vertical="center"/>
      <protection/>
    </xf>
    <xf numFmtId="0" fontId="70" fillId="0" borderId="17" xfId="72" applyFont="1" applyBorder="1">
      <alignment vertical="center"/>
      <protection/>
    </xf>
    <xf numFmtId="0" fontId="64" fillId="0" borderId="21" xfId="70" applyFont="1" applyBorder="1">
      <alignment vertical="center"/>
      <protection/>
    </xf>
    <xf numFmtId="0" fontId="64" fillId="0" borderId="22" xfId="70" applyFont="1" applyBorder="1">
      <alignment vertical="center"/>
      <protection/>
    </xf>
    <xf numFmtId="0" fontId="68" fillId="0" borderId="0" xfId="70" applyFont="1" applyAlignment="1">
      <alignment vertical="center"/>
      <protection/>
    </xf>
    <xf numFmtId="0" fontId="68" fillId="0" borderId="0" xfId="70" applyFont="1" applyAlignment="1">
      <alignment horizontal="right" vertical="center"/>
      <protection/>
    </xf>
    <xf numFmtId="0" fontId="64" fillId="33" borderId="23" xfId="70" applyFont="1" applyFill="1" applyBorder="1" applyAlignment="1">
      <alignment horizontal="center" vertical="center"/>
      <protection/>
    </xf>
    <xf numFmtId="0" fontId="64" fillId="33" borderId="23" xfId="70" applyFont="1" applyFill="1" applyBorder="1" applyAlignment="1">
      <alignment horizontal="center" vertical="center" shrinkToFit="1"/>
      <protection/>
    </xf>
    <xf numFmtId="0" fontId="64" fillId="33" borderId="24" xfId="70" applyFont="1" applyFill="1" applyBorder="1" applyAlignment="1">
      <alignment horizontal="center" vertical="center"/>
      <protection/>
    </xf>
    <xf numFmtId="38" fontId="64" fillId="0" borderId="15" xfId="58" applyFont="1" applyBorder="1" applyAlignment="1">
      <alignment wrapText="1"/>
    </xf>
    <xf numFmtId="38" fontId="64" fillId="0" borderId="12" xfId="58" applyFont="1" applyBorder="1" applyAlignment="1">
      <alignment vertical="center" wrapText="1"/>
    </xf>
    <xf numFmtId="38" fontId="64" fillId="0" borderId="12" xfId="58" applyFont="1" applyBorder="1" applyAlignment="1">
      <alignment wrapText="1"/>
    </xf>
    <xf numFmtId="38" fontId="64" fillId="0" borderId="13" xfId="58" applyFont="1" applyBorder="1" applyAlignment="1">
      <alignment vertical="center" wrapText="1"/>
    </xf>
    <xf numFmtId="0" fontId="64" fillId="0" borderId="25" xfId="70" applyFont="1" applyBorder="1" applyAlignment="1">
      <alignment horizontal="center" vertical="center"/>
      <protection/>
    </xf>
    <xf numFmtId="38" fontId="64" fillId="0" borderId="26" xfId="58" applyFont="1" applyBorder="1" applyAlignment="1">
      <alignment vertical="center" wrapText="1"/>
    </xf>
    <xf numFmtId="38" fontId="64" fillId="0" borderId="27" xfId="58" applyFont="1" applyBorder="1" applyAlignment="1">
      <alignment wrapText="1"/>
    </xf>
    <xf numFmtId="0" fontId="64" fillId="0" borderId="28" xfId="70" applyFont="1" applyBorder="1">
      <alignment vertical="center"/>
      <protection/>
    </xf>
    <xf numFmtId="0" fontId="64" fillId="0" borderId="29" xfId="70" applyFont="1" applyBorder="1">
      <alignment vertical="center"/>
      <protection/>
    </xf>
    <xf numFmtId="0" fontId="64" fillId="0" borderId="30" xfId="70" applyFont="1" applyBorder="1">
      <alignment vertical="center"/>
      <protection/>
    </xf>
    <xf numFmtId="38" fontId="64" fillId="0" borderId="15" xfId="58" applyFont="1" applyBorder="1" applyAlignment="1">
      <alignment horizontal="right" vertical="center"/>
    </xf>
    <xf numFmtId="38" fontId="64" fillId="0" borderId="30" xfId="58" applyFont="1" applyBorder="1" applyAlignment="1">
      <alignment horizontal="right" vertical="center"/>
    </xf>
    <xf numFmtId="38" fontId="64" fillId="0" borderId="12" xfId="58" applyFont="1" applyBorder="1" applyAlignment="1">
      <alignment horizontal="right" vertical="center"/>
    </xf>
    <xf numFmtId="38" fontId="64" fillId="0" borderId="21" xfId="58" applyFont="1" applyBorder="1" applyAlignment="1">
      <alignment horizontal="right" vertical="center"/>
    </xf>
    <xf numFmtId="38" fontId="64" fillId="0" borderId="26" xfId="58" applyFont="1" applyBorder="1" applyAlignment="1">
      <alignment horizontal="right" vertical="center"/>
    </xf>
    <xf numFmtId="38" fontId="64" fillId="0" borderId="22" xfId="58" applyFont="1" applyBorder="1" applyAlignment="1">
      <alignment horizontal="right" vertical="center"/>
    </xf>
    <xf numFmtId="0" fontId="64" fillId="33" borderId="31" xfId="70" applyFont="1" applyFill="1" applyBorder="1" applyAlignment="1">
      <alignment horizontal="center" vertical="center"/>
      <protection/>
    </xf>
    <xf numFmtId="0" fontId="64" fillId="33" borderId="32" xfId="70" applyFont="1" applyFill="1" applyBorder="1" applyAlignment="1">
      <alignment horizontal="center" vertical="center"/>
      <protection/>
    </xf>
    <xf numFmtId="0" fontId="64" fillId="33" borderId="32" xfId="70" applyFont="1" applyFill="1" applyBorder="1" applyAlignment="1">
      <alignment horizontal="center" vertical="center" wrapText="1"/>
      <protection/>
    </xf>
    <xf numFmtId="0" fontId="64" fillId="33" borderId="33" xfId="70" applyFont="1" applyFill="1" applyBorder="1" applyAlignment="1">
      <alignment horizontal="center" vertical="center"/>
      <protection/>
    </xf>
    <xf numFmtId="38" fontId="70" fillId="0" borderId="12" xfId="58" applyFont="1" applyBorder="1" applyAlignment="1">
      <alignment horizontal="right" vertical="center"/>
    </xf>
    <xf numFmtId="38" fontId="70" fillId="0" borderId="26" xfId="58" applyFont="1" applyBorder="1" applyAlignment="1">
      <alignment horizontal="right" vertical="center"/>
    </xf>
    <xf numFmtId="38" fontId="70" fillId="0" borderId="15" xfId="58" applyFont="1" applyBorder="1" applyAlignment="1">
      <alignment horizontal="right" vertical="center"/>
    </xf>
    <xf numFmtId="38" fontId="70" fillId="0" borderId="34" xfId="58" applyFont="1" applyBorder="1" applyAlignment="1">
      <alignment horizontal="right" vertical="center"/>
    </xf>
    <xf numFmtId="0" fontId="70" fillId="0" borderId="35" xfId="72" applyFont="1" applyBorder="1">
      <alignment vertical="center"/>
      <protection/>
    </xf>
    <xf numFmtId="0" fontId="70" fillId="0" borderId="36" xfId="72" applyFont="1" applyBorder="1">
      <alignment vertical="center"/>
      <protection/>
    </xf>
    <xf numFmtId="0" fontId="70" fillId="0" borderId="37" xfId="72" applyFont="1" applyBorder="1">
      <alignment vertical="center"/>
      <protection/>
    </xf>
    <xf numFmtId="0" fontId="70" fillId="0" borderId="28" xfId="72" applyFont="1" applyBorder="1" applyAlignment="1">
      <alignment vertical="center" wrapText="1"/>
      <protection/>
    </xf>
    <xf numFmtId="38" fontId="70" fillId="0" borderId="21" xfId="58" applyFont="1" applyBorder="1" applyAlignment="1">
      <alignment horizontal="right" vertical="center"/>
    </xf>
    <xf numFmtId="0" fontId="70" fillId="0" borderId="28" xfId="72" applyFont="1" applyBorder="1">
      <alignment vertical="center"/>
      <protection/>
    </xf>
    <xf numFmtId="0" fontId="70" fillId="0" borderId="25" xfId="72" applyFont="1" applyBorder="1" applyAlignment="1">
      <alignment vertical="center" wrapText="1"/>
      <protection/>
    </xf>
    <xf numFmtId="38" fontId="70" fillId="0" borderId="22" xfId="58" applyFont="1" applyBorder="1" applyAlignment="1">
      <alignment horizontal="right" vertical="center"/>
    </xf>
    <xf numFmtId="0" fontId="70" fillId="0" borderId="29" xfId="72" applyFont="1" applyBorder="1" applyAlignment="1">
      <alignment vertical="center" wrapText="1"/>
      <protection/>
    </xf>
    <xf numFmtId="38" fontId="70" fillId="0" borderId="30" xfId="58" applyFont="1" applyBorder="1" applyAlignment="1">
      <alignment horizontal="right" vertical="center"/>
    </xf>
    <xf numFmtId="0" fontId="70" fillId="0" borderId="25" xfId="72" applyFont="1" applyBorder="1" applyAlignment="1">
      <alignment horizontal="center" vertical="center"/>
      <protection/>
    </xf>
    <xf numFmtId="38" fontId="70" fillId="0" borderId="38" xfId="58" applyFont="1" applyBorder="1" applyAlignment="1">
      <alignment horizontal="right" vertical="center"/>
    </xf>
    <xf numFmtId="0" fontId="70" fillId="0" borderId="12" xfId="72" applyFont="1" applyBorder="1" applyAlignment="1">
      <alignment horizontal="distributed" vertical="center"/>
      <protection/>
    </xf>
    <xf numFmtId="0" fontId="4" fillId="0" borderId="14" xfId="0" applyFont="1" applyFill="1" applyBorder="1" applyAlignment="1">
      <alignment horizontal="left" vertical="center" indent="1" shrinkToFit="1"/>
    </xf>
    <xf numFmtId="0" fontId="4" fillId="0" borderId="14" xfId="0" applyFont="1" applyFill="1" applyBorder="1" applyAlignment="1">
      <alignment horizontal="left" vertical="center" indent="2" shrinkToFit="1"/>
    </xf>
    <xf numFmtId="0" fontId="4" fillId="0" borderId="16"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16" fillId="34" borderId="12" xfId="0" applyFont="1" applyFill="1" applyBorder="1" applyAlignment="1">
      <alignment horizontal="left" vertical="center" wrapText="1" shrinkToFit="1"/>
    </xf>
    <xf numFmtId="0" fontId="4" fillId="0" borderId="39"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3" xfId="0" applyFont="1" applyFill="1" applyBorder="1" applyAlignment="1">
      <alignment horizontal="center" vertical="center" textRotation="255" shrinkToFit="1"/>
    </xf>
    <xf numFmtId="0" fontId="0" fillId="0" borderId="14" xfId="0" applyFont="1" applyFill="1" applyBorder="1" applyAlignment="1">
      <alignment horizontal="center" vertical="center" textRotation="255" shrinkToFit="1"/>
    </xf>
    <xf numFmtId="0" fontId="0" fillId="0" borderId="15"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 fillId="0" borderId="39"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textRotation="255" shrinkToFit="1"/>
    </xf>
    <xf numFmtId="0" fontId="17" fillId="0" borderId="0" xfId="0" applyFont="1" applyFill="1" applyAlignment="1">
      <alignment horizontal="center" vertical="center" shrinkToFit="1"/>
    </xf>
    <xf numFmtId="0" fontId="4" fillId="0" borderId="0" xfId="0" applyFont="1" applyFill="1" applyBorder="1" applyAlignment="1">
      <alignment horizontal="center" vertical="center" shrinkToFit="1"/>
    </xf>
    <xf numFmtId="0" fontId="5" fillId="0" borderId="40" xfId="71" applyFont="1" applyFill="1" applyBorder="1" applyAlignment="1">
      <alignment horizontal="center" vertical="center" shrinkToFit="1"/>
      <protection/>
    </xf>
    <xf numFmtId="0" fontId="5" fillId="0" borderId="41" xfId="71" applyFont="1" applyFill="1" applyBorder="1" applyAlignment="1">
      <alignment horizontal="center" vertical="center" shrinkToFit="1"/>
      <protection/>
    </xf>
    <xf numFmtId="0" fontId="5" fillId="0" borderId="42" xfId="71" applyFont="1" applyFill="1" applyBorder="1" applyAlignment="1">
      <alignment horizontal="center" vertical="center" shrinkToFit="1"/>
      <protection/>
    </xf>
    <xf numFmtId="0" fontId="5" fillId="0" borderId="20" xfId="71" applyFont="1" applyFill="1" applyBorder="1" applyAlignment="1">
      <alignment horizontal="center" vertical="center" shrinkToFit="1"/>
      <protection/>
    </xf>
    <xf numFmtId="0" fontId="5" fillId="0" borderId="17" xfId="71" applyFont="1" applyFill="1" applyBorder="1" applyAlignment="1">
      <alignment horizontal="center" vertical="center" shrinkToFit="1"/>
      <protection/>
    </xf>
    <xf numFmtId="0" fontId="5" fillId="0" borderId="43" xfId="71" applyFont="1" applyFill="1" applyBorder="1" applyAlignment="1">
      <alignment horizontal="center" vertical="center" shrinkToFit="1"/>
      <protection/>
    </xf>
    <xf numFmtId="0" fontId="5" fillId="0" borderId="39"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2" xfId="71" applyFont="1" applyFill="1" applyBorder="1" applyAlignment="1">
      <alignment horizontal="center" vertical="center" shrinkToFit="1"/>
      <protection/>
    </xf>
    <xf numFmtId="0" fontId="15" fillId="0" borderId="12" xfId="0" applyFont="1" applyFill="1" applyBorder="1" applyAlignment="1">
      <alignment horizontal="center" vertical="center"/>
    </xf>
    <xf numFmtId="178" fontId="64" fillId="0" borderId="44" xfId="70" applyNumberFormat="1" applyFont="1" applyBorder="1" applyAlignment="1">
      <alignment horizontal="center" vertical="center"/>
      <protection/>
    </xf>
    <xf numFmtId="178" fontId="64" fillId="0" borderId="45" xfId="70" applyNumberFormat="1" applyFont="1" applyBorder="1" applyAlignment="1">
      <alignment horizontal="center" vertical="center"/>
      <protection/>
    </xf>
    <xf numFmtId="0" fontId="64" fillId="0" borderId="46" xfId="70" applyFont="1" applyBorder="1" applyAlignment="1">
      <alignment horizontal="center" vertical="center"/>
      <protection/>
    </xf>
    <xf numFmtId="0" fontId="64" fillId="0" borderId="47" xfId="70" applyFont="1" applyBorder="1" applyAlignment="1">
      <alignment horizontal="center" vertical="center"/>
      <protection/>
    </xf>
    <xf numFmtId="0" fontId="64" fillId="0" borderId="48" xfId="70" applyFont="1" applyBorder="1" applyAlignment="1">
      <alignment horizontal="center" vertical="center"/>
      <protection/>
    </xf>
    <xf numFmtId="0" fontId="64" fillId="0" borderId="49" xfId="70" applyFont="1" applyBorder="1" applyAlignment="1">
      <alignment horizontal="center" vertical="center"/>
      <protection/>
    </xf>
    <xf numFmtId="0" fontId="64" fillId="0" borderId="50" xfId="70" applyFont="1" applyBorder="1" applyAlignment="1">
      <alignment horizontal="center" vertical="center"/>
      <protection/>
    </xf>
    <xf numFmtId="0" fontId="64" fillId="0" borderId="51" xfId="70" applyFont="1" applyBorder="1" applyAlignment="1">
      <alignment horizontal="center" vertical="center"/>
      <protection/>
    </xf>
    <xf numFmtId="0" fontId="69" fillId="0" borderId="39" xfId="70" applyFont="1" applyBorder="1" applyAlignment="1">
      <alignment horizontal="center" vertical="center"/>
      <protection/>
    </xf>
    <xf numFmtId="0" fontId="69" fillId="0" borderId="16" xfId="70" applyFont="1" applyBorder="1" applyAlignment="1">
      <alignment horizontal="center" vertical="center"/>
      <protection/>
    </xf>
    <xf numFmtId="0" fontId="69" fillId="0" borderId="39" xfId="70" applyFont="1" applyBorder="1" applyAlignment="1">
      <alignment vertical="center"/>
      <protection/>
    </xf>
    <xf numFmtId="0" fontId="69" fillId="0" borderId="2" xfId="70" applyFont="1" applyBorder="1" applyAlignment="1">
      <alignment vertical="center"/>
      <protection/>
    </xf>
    <xf numFmtId="0" fontId="69" fillId="0" borderId="16" xfId="70" applyFont="1" applyBorder="1" applyAlignment="1">
      <alignment vertical="center"/>
      <protection/>
    </xf>
    <xf numFmtId="178" fontId="64" fillId="0" borderId="52" xfId="70" applyNumberFormat="1" applyFont="1" applyBorder="1" applyAlignment="1">
      <alignment horizontal="right" vertical="center"/>
      <protection/>
    </xf>
    <xf numFmtId="178" fontId="64" fillId="0" borderId="53" xfId="70" applyNumberFormat="1" applyFont="1" applyBorder="1" applyAlignment="1">
      <alignment horizontal="right" vertical="center"/>
      <protection/>
    </xf>
    <xf numFmtId="0" fontId="64" fillId="0" borderId="54" xfId="70" applyFont="1" applyBorder="1" applyAlignment="1">
      <alignment horizontal="center" vertical="center"/>
      <protection/>
    </xf>
    <xf numFmtId="0" fontId="64" fillId="0" borderId="55" xfId="70" applyFont="1" applyBorder="1" applyAlignment="1">
      <alignment horizontal="center" vertical="center"/>
      <protection/>
    </xf>
    <xf numFmtId="0" fontId="64" fillId="0" borderId="56" xfId="70" applyFont="1" applyBorder="1" applyAlignment="1">
      <alignment horizontal="center" vertical="center"/>
      <protection/>
    </xf>
    <xf numFmtId="0" fontId="64" fillId="0" borderId="57" xfId="70" applyFont="1" applyBorder="1" applyAlignment="1">
      <alignment horizontal="center" vertical="center"/>
      <protection/>
    </xf>
    <xf numFmtId="178" fontId="64" fillId="0" borderId="58" xfId="70" applyNumberFormat="1" applyFont="1" applyBorder="1" applyAlignment="1">
      <alignment horizontal="center" vertical="center"/>
      <protection/>
    </xf>
    <xf numFmtId="178" fontId="64" fillId="0" borderId="59" xfId="70" applyNumberFormat="1" applyFont="1" applyBorder="1" applyAlignment="1">
      <alignment horizontal="center" vertical="center"/>
      <protection/>
    </xf>
    <xf numFmtId="0" fontId="64" fillId="0" borderId="54" xfId="70" applyFont="1" applyBorder="1" applyAlignment="1">
      <alignment horizontal="right" vertical="center"/>
      <protection/>
    </xf>
    <xf numFmtId="0" fontId="64" fillId="0" borderId="55" xfId="70" applyFont="1" applyBorder="1" applyAlignment="1">
      <alignment horizontal="right" vertical="center"/>
      <protection/>
    </xf>
    <xf numFmtId="0" fontId="64" fillId="0" borderId="13" xfId="70" applyFont="1" applyBorder="1" applyAlignment="1">
      <alignment horizontal="center" vertical="center"/>
      <protection/>
    </xf>
    <xf numFmtId="0" fontId="64" fillId="0" borderId="15" xfId="70" applyFont="1" applyBorder="1" applyAlignment="1">
      <alignment horizontal="center" vertical="center"/>
      <protection/>
    </xf>
    <xf numFmtId="178" fontId="64" fillId="0" borderId="60" xfId="70" applyNumberFormat="1" applyFont="1" applyBorder="1" applyAlignment="1">
      <alignment horizontal="center" vertical="center"/>
      <protection/>
    </xf>
    <xf numFmtId="178" fontId="64" fillId="0" borderId="30" xfId="70" applyNumberFormat="1" applyFont="1" applyBorder="1" applyAlignment="1">
      <alignment horizontal="center" vertical="center"/>
      <protection/>
    </xf>
    <xf numFmtId="0" fontId="64" fillId="0" borderId="40" xfId="70" applyFont="1" applyBorder="1" applyAlignment="1">
      <alignment horizontal="center" vertical="center"/>
      <protection/>
    </xf>
    <xf numFmtId="0" fontId="64" fillId="0" borderId="42" xfId="70" applyFont="1" applyBorder="1" applyAlignment="1">
      <alignment horizontal="center" vertical="center"/>
      <protection/>
    </xf>
    <xf numFmtId="0" fontId="64" fillId="0" borderId="18" xfId="70" applyFont="1" applyBorder="1" applyAlignment="1">
      <alignment horizontal="center" vertical="center"/>
      <protection/>
    </xf>
    <xf numFmtId="0" fontId="64" fillId="0" borderId="19" xfId="70" applyFont="1" applyBorder="1" applyAlignment="1">
      <alignment horizontal="center" vertical="center"/>
      <protection/>
    </xf>
    <xf numFmtId="178" fontId="64" fillId="0" borderId="13" xfId="70" applyNumberFormat="1" applyFont="1" applyBorder="1" applyAlignment="1">
      <alignment horizontal="right" vertical="center"/>
      <protection/>
    </xf>
    <xf numFmtId="178" fontId="64" fillId="0" borderId="14" xfId="70" applyNumberFormat="1" applyFont="1" applyBorder="1" applyAlignment="1">
      <alignment horizontal="right" vertical="center"/>
      <protection/>
    </xf>
    <xf numFmtId="0" fontId="64" fillId="0" borderId="56" xfId="70" applyFont="1" applyBorder="1" applyAlignment="1">
      <alignment horizontal="right" vertical="center"/>
      <protection/>
    </xf>
    <xf numFmtId="0" fontId="64" fillId="0" borderId="57" xfId="70" applyFont="1" applyBorder="1" applyAlignment="1">
      <alignment horizontal="right" vertical="center"/>
      <protection/>
    </xf>
    <xf numFmtId="0" fontId="64" fillId="0" borderId="13" xfId="70" applyFont="1" applyBorder="1" applyAlignment="1">
      <alignment horizontal="right" vertical="center"/>
      <protection/>
    </xf>
    <xf numFmtId="0" fontId="64" fillId="0" borderId="15" xfId="70" applyFont="1" applyBorder="1" applyAlignment="1">
      <alignment horizontal="right" vertical="center"/>
      <protection/>
    </xf>
    <xf numFmtId="178" fontId="64" fillId="0" borderId="15" xfId="70" applyNumberFormat="1" applyFont="1" applyBorder="1" applyAlignment="1">
      <alignment horizontal="right" vertical="center"/>
      <protection/>
    </xf>
    <xf numFmtId="0" fontId="64" fillId="0" borderId="14" xfId="70" applyFont="1" applyBorder="1" applyAlignment="1">
      <alignment horizontal="center" vertical="center"/>
      <protection/>
    </xf>
    <xf numFmtId="178" fontId="64" fillId="0" borderId="61" xfId="70" applyNumberFormat="1" applyFont="1" applyBorder="1" applyAlignment="1">
      <alignment horizontal="center" vertical="center"/>
      <protection/>
    </xf>
    <xf numFmtId="178" fontId="64" fillId="0" borderId="62" xfId="70" applyNumberFormat="1" applyFont="1" applyBorder="1" applyAlignment="1">
      <alignment horizontal="center" vertical="center"/>
      <protection/>
    </xf>
    <xf numFmtId="0" fontId="64" fillId="0" borderId="29" xfId="70" applyFont="1" applyBorder="1" applyAlignment="1">
      <alignment horizontal="center" vertical="center" textRotation="255" shrinkToFit="1"/>
      <protection/>
    </xf>
    <xf numFmtId="0" fontId="64" fillId="0" borderId="28" xfId="70" applyFont="1" applyBorder="1" applyAlignment="1">
      <alignment horizontal="center" vertical="center" textRotation="255" shrinkToFit="1"/>
      <protection/>
    </xf>
    <xf numFmtId="0" fontId="64" fillId="0" borderId="63" xfId="70" applyFont="1" applyBorder="1" applyAlignment="1">
      <alignment horizontal="center" vertical="center" textRotation="255" shrinkToFit="1"/>
      <protection/>
    </xf>
    <xf numFmtId="0" fontId="64" fillId="0" borderId="14" xfId="70" applyFont="1" applyBorder="1" applyAlignment="1">
      <alignment horizontal="right" vertical="center"/>
      <protection/>
    </xf>
    <xf numFmtId="0" fontId="64" fillId="0" borderId="64" xfId="70" applyFont="1" applyBorder="1" applyAlignment="1">
      <alignment horizontal="center" vertical="center"/>
      <protection/>
    </xf>
    <xf numFmtId="0" fontId="64" fillId="0" borderId="20" xfId="70" applyFont="1" applyBorder="1" applyAlignment="1">
      <alignment horizontal="center" vertical="center"/>
      <protection/>
    </xf>
    <xf numFmtId="0" fontId="64" fillId="0" borderId="43" xfId="70" applyFont="1" applyBorder="1" applyAlignment="1">
      <alignment horizontal="center" vertical="center"/>
      <protection/>
    </xf>
    <xf numFmtId="0" fontId="64" fillId="0" borderId="64" xfId="70" applyFont="1" applyBorder="1" applyAlignment="1">
      <alignment horizontal="right" vertical="center"/>
      <protection/>
    </xf>
    <xf numFmtId="0" fontId="64" fillId="0" borderId="0" xfId="70" applyFont="1" applyAlignment="1">
      <alignment horizontal="left" vertical="center"/>
      <protection/>
    </xf>
    <xf numFmtId="0" fontId="64" fillId="33" borderId="65" xfId="70" applyFont="1" applyFill="1" applyBorder="1" applyAlignment="1">
      <alignment horizontal="center" vertical="center"/>
      <protection/>
    </xf>
    <xf numFmtId="0" fontId="64" fillId="33" borderId="66" xfId="70" applyFont="1" applyFill="1" applyBorder="1" applyAlignment="1">
      <alignment horizontal="center" vertical="center"/>
      <protection/>
    </xf>
    <xf numFmtId="0" fontId="72" fillId="33" borderId="65" xfId="70" applyFont="1" applyFill="1" applyBorder="1" applyAlignment="1">
      <alignment horizontal="center" vertical="center" wrapText="1"/>
      <protection/>
    </xf>
    <xf numFmtId="0" fontId="72" fillId="33" borderId="23" xfId="70" applyFont="1" applyFill="1" applyBorder="1" applyAlignment="1">
      <alignment horizontal="center" vertical="center"/>
      <protection/>
    </xf>
    <xf numFmtId="0" fontId="64" fillId="33" borderId="65" xfId="70" applyFont="1" applyFill="1" applyBorder="1" applyAlignment="1">
      <alignment horizontal="center" vertical="center" wrapText="1"/>
      <protection/>
    </xf>
    <xf numFmtId="0" fontId="64" fillId="33" borderId="23" xfId="70" applyFont="1" applyFill="1" applyBorder="1" applyAlignment="1">
      <alignment horizontal="center" vertical="center"/>
      <protection/>
    </xf>
    <xf numFmtId="0" fontId="73" fillId="0" borderId="0" xfId="70" applyFont="1" applyAlignment="1">
      <alignment horizontal="center" vertical="center"/>
      <protection/>
    </xf>
    <xf numFmtId="0" fontId="74" fillId="0" borderId="0" xfId="70" applyFont="1" applyAlignment="1">
      <alignment horizontal="center" vertical="center"/>
      <protection/>
    </xf>
    <xf numFmtId="0" fontId="68" fillId="0" borderId="0" xfId="70" applyFont="1" applyAlignment="1">
      <alignment horizontal="center" vertical="center"/>
      <protection/>
    </xf>
    <xf numFmtId="0" fontId="64" fillId="33" borderId="67" xfId="70" applyFont="1" applyFill="1" applyBorder="1" applyAlignment="1">
      <alignment horizontal="center" vertical="center" textRotation="255"/>
      <protection/>
    </xf>
    <xf numFmtId="0" fontId="64" fillId="33" borderId="68" xfId="70" applyFont="1" applyFill="1" applyBorder="1" applyAlignment="1">
      <alignment horizontal="center" vertical="center" textRotation="255"/>
      <protection/>
    </xf>
    <xf numFmtId="0" fontId="75" fillId="0" borderId="0" xfId="70" applyFont="1" applyAlignment="1">
      <alignment horizontal="center" vertical="center"/>
      <protection/>
    </xf>
    <xf numFmtId="0" fontId="64" fillId="0" borderId="0" xfId="70" applyFont="1" applyBorder="1" applyAlignment="1">
      <alignment horizontal="right"/>
      <protection/>
    </xf>
    <xf numFmtId="0" fontId="64" fillId="0" borderId="0" xfId="70" applyFont="1" applyAlignment="1">
      <alignment horizontal="left" vertical="top" wrapText="1"/>
      <protection/>
    </xf>
    <xf numFmtId="0" fontId="68" fillId="0" borderId="0" xfId="70" applyFont="1" applyAlignment="1">
      <alignment vertical="center"/>
      <protection/>
    </xf>
    <xf numFmtId="0" fontId="69" fillId="0" borderId="17" xfId="70" applyFont="1" applyBorder="1" applyAlignment="1">
      <alignment horizontal="left" vertical="center"/>
      <protection/>
    </xf>
    <xf numFmtId="0" fontId="69" fillId="0" borderId="2" xfId="70" applyFont="1" applyBorder="1" applyAlignment="1">
      <alignment horizontal="left" vertical="center"/>
      <protection/>
    </xf>
    <xf numFmtId="0" fontId="70" fillId="0" borderId="13" xfId="72" applyFont="1" applyBorder="1" applyAlignment="1">
      <alignment vertical="center" wrapText="1"/>
      <protection/>
    </xf>
    <xf numFmtId="0" fontId="70" fillId="0" borderId="14" xfId="72" applyFont="1" applyBorder="1" applyAlignment="1">
      <alignment vertical="center" wrapText="1"/>
      <protection/>
    </xf>
    <xf numFmtId="0" fontId="70" fillId="0" borderId="15" xfId="72" applyFont="1" applyBorder="1" applyAlignment="1">
      <alignment vertical="center" wrapText="1"/>
      <protection/>
    </xf>
    <xf numFmtId="0" fontId="70" fillId="0" borderId="40" xfId="72" applyFont="1" applyBorder="1" applyAlignment="1">
      <alignment vertical="center" wrapText="1"/>
      <protection/>
    </xf>
    <xf numFmtId="0" fontId="70" fillId="0" borderId="18" xfId="72" applyFont="1" applyBorder="1" applyAlignment="1">
      <alignment vertical="center" wrapText="1"/>
      <protection/>
    </xf>
    <xf numFmtId="0" fontId="70" fillId="0" borderId="20" xfId="72" applyFont="1" applyBorder="1" applyAlignment="1">
      <alignment vertical="center" wrapText="1"/>
      <protection/>
    </xf>
    <xf numFmtId="0" fontId="76" fillId="0" borderId="0" xfId="72" applyFont="1" applyAlignment="1">
      <alignment horizontal="center" vertical="center"/>
      <protection/>
    </xf>
    <xf numFmtId="0" fontId="70" fillId="0" borderId="0" xfId="72" applyFont="1" applyAlignment="1">
      <alignment horizontal="center" vertical="center"/>
      <protection/>
    </xf>
    <xf numFmtId="0" fontId="70" fillId="0" borderId="12" xfId="72" applyFont="1" applyBorder="1" applyAlignment="1">
      <alignment horizontal="center" vertical="center"/>
      <protection/>
    </xf>
    <xf numFmtId="0" fontId="70" fillId="0" borderId="69" xfId="72" applyFont="1" applyBorder="1" applyAlignment="1">
      <alignment horizontal="center" vertical="center"/>
      <protection/>
    </xf>
    <xf numFmtId="0" fontId="70" fillId="0" borderId="70" xfId="72" applyFont="1" applyBorder="1" applyAlignment="1">
      <alignment horizontal="center" vertical="center"/>
      <protection/>
    </xf>
    <xf numFmtId="0" fontId="70" fillId="0" borderId="29" xfId="72" applyFont="1" applyBorder="1" applyAlignment="1">
      <alignment horizontal="center" vertical="center"/>
      <protection/>
    </xf>
    <xf numFmtId="0" fontId="70" fillId="0" borderId="35" xfId="72" applyFont="1" applyBorder="1" applyAlignment="1">
      <alignment vertical="center" wrapText="1"/>
      <protection/>
    </xf>
    <xf numFmtId="0" fontId="70" fillId="0" borderId="36" xfId="72" applyFont="1" applyBorder="1" applyAlignment="1">
      <alignment vertical="center" wrapText="1"/>
      <protection/>
    </xf>
    <xf numFmtId="0" fontId="70" fillId="0" borderId="19" xfId="72" applyFont="1" applyBorder="1" applyAlignment="1">
      <alignment vertical="center" wrapText="1"/>
      <protection/>
    </xf>
    <xf numFmtId="0" fontId="70" fillId="0" borderId="71" xfId="72" applyFont="1" applyBorder="1" applyAlignment="1">
      <alignment horizontal="center" vertical="center"/>
      <protection/>
    </xf>
    <xf numFmtId="0" fontId="70" fillId="0" borderId="61" xfId="72" applyFont="1" applyBorder="1" applyAlignment="1">
      <alignment horizontal="center" vertical="center"/>
      <protection/>
    </xf>
    <xf numFmtId="0" fontId="70" fillId="0" borderId="30" xfId="72" applyFont="1" applyBorder="1" applyAlignment="1">
      <alignment horizontal="center"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標準 4"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5</xdr:row>
      <xdr:rowOff>142875</xdr:rowOff>
    </xdr:from>
    <xdr:to>
      <xdr:col>11</xdr:col>
      <xdr:colOff>219075</xdr:colOff>
      <xdr:row>5</xdr:row>
      <xdr:rowOff>266700</xdr:rowOff>
    </xdr:to>
    <xdr:sp>
      <xdr:nvSpPr>
        <xdr:cNvPr id="1" name="上矢印 1"/>
        <xdr:cNvSpPr>
          <a:spLocks/>
        </xdr:cNvSpPr>
      </xdr:nvSpPr>
      <xdr:spPr>
        <a:xfrm>
          <a:off x="8382000" y="1104900"/>
          <a:ext cx="447675" cy="123825"/>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86"/>
  <sheetViews>
    <sheetView tabSelected="1" view="pageBreakPreview" zoomScaleSheetLayoutView="100" zoomScalePageLayoutView="0" workbookViewId="0" topLeftCell="A166">
      <selection activeCell="F181" sqref="F181"/>
    </sheetView>
  </sheetViews>
  <sheetFormatPr defaultColWidth="9.00390625" defaultRowHeight="13.5"/>
  <cols>
    <col min="1" max="1" width="3.75390625" style="1" customWidth="1"/>
    <col min="2" max="2" width="3.375" style="1" customWidth="1"/>
    <col min="3" max="3" width="36.125" style="1" customWidth="1"/>
    <col min="4" max="7" width="8.625" style="1" customWidth="1"/>
    <col min="8" max="8" width="8.625" style="2" customWidth="1"/>
    <col min="9" max="9" width="8.625" style="1" customWidth="1"/>
    <col min="10" max="16384" width="9.00390625" style="1" customWidth="1"/>
  </cols>
  <sheetData>
    <row r="1" spans="1:9" ht="15" customHeight="1">
      <c r="A1" s="2"/>
      <c r="B1" s="2"/>
      <c r="C1" s="2"/>
      <c r="D1" s="3"/>
      <c r="E1" s="3"/>
      <c r="G1" s="3"/>
      <c r="I1" s="4" t="s">
        <v>0</v>
      </c>
    </row>
    <row r="2" spans="1:9" ht="18">
      <c r="A2" s="104" t="s">
        <v>248</v>
      </c>
      <c r="B2" s="104"/>
      <c r="C2" s="104"/>
      <c r="D2" s="104"/>
      <c r="E2" s="104"/>
      <c r="F2" s="104"/>
      <c r="G2" s="104"/>
      <c r="H2" s="104"/>
      <c r="I2" s="104"/>
    </row>
    <row r="3" spans="1:9" s="8" customFormat="1" ht="14.25">
      <c r="A3" s="5"/>
      <c r="B3" s="5"/>
      <c r="C3" s="5"/>
      <c r="D3" s="6"/>
      <c r="E3" s="6"/>
      <c r="F3" s="6"/>
      <c r="G3" s="6"/>
      <c r="H3" s="6"/>
      <c r="I3" s="7"/>
    </row>
    <row r="4" spans="1:9" ht="14.25">
      <c r="A4" s="105" t="s">
        <v>255</v>
      </c>
      <c r="B4" s="105"/>
      <c r="C4" s="105"/>
      <c r="D4" s="105"/>
      <c r="E4" s="105"/>
      <c r="F4" s="105"/>
      <c r="G4" s="105"/>
      <c r="H4" s="105"/>
      <c r="I4" s="105"/>
    </row>
    <row r="5" spans="1:9" s="8" customFormat="1" ht="14.25">
      <c r="A5" s="5"/>
      <c r="B5" s="5"/>
      <c r="C5" s="5"/>
      <c r="D5" s="6"/>
      <c r="E5" s="6"/>
      <c r="F5" s="6"/>
      <c r="G5" s="6"/>
      <c r="H5" s="6"/>
      <c r="I5" s="7"/>
    </row>
    <row r="6" spans="1:9" ht="24" customHeight="1">
      <c r="A6" s="116" t="s">
        <v>256</v>
      </c>
      <c r="B6" s="116"/>
      <c r="C6" s="19"/>
      <c r="D6" s="6"/>
      <c r="E6" s="6"/>
      <c r="F6" s="6"/>
      <c r="G6" s="6"/>
      <c r="H6" s="6"/>
      <c r="I6" s="6"/>
    </row>
    <row r="7" spans="1:13" ht="13.5" customHeight="1">
      <c r="A7" s="6"/>
      <c r="B7" s="6"/>
      <c r="C7" s="6"/>
      <c r="D7" s="6"/>
      <c r="E7" s="6"/>
      <c r="F7" s="6"/>
      <c r="G7" s="6"/>
      <c r="H7" s="6"/>
      <c r="I7" s="9" t="s">
        <v>1</v>
      </c>
      <c r="K7" s="93" t="s">
        <v>265</v>
      </c>
      <c r="L7" s="93"/>
      <c r="M7" s="93"/>
    </row>
    <row r="8" spans="1:13" ht="18" customHeight="1">
      <c r="A8" s="106" t="s">
        <v>2</v>
      </c>
      <c r="B8" s="107"/>
      <c r="C8" s="108"/>
      <c r="D8" s="112" t="s">
        <v>247</v>
      </c>
      <c r="E8" s="113"/>
      <c r="F8" s="114"/>
      <c r="G8" s="115" t="s">
        <v>3</v>
      </c>
      <c r="H8" s="115" t="s">
        <v>4</v>
      </c>
      <c r="I8" s="115" t="s">
        <v>5</v>
      </c>
      <c r="K8" s="93"/>
      <c r="L8" s="93"/>
      <c r="M8" s="93"/>
    </row>
    <row r="9" spans="1:13" s="11" customFormat="1" ht="26.25" customHeight="1">
      <c r="A9" s="109"/>
      <c r="B9" s="110"/>
      <c r="C9" s="111"/>
      <c r="D9" s="10" t="s">
        <v>244</v>
      </c>
      <c r="E9" s="26" t="s">
        <v>245</v>
      </c>
      <c r="F9" s="10" t="s">
        <v>246</v>
      </c>
      <c r="G9" s="115"/>
      <c r="H9" s="115"/>
      <c r="I9" s="115"/>
      <c r="K9" s="93"/>
      <c r="L9" s="93"/>
      <c r="M9" s="93"/>
    </row>
    <row r="10" spans="1:9" ht="14.25" customHeight="1">
      <c r="A10" s="100"/>
      <c r="B10" s="100"/>
      <c r="C10" s="14" t="s">
        <v>12</v>
      </c>
      <c r="D10" s="14"/>
      <c r="E10" s="14"/>
      <c r="F10" s="14"/>
      <c r="G10" s="14">
        <f>SUM(D10:F10)</f>
        <v>0</v>
      </c>
      <c r="H10" s="15"/>
      <c r="I10" s="14">
        <f aca="true" t="shared" si="0" ref="I10:I24">G10-H10</f>
        <v>0</v>
      </c>
    </row>
    <row r="11" spans="1:9" ht="14.25" customHeight="1">
      <c r="A11" s="100"/>
      <c r="B11" s="100"/>
      <c r="C11" s="14" t="s">
        <v>258</v>
      </c>
      <c r="D11" s="14"/>
      <c r="E11" s="14"/>
      <c r="F11" s="14"/>
      <c r="G11" s="14">
        <f aca="true" t="shared" si="1" ref="G11:G80">SUM(D11:F11)</f>
        <v>0</v>
      </c>
      <c r="H11" s="15"/>
      <c r="I11" s="14">
        <f t="shared" si="0"/>
        <v>0</v>
      </c>
    </row>
    <row r="12" spans="1:9" ht="14.25" customHeight="1">
      <c r="A12" s="100"/>
      <c r="B12" s="100"/>
      <c r="C12" s="90" t="s">
        <v>257</v>
      </c>
      <c r="D12" s="14"/>
      <c r="E12" s="14"/>
      <c r="F12" s="14"/>
      <c r="G12" s="14">
        <f t="shared" si="1"/>
        <v>0</v>
      </c>
      <c r="H12" s="15"/>
      <c r="I12" s="14">
        <f t="shared" si="0"/>
        <v>0</v>
      </c>
    </row>
    <row r="13" spans="1:9" ht="14.25" customHeight="1">
      <c r="A13" s="100"/>
      <c r="B13" s="100"/>
      <c r="C13" s="90" t="s">
        <v>259</v>
      </c>
      <c r="D13" s="14"/>
      <c r="E13" s="14"/>
      <c r="F13" s="14"/>
      <c r="G13" s="14">
        <f t="shared" si="1"/>
        <v>0</v>
      </c>
      <c r="H13" s="15"/>
      <c r="I13" s="14">
        <f t="shared" si="0"/>
        <v>0</v>
      </c>
    </row>
    <row r="14" spans="1:9" ht="14.25" customHeight="1">
      <c r="A14" s="100"/>
      <c r="B14" s="100"/>
      <c r="C14" s="89" t="s">
        <v>260</v>
      </c>
      <c r="D14" s="14"/>
      <c r="E14" s="14"/>
      <c r="F14" s="14"/>
      <c r="G14" s="14">
        <f t="shared" si="1"/>
        <v>0</v>
      </c>
      <c r="H14" s="15"/>
      <c r="I14" s="14">
        <f t="shared" si="0"/>
        <v>0</v>
      </c>
    </row>
    <row r="15" spans="1:9" ht="14.25" customHeight="1">
      <c r="A15" s="100"/>
      <c r="B15" s="100"/>
      <c r="C15" s="89" t="s">
        <v>261</v>
      </c>
      <c r="D15" s="14"/>
      <c r="E15" s="14"/>
      <c r="F15" s="14"/>
      <c r="G15" s="14">
        <f t="shared" si="1"/>
        <v>0</v>
      </c>
      <c r="H15" s="15"/>
      <c r="I15" s="14">
        <f t="shared" si="0"/>
        <v>0</v>
      </c>
    </row>
    <row r="16" spans="1:9" ht="14.25" customHeight="1">
      <c r="A16" s="100"/>
      <c r="B16" s="100"/>
      <c r="C16" s="90" t="s">
        <v>262</v>
      </c>
      <c r="D16" s="14"/>
      <c r="E16" s="14"/>
      <c r="F16" s="14"/>
      <c r="G16" s="14">
        <f t="shared" si="1"/>
        <v>0</v>
      </c>
      <c r="H16" s="15"/>
      <c r="I16" s="14">
        <f t="shared" si="0"/>
        <v>0</v>
      </c>
    </row>
    <row r="17" spans="1:9" ht="14.25" customHeight="1">
      <c r="A17" s="100"/>
      <c r="B17" s="100"/>
      <c r="C17" s="90" t="s">
        <v>263</v>
      </c>
      <c r="D17" s="14"/>
      <c r="E17" s="14"/>
      <c r="F17" s="14"/>
      <c r="G17" s="14">
        <f t="shared" si="1"/>
        <v>0</v>
      </c>
      <c r="H17" s="15"/>
      <c r="I17" s="14">
        <f t="shared" si="0"/>
        <v>0</v>
      </c>
    </row>
    <row r="18" spans="1:9" ht="14.25" customHeight="1">
      <c r="A18" s="100"/>
      <c r="B18" s="100"/>
      <c r="C18" s="90" t="s">
        <v>264</v>
      </c>
      <c r="D18" s="14"/>
      <c r="E18" s="14"/>
      <c r="F18" s="14"/>
      <c r="G18" s="14">
        <f t="shared" si="1"/>
        <v>0</v>
      </c>
      <c r="H18" s="15"/>
      <c r="I18" s="14">
        <f t="shared" si="0"/>
        <v>0</v>
      </c>
    </row>
    <row r="19" spans="1:9" ht="14.25" customHeight="1">
      <c r="A19" s="100"/>
      <c r="B19" s="100"/>
      <c r="C19" s="14" t="s">
        <v>10</v>
      </c>
      <c r="D19" s="14"/>
      <c r="E19" s="14"/>
      <c r="F19" s="14"/>
      <c r="G19" s="14">
        <f t="shared" si="1"/>
        <v>0</v>
      </c>
      <c r="H19" s="15"/>
      <c r="I19" s="14">
        <f t="shared" si="0"/>
        <v>0</v>
      </c>
    </row>
    <row r="20" spans="1:9" ht="14.25" customHeight="1">
      <c r="A20" s="100"/>
      <c r="B20" s="100"/>
      <c r="C20" s="14" t="s">
        <v>7</v>
      </c>
      <c r="D20" s="14"/>
      <c r="E20" s="14"/>
      <c r="F20" s="14"/>
      <c r="G20" s="14">
        <f t="shared" si="1"/>
        <v>0</v>
      </c>
      <c r="H20" s="15"/>
      <c r="I20" s="14">
        <f t="shared" si="0"/>
        <v>0</v>
      </c>
    </row>
    <row r="21" spans="1:9" ht="14.25" customHeight="1">
      <c r="A21" s="100"/>
      <c r="B21" s="100"/>
      <c r="C21" s="14" t="s">
        <v>13</v>
      </c>
      <c r="D21" s="14"/>
      <c r="E21" s="14"/>
      <c r="F21" s="14"/>
      <c r="G21" s="14">
        <f t="shared" si="1"/>
        <v>0</v>
      </c>
      <c r="H21" s="15"/>
      <c r="I21" s="14">
        <f t="shared" si="0"/>
        <v>0</v>
      </c>
    </row>
    <row r="22" spans="1:9" ht="14.25" customHeight="1">
      <c r="A22" s="100"/>
      <c r="B22" s="100"/>
      <c r="C22" s="14" t="s">
        <v>11</v>
      </c>
      <c r="D22" s="14"/>
      <c r="E22" s="14"/>
      <c r="F22" s="14"/>
      <c r="G22" s="14">
        <f t="shared" si="1"/>
        <v>0</v>
      </c>
      <c r="H22" s="15"/>
      <c r="I22" s="14">
        <f t="shared" si="0"/>
        <v>0</v>
      </c>
    </row>
    <row r="23" spans="1:9" ht="14.25" customHeight="1">
      <c r="A23" s="100"/>
      <c r="B23" s="100"/>
      <c r="C23" s="14" t="s">
        <v>8</v>
      </c>
      <c r="D23" s="14"/>
      <c r="E23" s="14"/>
      <c r="F23" s="14"/>
      <c r="G23" s="14">
        <f t="shared" si="1"/>
        <v>0</v>
      </c>
      <c r="H23" s="15"/>
      <c r="I23" s="14">
        <f t="shared" si="0"/>
        <v>0</v>
      </c>
    </row>
    <row r="24" spans="1:9" ht="14.25" customHeight="1">
      <c r="A24" s="100"/>
      <c r="B24" s="100"/>
      <c r="C24" s="14" t="s">
        <v>16</v>
      </c>
      <c r="D24" s="14"/>
      <c r="E24" s="14"/>
      <c r="F24" s="14"/>
      <c r="G24" s="14">
        <f t="shared" si="1"/>
        <v>0</v>
      </c>
      <c r="H24" s="15"/>
      <c r="I24" s="14">
        <f t="shared" si="0"/>
        <v>0</v>
      </c>
    </row>
    <row r="25" spans="1:9" ht="14.25" customHeight="1">
      <c r="A25" s="100"/>
      <c r="B25" s="100"/>
      <c r="C25" s="14" t="s">
        <v>14</v>
      </c>
      <c r="D25" s="14"/>
      <c r="E25" s="14"/>
      <c r="F25" s="14"/>
      <c r="G25" s="14">
        <f t="shared" si="1"/>
        <v>0</v>
      </c>
      <c r="H25" s="15"/>
      <c r="I25" s="14">
        <f aca="true" t="shared" si="2" ref="I25:I88">G25-H25</f>
        <v>0</v>
      </c>
    </row>
    <row r="26" spans="1:9" ht="14.25" customHeight="1">
      <c r="A26" s="100"/>
      <c r="B26" s="100"/>
      <c r="C26" s="14" t="s">
        <v>17</v>
      </c>
      <c r="D26" s="14"/>
      <c r="E26" s="14"/>
      <c r="F26" s="14"/>
      <c r="G26" s="14">
        <f t="shared" si="1"/>
        <v>0</v>
      </c>
      <c r="H26" s="15"/>
      <c r="I26" s="14">
        <f t="shared" si="2"/>
        <v>0</v>
      </c>
    </row>
    <row r="27" spans="1:9" ht="14.25" customHeight="1">
      <c r="A27" s="100"/>
      <c r="B27" s="100"/>
      <c r="C27" s="14" t="s">
        <v>9</v>
      </c>
      <c r="D27" s="14"/>
      <c r="E27" s="14"/>
      <c r="F27" s="14"/>
      <c r="G27" s="14">
        <f t="shared" si="1"/>
        <v>0</v>
      </c>
      <c r="H27" s="15"/>
      <c r="I27" s="14">
        <f t="shared" si="2"/>
        <v>0</v>
      </c>
    </row>
    <row r="28" spans="1:9" ht="14.25" customHeight="1">
      <c r="A28" s="100"/>
      <c r="B28" s="100"/>
      <c r="C28" s="14" t="s">
        <v>15</v>
      </c>
      <c r="D28" s="14"/>
      <c r="E28" s="14"/>
      <c r="F28" s="14"/>
      <c r="G28" s="14">
        <f t="shared" si="1"/>
        <v>0</v>
      </c>
      <c r="H28" s="15"/>
      <c r="I28" s="14">
        <f t="shared" si="2"/>
        <v>0</v>
      </c>
    </row>
    <row r="29" spans="1:9" ht="14.25" customHeight="1">
      <c r="A29" s="100"/>
      <c r="B29" s="100"/>
      <c r="C29" s="14" t="s">
        <v>8</v>
      </c>
      <c r="D29" s="14"/>
      <c r="E29" s="14"/>
      <c r="F29" s="14"/>
      <c r="G29" s="14">
        <f t="shared" si="1"/>
        <v>0</v>
      </c>
      <c r="H29" s="15"/>
      <c r="I29" s="14">
        <f t="shared" si="2"/>
        <v>0</v>
      </c>
    </row>
    <row r="30" spans="1:9" ht="14.25" customHeight="1">
      <c r="A30" s="100"/>
      <c r="B30" s="100"/>
      <c r="C30" s="14" t="s">
        <v>18</v>
      </c>
      <c r="D30" s="14"/>
      <c r="E30" s="14"/>
      <c r="F30" s="14"/>
      <c r="G30" s="14">
        <f t="shared" si="1"/>
        <v>0</v>
      </c>
      <c r="H30" s="15"/>
      <c r="I30" s="14">
        <f t="shared" si="2"/>
        <v>0</v>
      </c>
    </row>
    <row r="31" spans="1:9" ht="14.25" customHeight="1">
      <c r="A31" s="100"/>
      <c r="B31" s="100"/>
      <c r="C31" s="14" t="s">
        <v>19</v>
      </c>
      <c r="D31" s="14"/>
      <c r="E31" s="14"/>
      <c r="F31" s="14"/>
      <c r="G31" s="14">
        <f t="shared" si="1"/>
        <v>0</v>
      </c>
      <c r="H31" s="15"/>
      <c r="I31" s="14">
        <f t="shared" si="2"/>
        <v>0</v>
      </c>
    </row>
    <row r="32" spans="1:9" ht="14.25" customHeight="1">
      <c r="A32" s="100"/>
      <c r="B32" s="100"/>
      <c r="C32" s="14" t="s">
        <v>20</v>
      </c>
      <c r="D32" s="14"/>
      <c r="E32" s="14"/>
      <c r="F32" s="14"/>
      <c r="G32" s="14">
        <f t="shared" si="1"/>
        <v>0</v>
      </c>
      <c r="H32" s="15"/>
      <c r="I32" s="14">
        <f t="shared" si="2"/>
        <v>0</v>
      </c>
    </row>
    <row r="33" spans="1:9" ht="14.25" customHeight="1">
      <c r="A33" s="100"/>
      <c r="B33" s="100"/>
      <c r="C33" s="14" t="s">
        <v>21</v>
      </c>
      <c r="D33" s="14"/>
      <c r="E33" s="14"/>
      <c r="F33" s="14"/>
      <c r="G33" s="14">
        <f t="shared" si="1"/>
        <v>0</v>
      </c>
      <c r="H33" s="15"/>
      <c r="I33" s="14">
        <f t="shared" si="2"/>
        <v>0</v>
      </c>
    </row>
    <row r="34" spans="1:9" ht="14.25" customHeight="1">
      <c r="A34" s="100"/>
      <c r="B34" s="100"/>
      <c r="C34" s="14" t="s">
        <v>22</v>
      </c>
      <c r="D34" s="14"/>
      <c r="E34" s="14"/>
      <c r="F34" s="14"/>
      <c r="G34" s="14">
        <f t="shared" si="1"/>
        <v>0</v>
      </c>
      <c r="H34" s="15"/>
      <c r="I34" s="14">
        <f t="shared" si="2"/>
        <v>0</v>
      </c>
    </row>
    <row r="35" spans="1:9" ht="14.25" customHeight="1">
      <c r="A35" s="100"/>
      <c r="B35" s="100"/>
      <c r="C35" s="14" t="s">
        <v>23</v>
      </c>
      <c r="D35" s="14"/>
      <c r="E35" s="14"/>
      <c r="F35" s="14"/>
      <c r="G35" s="14">
        <f t="shared" si="1"/>
        <v>0</v>
      </c>
      <c r="H35" s="15"/>
      <c r="I35" s="14">
        <f t="shared" si="2"/>
        <v>0</v>
      </c>
    </row>
    <row r="36" spans="1:9" ht="14.25" customHeight="1">
      <c r="A36" s="100"/>
      <c r="B36" s="100"/>
      <c r="C36" s="14" t="s">
        <v>24</v>
      </c>
      <c r="D36" s="14"/>
      <c r="E36" s="14"/>
      <c r="F36" s="14"/>
      <c r="G36" s="14">
        <f t="shared" si="1"/>
        <v>0</v>
      </c>
      <c r="H36" s="15"/>
      <c r="I36" s="14">
        <f t="shared" si="2"/>
        <v>0</v>
      </c>
    </row>
    <row r="37" spans="1:9" ht="14.25" customHeight="1">
      <c r="A37" s="100"/>
      <c r="B37" s="100"/>
      <c r="C37" s="17" t="s">
        <v>25</v>
      </c>
      <c r="D37" s="14"/>
      <c r="E37" s="14"/>
      <c r="F37" s="14"/>
      <c r="G37" s="14">
        <f t="shared" si="1"/>
        <v>0</v>
      </c>
      <c r="H37" s="15"/>
      <c r="I37" s="14">
        <f t="shared" si="2"/>
        <v>0</v>
      </c>
    </row>
    <row r="38" spans="1:9" ht="14.25" customHeight="1">
      <c r="A38" s="100"/>
      <c r="B38" s="100"/>
      <c r="C38" s="17" t="s">
        <v>26</v>
      </c>
      <c r="D38" s="14"/>
      <c r="E38" s="14"/>
      <c r="F38" s="14"/>
      <c r="G38" s="14">
        <f t="shared" si="1"/>
        <v>0</v>
      </c>
      <c r="H38" s="15"/>
      <c r="I38" s="14">
        <f t="shared" si="2"/>
        <v>0</v>
      </c>
    </row>
    <row r="39" spans="1:9" ht="14.25" customHeight="1">
      <c r="A39" s="100"/>
      <c r="B39" s="100"/>
      <c r="C39" s="14" t="s">
        <v>27</v>
      </c>
      <c r="D39" s="14"/>
      <c r="E39" s="14"/>
      <c r="F39" s="14"/>
      <c r="G39" s="14">
        <f t="shared" si="1"/>
        <v>0</v>
      </c>
      <c r="H39" s="15"/>
      <c r="I39" s="14">
        <f t="shared" si="2"/>
        <v>0</v>
      </c>
    </row>
    <row r="40" spans="1:9" ht="14.25" customHeight="1">
      <c r="A40" s="100"/>
      <c r="B40" s="100"/>
      <c r="C40" s="14" t="s">
        <v>28</v>
      </c>
      <c r="D40" s="14"/>
      <c r="E40" s="14"/>
      <c r="F40" s="14"/>
      <c r="G40" s="14">
        <f t="shared" si="1"/>
        <v>0</v>
      </c>
      <c r="H40" s="15"/>
      <c r="I40" s="14">
        <f t="shared" si="2"/>
        <v>0</v>
      </c>
    </row>
    <row r="41" spans="1:9" ht="14.25" customHeight="1">
      <c r="A41" s="100"/>
      <c r="B41" s="100"/>
      <c r="C41" s="14" t="s">
        <v>29</v>
      </c>
      <c r="D41" s="14"/>
      <c r="E41" s="14"/>
      <c r="F41" s="14"/>
      <c r="G41" s="14">
        <f t="shared" si="1"/>
        <v>0</v>
      </c>
      <c r="H41" s="15"/>
      <c r="I41" s="14">
        <f t="shared" si="2"/>
        <v>0</v>
      </c>
    </row>
    <row r="42" spans="1:9" ht="14.25" customHeight="1">
      <c r="A42" s="100"/>
      <c r="B42" s="100"/>
      <c r="C42" s="18" t="s">
        <v>30</v>
      </c>
      <c r="D42" s="14"/>
      <c r="E42" s="14"/>
      <c r="F42" s="14"/>
      <c r="G42" s="14">
        <f t="shared" si="1"/>
        <v>0</v>
      </c>
      <c r="H42" s="15"/>
      <c r="I42" s="14">
        <f t="shared" si="2"/>
        <v>0</v>
      </c>
    </row>
    <row r="43" spans="1:9" ht="14.25" customHeight="1">
      <c r="A43" s="100"/>
      <c r="B43" s="103"/>
      <c r="C43" s="19" t="s">
        <v>31</v>
      </c>
      <c r="D43" s="19"/>
      <c r="E43" s="19"/>
      <c r="F43" s="19"/>
      <c r="G43" s="20"/>
      <c r="H43" s="19"/>
      <c r="I43" s="20"/>
    </row>
    <row r="44" spans="1:9" ht="14.25" customHeight="1">
      <c r="A44" s="100"/>
      <c r="B44" s="97" t="s">
        <v>32</v>
      </c>
      <c r="C44" s="16" t="s">
        <v>33</v>
      </c>
      <c r="D44" s="16"/>
      <c r="E44" s="16"/>
      <c r="F44" s="14"/>
      <c r="G44" s="14">
        <f t="shared" si="1"/>
        <v>0</v>
      </c>
      <c r="H44" s="15"/>
      <c r="I44" s="14">
        <f t="shared" si="2"/>
        <v>0</v>
      </c>
    </row>
    <row r="45" spans="1:9" ht="14.25" customHeight="1">
      <c r="A45" s="100"/>
      <c r="B45" s="100"/>
      <c r="C45" s="16" t="s">
        <v>34</v>
      </c>
      <c r="D45" s="16"/>
      <c r="E45" s="16"/>
      <c r="F45" s="14"/>
      <c r="G45" s="14">
        <f t="shared" si="1"/>
        <v>0</v>
      </c>
      <c r="H45" s="15"/>
      <c r="I45" s="14">
        <f t="shared" si="2"/>
        <v>0</v>
      </c>
    </row>
    <row r="46" spans="1:9" ht="14.25" customHeight="1">
      <c r="A46" s="100"/>
      <c r="B46" s="100"/>
      <c r="C46" s="16" t="s">
        <v>35</v>
      </c>
      <c r="D46" s="16"/>
      <c r="E46" s="16"/>
      <c r="F46" s="14"/>
      <c r="G46" s="14">
        <f t="shared" si="1"/>
        <v>0</v>
      </c>
      <c r="H46" s="15"/>
      <c r="I46" s="14">
        <f t="shared" si="2"/>
        <v>0</v>
      </c>
    </row>
    <row r="47" spans="1:9" ht="14.25" customHeight="1">
      <c r="A47" s="100"/>
      <c r="B47" s="100"/>
      <c r="C47" s="16" t="s">
        <v>36</v>
      </c>
      <c r="D47" s="16"/>
      <c r="E47" s="16"/>
      <c r="F47" s="14"/>
      <c r="G47" s="14">
        <f t="shared" si="1"/>
        <v>0</v>
      </c>
      <c r="H47" s="15"/>
      <c r="I47" s="14">
        <f t="shared" si="2"/>
        <v>0</v>
      </c>
    </row>
    <row r="48" spans="1:9" ht="14.25" customHeight="1">
      <c r="A48" s="100"/>
      <c r="B48" s="100"/>
      <c r="C48" s="16" t="s">
        <v>37</v>
      </c>
      <c r="D48" s="16"/>
      <c r="E48" s="16"/>
      <c r="F48" s="14"/>
      <c r="G48" s="14">
        <f t="shared" si="1"/>
        <v>0</v>
      </c>
      <c r="H48" s="15"/>
      <c r="I48" s="14">
        <f t="shared" si="2"/>
        <v>0</v>
      </c>
    </row>
    <row r="49" spans="1:9" ht="14.25" customHeight="1">
      <c r="A49" s="100"/>
      <c r="B49" s="100"/>
      <c r="C49" s="16" t="s">
        <v>38</v>
      </c>
      <c r="D49" s="16"/>
      <c r="E49" s="16"/>
      <c r="F49" s="14"/>
      <c r="G49" s="14">
        <f t="shared" si="1"/>
        <v>0</v>
      </c>
      <c r="H49" s="15"/>
      <c r="I49" s="14">
        <f t="shared" si="2"/>
        <v>0</v>
      </c>
    </row>
    <row r="50" spans="1:9" ht="14.25" customHeight="1">
      <c r="A50" s="100"/>
      <c r="B50" s="100"/>
      <c r="C50" s="14" t="s">
        <v>39</v>
      </c>
      <c r="D50" s="16"/>
      <c r="E50" s="16"/>
      <c r="F50" s="14"/>
      <c r="G50" s="14">
        <f t="shared" si="1"/>
        <v>0</v>
      </c>
      <c r="H50" s="15"/>
      <c r="I50" s="14">
        <f t="shared" si="2"/>
        <v>0</v>
      </c>
    </row>
    <row r="51" spans="1:9" ht="14.25" customHeight="1">
      <c r="A51" s="100"/>
      <c r="B51" s="100"/>
      <c r="C51" s="16" t="s">
        <v>40</v>
      </c>
      <c r="D51" s="16"/>
      <c r="E51" s="16"/>
      <c r="F51" s="14"/>
      <c r="G51" s="14">
        <f t="shared" si="1"/>
        <v>0</v>
      </c>
      <c r="H51" s="15"/>
      <c r="I51" s="14">
        <f t="shared" si="2"/>
        <v>0</v>
      </c>
    </row>
    <row r="52" spans="1:9" ht="14.25" customHeight="1">
      <c r="A52" s="100"/>
      <c r="B52" s="100"/>
      <c r="C52" s="16" t="s">
        <v>41</v>
      </c>
      <c r="D52" s="16"/>
      <c r="E52" s="16"/>
      <c r="F52" s="14"/>
      <c r="G52" s="14">
        <f t="shared" si="1"/>
        <v>0</v>
      </c>
      <c r="H52" s="15"/>
      <c r="I52" s="14">
        <f t="shared" si="2"/>
        <v>0</v>
      </c>
    </row>
    <row r="53" spans="1:9" ht="14.25" customHeight="1">
      <c r="A53" s="100"/>
      <c r="B53" s="100"/>
      <c r="C53" s="16" t="s">
        <v>42</v>
      </c>
      <c r="D53" s="16"/>
      <c r="E53" s="16"/>
      <c r="F53" s="14"/>
      <c r="G53" s="14">
        <f t="shared" si="1"/>
        <v>0</v>
      </c>
      <c r="H53" s="15"/>
      <c r="I53" s="14">
        <f t="shared" si="2"/>
        <v>0</v>
      </c>
    </row>
    <row r="54" spans="1:9" ht="14.25" customHeight="1">
      <c r="A54" s="100"/>
      <c r="B54" s="100"/>
      <c r="C54" s="16" t="s">
        <v>43</v>
      </c>
      <c r="D54" s="16"/>
      <c r="E54" s="16"/>
      <c r="F54" s="14"/>
      <c r="G54" s="14">
        <f t="shared" si="1"/>
        <v>0</v>
      </c>
      <c r="H54" s="15"/>
      <c r="I54" s="14">
        <f t="shared" si="2"/>
        <v>0</v>
      </c>
    </row>
    <row r="55" spans="1:9" ht="14.25" customHeight="1">
      <c r="A55" s="100"/>
      <c r="B55" s="100"/>
      <c r="C55" s="16" t="s">
        <v>44</v>
      </c>
      <c r="D55" s="16"/>
      <c r="E55" s="16"/>
      <c r="F55" s="14"/>
      <c r="G55" s="14">
        <f t="shared" si="1"/>
        <v>0</v>
      </c>
      <c r="H55" s="15"/>
      <c r="I55" s="14">
        <f t="shared" si="2"/>
        <v>0</v>
      </c>
    </row>
    <row r="56" spans="1:9" ht="14.25" customHeight="1">
      <c r="A56" s="100"/>
      <c r="B56" s="100"/>
      <c r="C56" s="16" t="s">
        <v>45</v>
      </c>
      <c r="D56" s="16"/>
      <c r="E56" s="16"/>
      <c r="F56" s="14"/>
      <c r="G56" s="14">
        <f t="shared" si="1"/>
        <v>0</v>
      </c>
      <c r="H56" s="15"/>
      <c r="I56" s="14">
        <f t="shared" si="2"/>
        <v>0</v>
      </c>
    </row>
    <row r="57" spans="1:9" ht="14.25" customHeight="1">
      <c r="A57" s="100"/>
      <c r="B57" s="100"/>
      <c r="C57" s="16" t="s">
        <v>46</v>
      </c>
      <c r="D57" s="16"/>
      <c r="E57" s="16"/>
      <c r="F57" s="14"/>
      <c r="G57" s="14">
        <f t="shared" si="1"/>
        <v>0</v>
      </c>
      <c r="H57" s="15"/>
      <c r="I57" s="14">
        <f t="shared" si="2"/>
        <v>0</v>
      </c>
    </row>
    <row r="58" spans="1:9" ht="14.25" customHeight="1">
      <c r="A58" s="100"/>
      <c r="B58" s="100"/>
      <c r="C58" s="16" t="s">
        <v>47</v>
      </c>
      <c r="D58" s="16"/>
      <c r="E58" s="16"/>
      <c r="F58" s="14"/>
      <c r="G58" s="14">
        <f t="shared" si="1"/>
        <v>0</v>
      </c>
      <c r="H58" s="15"/>
      <c r="I58" s="14">
        <f t="shared" si="2"/>
        <v>0</v>
      </c>
    </row>
    <row r="59" spans="1:9" ht="14.25" customHeight="1">
      <c r="A59" s="100"/>
      <c r="B59" s="100"/>
      <c r="C59" s="16" t="s">
        <v>48</v>
      </c>
      <c r="D59" s="16"/>
      <c r="E59" s="16"/>
      <c r="F59" s="14"/>
      <c r="G59" s="14">
        <f t="shared" si="1"/>
        <v>0</v>
      </c>
      <c r="H59" s="15"/>
      <c r="I59" s="14">
        <f t="shared" si="2"/>
        <v>0</v>
      </c>
    </row>
    <row r="60" spans="1:9" ht="14.25" customHeight="1">
      <c r="A60" s="100"/>
      <c r="B60" s="100"/>
      <c r="C60" s="16" t="s">
        <v>49</v>
      </c>
      <c r="D60" s="16"/>
      <c r="E60" s="16"/>
      <c r="F60" s="14"/>
      <c r="G60" s="14">
        <f t="shared" si="1"/>
        <v>0</v>
      </c>
      <c r="H60" s="15"/>
      <c r="I60" s="14">
        <f t="shared" si="2"/>
        <v>0</v>
      </c>
    </row>
    <row r="61" spans="1:9" ht="14.25" customHeight="1">
      <c r="A61" s="100"/>
      <c r="B61" s="100"/>
      <c r="C61" s="16" t="s">
        <v>50</v>
      </c>
      <c r="D61" s="16"/>
      <c r="E61" s="16"/>
      <c r="F61" s="14"/>
      <c r="G61" s="14">
        <f t="shared" si="1"/>
        <v>0</v>
      </c>
      <c r="H61" s="15"/>
      <c r="I61" s="14">
        <f t="shared" si="2"/>
        <v>0</v>
      </c>
    </row>
    <row r="62" spans="1:9" ht="14.25" customHeight="1">
      <c r="A62" s="100"/>
      <c r="B62" s="100"/>
      <c r="C62" s="16" t="s">
        <v>51</v>
      </c>
      <c r="D62" s="16"/>
      <c r="E62" s="16"/>
      <c r="F62" s="14"/>
      <c r="G62" s="14">
        <f t="shared" si="1"/>
        <v>0</v>
      </c>
      <c r="H62" s="15"/>
      <c r="I62" s="14">
        <f t="shared" si="2"/>
        <v>0</v>
      </c>
    </row>
    <row r="63" spans="1:9" ht="14.25" customHeight="1">
      <c r="A63" s="100"/>
      <c r="B63" s="100"/>
      <c r="C63" s="16" t="s">
        <v>52</v>
      </c>
      <c r="D63" s="16"/>
      <c r="E63" s="16"/>
      <c r="F63" s="14"/>
      <c r="G63" s="14">
        <f t="shared" si="1"/>
        <v>0</v>
      </c>
      <c r="H63" s="15"/>
      <c r="I63" s="14">
        <f t="shared" si="2"/>
        <v>0</v>
      </c>
    </row>
    <row r="64" spans="1:9" ht="14.25" customHeight="1">
      <c r="A64" s="100"/>
      <c r="B64" s="100"/>
      <c r="C64" s="16" t="s">
        <v>53</v>
      </c>
      <c r="D64" s="16"/>
      <c r="E64" s="16"/>
      <c r="F64" s="14"/>
      <c r="G64" s="14">
        <f t="shared" si="1"/>
        <v>0</v>
      </c>
      <c r="H64" s="15"/>
      <c r="I64" s="14">
        <f t="shared" si="2"/>
        <v>0</v>
      </c>
    </row>
    <row r="65" spans="1:9" ht="14.25" customHeight="1">
      <c r="A65" s="100"/>
      <c r="B65" s="100"/>
      <c r="C65" s="16" t="s">
        <v>54</v>
      </c>
      <c r="D65" s="16"/>
      <c r="E65" s="16"/>
      <c r="F65" s="14"/>
      <c r="G65" s="14">
        <f t="shared" si="1"/>
        <v>0</v>
      </c>
      <c r="H65" s="15"/>
      <c r="I65" s="14">
        <f t="shared" si="2"/>
        <v>0</v>
      </c>
    </row>
    <row r="66" spans="1:9" ht="14.25" customHeight="1">
      <c r="A66" s="100"/>
      <c r="B66" s="100"/>
      <c r="C66" s="16" t="s">
        <v>55</v>
      </c>
      <c r="D66" s="16"/>
      <c r="E66" s="16"/>
      <c r="F66" s="14"/>
      <c r="G66" s="14">
        <f t="shared" si="1"/>
        <v>0</v>
      </c>
      <c r="H66" s="15"/>
      <c r="I66" s="14">
        <f t="shared" si="2"/>
        <v>0</v>
      </c>
    </row>
    <row r="67" spans="1:9" ht="14.25" customHeight="1">
      <c r="A67" s="100"/>
      <c r="B67" s="100"/>
      <c r="C67" s="16" t="s">
        <v>56</v>
      </c>
      <c r="D67" s="16"/>
      <c r="E67" s="16"/>
      <c r="F67" s="14"/>
      <c r="G67" s="14">
        <f t="shared" si="1"/>
        <v>0</v>
      </c>
      <c r="H67" s="15"/>
      <c r="I67" s="14">
        <f t="shared" si="2"/>
        <v>0</v>
      </c>
    </row>
    <row r="68" spans="1:9" ht="14.25" customHeight="1">
      <c r="A68" s="100"/>
      <c r="B68" s="100"/>
      <c r="C68" s="16" t="s">
        <v>57</v>
      </c>
      <c r="D68" s="16"/>
      <c r="E68" s="16"/>
      <c r="F68" s="14"/>
      <c r="G68" s="14">
        <f t="shared" si="1"/>
        <v>0</v>
      </c>
      <c r="H68" s="15"/>
      <c r="I68" s="14">
        <f t="shared" si="2"/>
        <v>0</v>
      </c>
    </row>
    <row r="69" spans="1:9" ht="14.25" customHeight="1">
      <c r="A69" s="100"/>
      <c r="B69" s="100"/>
      <c r="C69" s="16" t="s">
        <v>58</v>
      </c>
      <c r="D69" s="16"/>
      <c r="E69" s="16"/>
      <c r="F69" s="14"/>
      <c r="G69" s="14">
        <f t="shared" si="1"/>
        <v>0</v>
      </c>
      <c r="H69" s="15"/>
      <c r="I69" s="14">
        <f t="shared" si="2"/>
        <v>0</v>
      </c>
    </row>
    <row r="70" spans="1:9" ht="14.25" customHeight="1">
      <c r="A70" s="100"/>
      <c r="B70" s="100"/>
      <c r="C70" s="16" t="s">
        <v>59</v>
      </c>
      <c r="D70" s="16"/>
      <c r="E70" s="16"/>
      <c r="F70" s="14"/>
      <c r="G70" s="14">
        <f t="shared" si="1"/>
        <v>0</v>
      </c>
      <c r="H70" s="15"/>
      <c r="I70" s="14">
        <f t="shared" si="2"/>
        <v>0</v>
      </c>
    </row>
    <row r="71" spans="1:9" ht="14.25" customHeight="1">
      <c r="A71" s="100"/>
      <c r="B71" s="100"/>
      <c r="C71" s="16" t="s">
        <v>60</v>
      </c>
      <c r="D71" s="16"/>
      <c r="E71" s="16"/>
      <c r="F71" s="14"/>
      <c r="G71" s="14">
        <f t="shared" si="1"/>
        <v>0</v>
      </c>
      <c r="H71" s="15"/>
      <c r="I71" s="14">
        <f t="shared" si="2"/>
        <v>0</v>
      </c>
    </row>
    <row r="72" spans="1:9" ht="14.25" customHeight="1">
      <c r="A72" s="100"/>
      <c r="B72" s="100"/>
      <c r="C72" s="16" t="s">
        <v>61</v>
      </c>
      <c r="D72" s="16"/>
      <c r="E72" s="16"/>
      <c r="F72" s="14"/>
      <c r="G72" s="14">
        <f t="shared" si="1"/>
        <v>0</v>
      </c>
      <c r="H72" s="15"/>
      <c r="I72" s="14">
        <f t="shared" si="2"/>
        <v>0</v>
      </c>
    </row>
    <row r="73" spans="1:9" ht="14.25" customHeight="1">
      <c r="A73" s="100"/>
      <c r="B73" s="100"/>
      <c r="C73" s="16" t="s">
        <v>62</v>
      </c>
      <c r="D73" s="16"/>
      <c r="E73" s="16"/>
      <c r="F73" s="14"/>
      <c r="G73" s="14">
        <f t="shared" si="1"/>
        <v>0</v>
      </c>
      <c r="H73" s="15"/>
      <c r="I73" s="14">
        <f t="shared" si="2"/>
        <v>0</v>
      </c>
    </row>
    <row r="74" spans="1:9" ht="14.25" customHeight="1">
      <c r="A74" s="100"/>
      <c r="B74" s="100"/>
      <c r="C74" s="16" t="s">
        <v>63</v>
      </c>
      <c r="D74" s="16"/>
      <c r="E74" s="16"/>
      <c r="F74" s="14"/>
      <c r="G74" s="14">
        <f t="shared" si="1"/>
        <v>0</v>
      </c>
      <c r="H74" s="15"/>
      <c r="I74" s="14">
        <f t="shared" si="2"/>
        <v>0</v>
      </c>
    </row>
    <row r="75" spans="1:9" ht="14.25" customHeight="1">
      <c r="A75" s="100" t="s">
        <v>6</v>
      </c>
      <c r="B75" s="100" t="s">
        <v>32</v>
      </c>
      <c r="C75" s="16" t="s">
        <v>64</v>
      </c>
      <c r="D75" s="16"/>
      <c r="E75" s="16"/>
      <c r="F75" s="14"/>
      <c r="G75" s="14">
        <f t="shared" si="1"/>
        <v>0</v>
      </c>
      <c r="H75" s="15"/>
      <c r="I75" s="14">
        <f t="shared" si="2"/>
        <v>0</v>
      </c>
    </row>
    <row r="76" spans="1:9" ht="14.25" customHeight="1">
      <c r="A76" s="100"/>
      <c r="B76" s="100"/>
      <c r="C76" s="16" t="s">
        <v>65</v>
      </c>
      <c r="D76" s="16"/>
      <c r="E76" s="16"/>
      <c r="F76" s="14"/>
      <c r="G76" s="14">
        <f t="shared" si="1"/>
        <v>0</v>
      </c>
      <c r="H76" s="15"/>
      <c r="I76" s="14">
        <f t="shared" si="2"/>
        <v>0</v>
      </c>
    </row>
    <row r="77" spans="1:9" ht="14.25" customHeight="1">
      <c r="A77" s="100"/>
      <c r="B77" s="100"/>
      <c r="C77" s="16" t="s">
        <v>66</v>
      </c>
      <c r="D77" s="16"/>
      <c r="E77" s="16"/>
      <c r="F77" s="14"/>
      <c r="G77" s="14">
        <f t="shared" si="1"/>
        <v>0</v>
      </c>
      <c r="H77" s="15"/>
      <c r="I77" s="14">
        <f t="shared" si="2"/>
        <v>0</v>
      </c>
    </row>
    <row r="78" spans="1:9" ht="14.25" customHeight="1">
      <c r="A78" s="100"/>
      <c r="B78" s="100"/>
      <c r="C78" s="16" t="s">
        <v>67</v>
      </c>
      <c r="D78" s="16"/>
      <c r="E78" s="16"/>
      <c r="F78" s="14"/>
      <c r="G78" s="14">
        <f t="shared" si="1"/>
        <v>0</v>
      </c>
      <c r="H78" s="15"/>
      <c r="I78" s="14">
        <f t="shared" si="2"/>
        <v>0</v>
      </c>
    </row>
    <row r="79" spans="1:9" ht="14.25" customHeight="1">
      <c r="A79" s="100"/>
      <c r="B79" s="100"/>
      <c r="C79" s="16" t="s">
        <v>68</v>
      </c>
      <c r="D79" s="16"/>
      <c r="E79" s="16"/>
      <c r="F79" s="14"/>
      <c r="G79" s="14">
        <f t="shared" si="1"/>
        <v>0</v>
      </c>
      <c r="H79" s="15"/>
      <c r="I79" s="14">
        <f t="shared" si="2"/>
        <v>0</v>
      </c>
    </row>
    <row r="80" spans="1:9" ht="14.25" customHeight="1">
      <c r="A80" s="100"/>
      <c r="B80" s="100"/>
      <c r="C80" s="16" t="s">
        <v>69</v>
      </c>
      <c r="D80" s="16"/>
      <c r="E80" s="16"/>
      <c r="F80" s="14"/>
      <c r="G80" s="14">
        <f t="shared" si="1"/>
        <v>0</v>
      </c>
      <c r="H80" s="15"/>
      <c r="I80" s="14">
        <f t="shared" si="2"/>
        <v>0</v>
      </c>
    </row>
    <row r="81" spans="1:9" ht="14.25" customHeight="1">
      <c r="A81" s="100"/>
      <c r="B81" s="100"/>
      <c r="C81" s="16" t="s">
        <v>70</v>
      </c>
      <c r="D81" s="16"/>
      <c r="E81" s="16"/>
      <c r="F81" s="14"/>
      <c r="G81" s="14">
        <f aca="true" t="shared" si="3" ref="G81:G144">SUM(D81:F81)</f>
        <v>0</v>
      </c>
      <c r="H81" s="15"/>
      <c r="I81" s="14">
        <f t="shared" si="2"/>
        <v>0</v>
      </c>
    </row>
    <row r="82" spans="1:9" ht="14.25" customHeight="1">
      <c r="A82" s="100"/>
      <c r="B82" s="100"/>
      <c r="C82" s="16" t="s">
        <v>71</v>
      </c>
      <c r="D82" s="16"/>
      <c r="E82" s="16"/>
      <c r="F82" s="14"/>
      <c r="G82" s="14">
        <f t="shared" si="3"/>
        <v>0</v>
      </c>
      <c r="H82" s="15"/>
      <c r="I82" s="14">
        <f t="shared" si="2"/>
        <v>0</v>
      </c>
    </row>
    <row r="83" spans="1:9" ht="14.25" customHeight="1">
      <c r="A83" s="100"/>
      <c r="B83" s="100"/>
      <c r="C83" s="16" t="s">
        <v>53</v>
      </c>
      <c r="D83" s="16"/>
      <c r="E83" s="16"/>
      <c r="F83" s="14"/>
      <c r="G83" s="14">
        <f t="shared" si="3"/>
        <v>0</v>
      </c>
      <c r="H83" s="15"/>
      <c r="I83" s="14">
        <f t="shared" si="2"/>
        <v>0</v>
      </c>
    </row>
    <row r="84" spans="1:9" ht="14.25" customHeight="1">
      <c r="A84" s="100"/>
      <c r="B84" s="100"/>
      <c r="C84" s="16" t="s">
        <v>54</v>
      </c>
      <c r="D84" s="16"/>
      <c r="E84" s="16"/>
      <c r="F84" s="14"/>
      <c r="G84" s="14">
        <f t="shared" si="3"/>
        <v>0</v>
      </c>
      <c r="H84" s="15"/>
      <c r="I84" s="14">
        <f t="shared" si="2"/>
        <v>0</v>
      </c>
    </row>
    <row r="85" spans="1:9" ht="14.25" customHeight="1">
      <c r="A85" s="100"/>
      <c r="B85" s="100"/>
      <c r="C85" s="16" t="s">
        <v>72</v>
      </c>
      <c r="D85" s="16"/>
      <c r="E85" s="16"/>
      <c r="F85" s="14"/>
      <c r="G85" s="14">
        <f t="shared" si="3"/>
        <v>0</v>
      </c>
      <c r="H85" s="15"/>
      <c r="I85" s="14">
        <f t="shared" si="2"/>
        <v>0</v>
      </c>
    </row>
    <row r="86" spans="1:9" ht="14.25" customHeight="1">
      <c r="A86" s="100"/>
      <c r="B86" s="100"/>
      <c r="C86" s="16" t="s">
        <v>73</v>
      </c>
      <c r="D86" s="16"/>
      <c r="E86" s="16"/>
      <c r="F86" s="14"/>
      <c r="G86" s="14">
        <f t="shared" si="3"/>
        <v>0</v>
      </c>
      <c r="H86" s="15"/>
      <c r="I86" s="14">
        <f t="shared" si="2"/>
        <v>0</v>
      </c>
    </row>
    <row r="87" spans="1:9" ht="14.25" customHeight="1">
      <c r="A87" s="100"/>
      <c r="B87" s="100"/>
      <c r="C87" s="16" t="s">
        <v>74</v>
      </c>
      <c r="D87" s="16"/>
      <c r="E87" s="16"/>
      <c r="F87" s="14"/>
      <c r="G87" s="14">
        <f t="shared" si="3"/>
        <v>0</v>
      </c>
      <c r="H87" s="15"/>
      <c r="I87" s="14">
        <f t="shared" si="2"/>
        <v>0</v>
      </c>
    </row>
    <row r="88" spans="1:9" ht="14.25" customHeight="1">
      <c r="A88" s="100"/>
      <c r="B88" s="100"/>
      <c r="C88" s="16" t="s">
        <v>75</v>
      </c>
      <c r="D88" s="16"/>
      <c r="E88" s="16"/>
      <c r="F88" s="14"/>
      <c r="G88" s="14">
        <f t="shared" si="3"/>
        <v>0</v>
      </c>
      <c r="H88" s="15"/>
      <c r="I88" s="14">
        <f t="shared" si="2"/>
        <v>0</v>
      </c>
    </row>
    <row r="89" spans="1:9" ht="14.25" customHeight="1">
      <c r="A89" s="100"/>
      <c r="B89" s="100"/>
      <c r="C89" s="16" t="s">
        <v>76</v>
      </c>
      <c r="D89" s="16"/>
      <c r="E89" s="16"/>
      <c r="F89" s="14"/>
      <c r="G89" s="14">
        <f t="shared" si="3"/>
        <v>0</v>
      </c>
      <c r="H89" s="15"/>
      <c r="I89" s="14">
        <f aca="true" t="shared" si="4" ref="I89:I152">G89-H89</f>
        <v>0</v>
      </c>
    </row>
    <row r="90" spans="1:9" ht="14.25" customHeight="1">
      <c r="A90" s="100"/>
      <c r="B90" s="100"/>
      <c r="C90" s="16" t="s">
        <v>77</v>
      </c>
      <c r="D90" s="16"/>
      <c r="E90" s="16"/>
      <c r="F90" s="14"/>
      <c r="G90" s="14">
        <f t="shared" si="3"/>
        <v>0</v>
      </c>
      <c r="H90" s="15"/>
      <c r="I90" s="14">
        <f t="shared" si="4"/>
        <v>0</v>
      </c>
    </row>
    <row r="91" spans="1:9" ht="14.25" customHeight="1">
      <c r="A91" s="100"/>
      <c r="B91" s="100"/>
      <c r="C91" s="16" t="s">
        <v>78</v>
      </c>
      <c r="D91" s="16"/>
      <c r="E91" s="16"/>
      <c r="F91" s="14"/>
      <c r="G91" s="14">
        <f t="shared" si="3"/>
        <v>0</v>
      </c>
      <c r="H91" s="15"/>
      <c r="I91" s="14">
        <f t="shared" si="4"/>
        <v>0</v>
      </c>
    </row>
    <row r="92" spans="1:9" ht="14.25" customHeight="1">
      <c r="A92" s="100"/>
      <c r="B92" s="100"/>
      <c r="C92" s="16" t="s">
        <v>57</v>
      </c>
      <c r="D92" s="16"/>
      <c r="E92" s="16"/>
      <c r="F92" s="14"/>
      <c r="G92" s="14">
        <f t="shared" si="3"/>
        <v>0</v>
      </c>
      <c r="H92" s="15"/>
      <c r="I92" s="14">
        <f t="shared" si="4"/>
        <v>0</v>
      </c>
    </row>
    <row r="93" spans="1:9" ht="14.25" customHeight="1">
      <c r="A93" s="100"/>
      <c r="B93" s="100"/>
      <c r="C93" s="16" t="s">
        <v>79</v>
      </c>
      <c r="D93" s="16"/>
      <c r="E93" s="16"/>
      <c r="F93" s="14"/>
      <c r="G93" s="14">
        <f t="shared" si="3"/>
        <v>0</v>
      </c>
      <c r="H93" s="15"/>
      <c r="I93" s="14">
        <f t="shared" si="4"/>
        <v>0</v>
      </c>
    </row>
    <row r="94" spans="1:9" ht="14.25" customHeight="1">
      <c r="A94" s="100"/>
      <c r="B94" s="100"/>
      <c r="C94" s="16" t="s">
        <v>80</v>
      </c>
      <c r="D94" s="16"/>
      <c r="E94" s="16"/>
      <c r="F94" s="14"/>
      <c r="G94" s="14">
        <f t="shared" si="3"/>
        <v>0</v>
      </c>
      <c r="H94" s="15"/>
      <c r="I94" s="14">
        <f t="shared" si="4"/>
        <v>0</v>
      </c>
    </row>
    <row r="95" spans="1:9" ht="14.25" customHeight="1">
      <c r="A95" s="100"/>
      <c r="B95" s="100"/>
      <c r="C95" s="16" t="s">
        <v>81</v>
      </c>
      <c r="D95" s="16"/>
      <c r="E95" s="16"/>
      <c r="F95" s="14"/>
      <c r="G95" s="14">
        <f t="shared" si="3"/>
        <v>0</v>
      </c>
      <c r="H95" s="15"/>
      <c r="I95" s="14">
        <f t="shared" si="4"/>
        <v>0</v>
      </c>
    </row>
    <row r="96" spans="1:9" ht="14.25" customHeight="1">
      <c r="A96" s="100"/>
      <c r="B96" s="100"/>
      <c r="C96" s="16" t="s">
        <v>82</v>
      </c>
      <c r="D96" s="16"/>
      <c r="E96" s="16"/>
      <c r="F96" s="14"/>
      <c r="G96" s="14">
        <f t="shared" si="3"/>
        <v>0</v>
      </c>
      <c r="H96" s="15"/>
      <c r="I96" s="14">
        <f t="shared" si="4"/>
        <v>0</v>
      </c>
    </row>
    <row r="97" spans="1:9" ht="14.25" customHeight="1">
      <c r="A97" s="100"/>
      <c r="B97" s="100"/>
      <c r="C97" s="16" t="s">
        <v>83</v>
      </c>
      <c r="D97" s="16"/>
      <c r="E97" s="16"/>
      <c r="F97" s="14"/>
      <c r="G97" s="14">
        <f t="shared" si="3"/>
        <v>0</v>
      </c>
      <c r="H97" s="15"/>
      <c r="I97" s="14">
        <f t="shared" si="4"/>
        <v>0</v>
      </c>
    </row>
    <row r="98" spans="1:9" ht="14.25" customHeight="1">
      <c r="A98" s="100"/>
      <c r="B98" s="100"/>
      <c r="C98" s="16" t="s">
        <v>63</v>
      </c>
      <c r="D98" s="16"/>
      <c r="E98" s="16"/>
      <c r="F98" s="14"/>
      <c r="G98" s="14">
        <f t="shared" si="3"/>
        <v>0</v>
      </c>
      <c r="H98" s="15"/>
      <c r="I98" s="14">
        <f t="shared" si="4"/>
        <v>0</v>
      </c>
    </row>
    <row r="99" spans="1:9" ht="14.25" customHeight="1">
      <c r="A99" s="100"/>
      <c r="B99" s="100"/>
      <c r="C99" s="16" t="s">
        <v>84</v>
      </c>
      <c r="D99" s="16"/>
      <c r="E99" s="16"/>
      <c r="F99" s="14"/>
      <c r="G99" s="14">
        <f t="shared" si="3"/>
        <v>0</v>
      </c>
      <c r="H99" s="15"/>
      <c r="I99" s="14">
        <f t="shared" si="4"/>
        <v>0</v>
      </c>
    </row>
    <row r="100" spans="1:9" ht="14.25" customHeight="1">
      <c r="A100" s="100"/>
      <c r="B100" s="100"/>
      <c r="C100" s="16" t="s">
        <v>85</v>
      </c>
      <c r="D100" s="16"/>
      <c r="E100" s="16"/>
      <c r="F100" s="14"/>
      <c r="G100" s="14">
        <f t="shared" si="3"/>
        <v>0</v>
      </c>
      <c r="H100" s="15"/>
      <c r="I100" s="14">
        <f t="shared" si="4"/>
        <v>0</v>
      </c>
    </row>
    <row r="101" spans="1:9" ht="14.25" customHeight="1">
      <c r="A101" s="100"/>
      <c r="B101" s="100"/>
      <c r="C101" s="16" t="s">
        <v>86</v>
      </c>
      <c r="D101" s="16"/>
      <c r="E101" s="16"/>
      <c r="F101" s="14"/>
      <c r="G101" s="14">
        <f t="shared" si="3"/>
        <v>0</v>
      </c>
      <c r="H101" s="15"/>
      <c r="I101" s="14">
        <f t="shared" si="4"/>
        <v>0</v>
      </c>
    </row>
    <row r="102" spans="1:9" ht="14.25" customHeight="1">
      <c r="A102" s="100"/>
      <c r="B102" s="100"/>
      <c r="C102" s="16" t="s">
        <v>87</v>
      </c>
      <c r="D102" s="16"/>
      <c r="E102" s="16"/>
      <c r="F102" s="14"/>
      <c r="G102" s="14">
        <f t="shared" si="3"/>
        <v>0</v>
      </c>
      <c r="H102" s="15"/>
      <c r="I102" s="14">
        <f t="shared" si="4"/>
        <v>0</v>
      </c>
    </row>
    <row r="103" spans="1:9" ht="14.25" customHeight="1">
      <c r="A103" s="100"/>
      <c r="B103" s="100"/>
      <c r="C103" s="16" t="s">
        <v>88</v>
      </c>
      <c r="D103" s="16"/>
      <c r="E103" s="16"/>
      <c r="F103" s="14"/>
      <c r="G103" s="14">
        <f t="shared" si="3"/>
        <v>0</v>
      </c>
      <c r="H103" s="15"/>
      <c r="I103" s="14">
        <f t="shared" si="4"/>
        <v>0</v>
      </c>
    </row>
    <row r="104" spans="1:9" ht="14.25" customHeight="1">
      <c r="A104" s="100"/>
      <c r="B104" s="100"/>
      <c r="C104" s="16" t="s">
        <v>89</v>
      </c>
      <c r="D104" s="16"/>
      <c r="E104" s="16"/>
      <c r="F104" s="14"/>
      <c r="G104" s="14">
        <f t="shared" si="3"/>
        <v>0</v>
      </c>
      <c r="H104" s="15"/>
      <c r="I104" s="14">
        <f t="shared" si="4"/>
        <v>0</v>
      </c>
    </row>
    <row r="105" spans="1:9" ht="14.25" customHeight="1">
      <c r="A105" s="100"/>
      <c r="B105" s="100"/>
      <c r="C105" s="16" t="s">
        <v>90</v>
      </c>
      <c r="D105" s="16"/>
      <c r="E105" s="16"/>
      <c r="F105" s="14"/>
      <c r="G105" s="14">
        <f t="shared" si="3"/>
        <v>0</v>
      </c>
      <c r="H105" s="15"/>
      <c r="I105" s="14">
        <f t="shared" si="4"/>
        <v>0</v>
      </c>
    </row>
    <row r="106" spans="1:9" ht="14.25" customHeight="1">
      <c r="A106" s="100"/>
      <c r="B106" s="100"/>
      <c r="C106" s="16" t="s">
        <v>91</v>
      </c>
      <c r="D106" s="16"/>
      <c r="E106" s="16"/>
      <c r="F106" s="14"/>
      <c r="G106" s="14">
        <f t="shared" si="3"/>
        <v>0</v>
      </c>
      <c r="H106" s="15"/>
      <c r="I106" s="14">
        <f t="shared" si="4"/>
        <v>0</v>
      </c>
    </row>
    <row r="107" spans="1:9" ht="14.25" customHeight="1">
      <c r="A107" s="100"/>
      <c r="B107" s="100"/>
      <c r="C107" s="16" t="s">
        <v>92</v>
      </c>
      <c r="D107" s="16"/>
      <c r="E107" s="16"/>
      <c r="F107" s="14"/>
      <c r="G107" s="14">
        <f t="shared" si="3"/>
        <v>0</v>
      </c>
      <c r="H107" s="15"/>
      <c r="I107" s="14">
        <f t="shared" si="4"/>
        <v>0</v>
      </c>
    </row>
    <row r="108" spans="1:9" ht="14.25" customHeight="1">
      <c r="A108" s="100"/>
      <c r="B108" s="100"/>
      <c r="C108" s="16" t="s">
        <v>93</v>
      </c>
      <c r="D108" s="16"/>
      <c r="E108" s="16"/>
      <c r="F108" s="14"/>
      <c r="G108" s="14">
        <f t="shared" si="3"/>
        <v>0</v>
      </c>
      <c r="H108" s="15"/>
      <c r="I108" s="14">
        <f t="shared" si="4"/>
        <v>0</v>
      </c>
    </row>
    <row r="109" spans="1:9" ht="14.25" customHeight="1">
      <c r="A109" s="100"/>
      <c r="B109" s="100"/>
      <c r="C109" s="16" t="s">
        <v>94</v>
      </c>
      <c r="D109" s="16"/>
      <c r="E109" s="16"/>
      <c r="F109" s="14"/>
      <c r="G109" s="14">
        <f t="shared" si="3"/>
        <v>0</v>
      </c>
      <c r="H109" s="15"/>
      <c r="I109" s="14">
        <f t="shared" si="4"/>
        <v>0</v>
      </c>
    </row>
    <row r="110" spans="1:9" ht="14.25" customHeight="1">
      <c r="A110" s="100"/>
      <c r="B110" s="100"/>
      <c r="C110" s="16" t="s">
        <v>95</v>
      </c>
      <c r="D110" s="16"/>
      <c r="E110" s="16"/>
      <c r="F110" s="14"/>
      <c r="G110" s="14">
        <f t="shared" si="3"/>
        <v>0</v>
      </c>
      <c r="H110" s="15"/>
      <c r="I110" s="14">
        <f t="shared" si="4"/>
        <v>0</v>
      </c>
    </row>
    <row r="111" spans="1:9" ht="14.25" customHeight="1">
      <c r="A111" s="100"/>
      <c r="B111" s="100"/>
      <c r="C111" s="16" t="s">
        <v>96</v>
      </c>
      <c r="D111" s="16"/>
      <c r="E111" s="16"/>
      <c r="F111" s="14"/>
      <c r="G111" s="14">
        <f t="shared" si="3"/>
        <v>0</v>
      </c>
      <c r="H111" s="15"/>
      <c r="I111" s="14">
        <f t="shared" si="4"/>
        <v>0</v>
      </c>
    </row>
    <row r="112" spans="1:9" ht="14.25" customHeight="1">
      <c r="A112" s="100"/>
      <c r="B112" s="100"/>
      <c r="C112" s="16" t="s">
        <v>97</v>
      </c>
      <c r="D112" s="16"/>
      <c r="E112" s="16"/>
      <c r="F112" s="14"/>
      <c r="G112" s="14">
        <f t="shared" si="3"/>
        <v>0</v>
      </c>
      <c r="H112" s="15"/>
      <c r="I112" s="14">
        <f t="shared" si="4"/>
        <v>0</v>
      </c>
    </row>
    <row r="113" spans="1:9" ht="14.25" customHeight="1">
      <c r="A113" s="100"/>
      <c r="B113" s="100"/>
      <c r="C113" s="16" t="s">
        <v>98</v>
      </c>
      <c r="D113" s="16"/>
      <c r="E113" s="16"/>
      <c r="F113" s="14"/>
      <c r="G113" s="14">
        <f t="shared" si="3"/>
        <v>0</v>
      </c>
      <c r="H113" s="15"/>
      <c r="I113" s="14">
        <f t="shared" si="4"/>
        <v>0</v>
      </c>
    </row>
    <row r="114" spans="1:9" ht="14.25" customHeight="1">
      <c r="A114" s="100"/>
      <c r="B114" s="100"/>
      <c r="C114" s="16" t="s">
        <v>99</v>
      </c>
      <c r="D114" s="16"/>
      <c r="E114" s="16"/>
      <c r="F114" s="14"/>
      <c r="G114" s="14">
        <f t="shared" si="3"/>
        <v>0</v>
      </c>
      <c r="H114" s="15"/>
      <c r="I114" s="14">
        <f t="shared" si="4"/>
        <v>0</v>
      </c>
    </row>
    <row r="115" spans="1:9" ht="14.25" customHeight="1">
      <c r="A115" s="100"/>
      <c r="B115" s="100"/>
      <c r="C115" s="16" t="s">
        <v>100</v>
      </c>
      <c r="D115" s="16"/>
      <c r="E115" s="16"/>
      <c r="F115" s="14"/>
      <c r="G115" s="14">
        <f t="shared" si="3"/>
        <v>0</v>
      </c>
      <c r="H115" s="15"/>
      <c r="I115" s="14">
        <f t="shared" si="4"/>
        <v>0</v>
      </c>
    </row>
    <row r="116" spans="1:9" ht="14.25" customHeight="1">
      <c r="A116" s="100"/>
      <c r="B116" s="100"/>
      <c r="C116" s="16" t="s">
        <v>101</v>
      </c>
      <c r="D116" s="16"/>
      <c r="E116" s="16"/>
      <c r="F116" s="14"/>
      <c r="G116" s="14">
        <f t="shared" si="3"/>
        <v>0</v>
      </c>
      <c r="H116" s="15"/>
      <c r="I116" s="14">
        <f t="shared" si="4"/>
        <v>0</v>
      </c>
    </row>
    <row r="117" spans="1:9" ht="14.25" customHeight="1">
      <c r="A117" s="100"/>
      <c r="B117" s="100"/>
      <c r="C117" s="16" t="s">
        <v>102</v>
      </c>
      <c r="D117" s="16"/>
      <c r="E117" s="16"/>
      <c r="F117" s="14"/>
      <c r="G117" s="14">
        <f t="shared" si="3"/>
        <v>0</v>
      </c>
      <c r="H117" s="15"/>
      <c r="I117" s="14">
        <f t="shared" si="4"/>
        <v>0</v>
      </c>
    </row>
    <row r="118" spans="1:9" ht="14.25" customHeight="1">
      <c r="A118" s="100"/>
      <c r="B118" s="103"/>
      <c r="C118" s="19" t="s">
        <v>103</v>
      </c>
      <c r="D118" s="19"/>
      <c r="E118" s="19"/>
      <c r="F118" s="20"/>
      <c r="G118" s="20"/>
      <c r="H118" s="19"/>
      <c r="I118" s="20"/>
    </row>
    <row r="119" spans="1:9" ht="14.25" customHeight="1">
      <c r="A119" s="103"/>
      <c r="B119" s="101" t="s">
        <v>104</v>
      </c>
      <c r="C119" s="102"/>
      <c r="D119" s="91">
        <f>D43-D118</f>
        <v>0</v>
      </c>
      <c r="E119" s="91">
        <f>E43-E118</f>
        <v>0</v>
      </c>
      <c r="F119" s="91">
        <f>F43-F118</f>
        <v>0</v>
      </c>
      <c r="G119" s="92">
        <f t="shared" si="3"/>
        <v>0</v>
      </c>
      <c r="H119" s="91">
        <f>H43-H118</f>
        <v>0</v>
      </c>
      <c r="I119" s="92">
        <f t="shared" si="4"/>
        <v>0</v>
      </c>
    </row>
    <row r="120" spans="1:9" ht="14.25" customHeight="1">
      <c r="A120" s="97" t="s">
        <v>105</v>
      </c>
      <c r="B120" s="97" t="s">
        <v>106</v>
      </c>
      <c r="C120" s="14" t="s">
        <v>107</v>
      </c>
      <c r="D120" s="14"/>
      <c r="E120" s="14"/>
      <c r="F120" s="14"/>
      <c r="G120" s="14">
        <f t="shared" si="3"/>
        <v>0</v>
      </c>
      <c r="H120" s="13"/>
      <c r="I120" s="12">
        <f t="shared" si="4"/>
        <v>0</v>
      </c>
    </row>
    <row r="121" spans="1:9" ht="14.25" customHeight="1">
      <c r="A121" s="100"/>
      <c r="B121" s="100"/>
      <c r="C121" s="14" t="s">
        <v>108</v>
      </c>
      <c r="D121" s="14"/>
      <c r="E121" s="14"/>
      <c r="F121" s="14"/>
      <c r="G121" s="14">
        <f t="shared" si="3"/>
        <v>0</v>
      </c>
      <c r="H121" s="15"/>
      <c r="I121" s="14">
        <f t="shared" si="4"/>
        <v>0</v>
      </c>
    </row>
    <row r="122" spans="1:9" ht="14.25" customHeight="1">
      <c r="A122" s="100"/>
      <c r="B122" s="100"/>
      <c r="C122" s="14" t="s">
        <v>109</v>
      </c>
      <c r="D122" s="14"/>
      <c r="E122" s="14"/>
      <c r="F122" s="14"/>
      <c r="G122" s="14">
        <f t="shared" si="3"/>
        <v>0</v>
      </c>
      <c r="H122" s="15"/>
      <c r="I122" s="14">
        <f t="shared" si="4"/>
        <v>0</v>
      </c>
    </row>
    <row r="123" spans="1:9" ht="14.25" customHeight="1">
      <c r="A123" s="100"/>
      <c r="B123" s="100"/>
      <c r="C123" s="14" t="s">
        <v>110</v>
      </c>
      <c r="D123" s="14"/>
      <c r="E123" s="14"/>
      <c r="F123" s="14"/>
      <c r="G123" s="14">
        <f t="shared" si="3"/>
        <v>0</v>
      </c>
      <c r="H123" s="15"/>
      <c r="I123" s="14">
        <f t="shared" si="4"/>
        <v>0</v>
      </c>
    </row>
    <row r="124" spans="1:9" ht="14.25" customHeight="1">
      <c r="A124" s="100"/>
      <c r="B124" s="100"/>
      <c r="C124" s="14" t="s">
        <v>111</v>
      </c>
      <c r="D124" s="14"/>
      <c r="E124" s="14"/>
      <c r="F124" s="14"/>
      <c r="G124" s="14">
        <f t="shared" si="3"/>
        <v>0</v>
      </c>
      <c r="H124" s="15"/>
      <c r="I124" s="14">
        <f t="shared" si="4"/>
        <v>0</v>
      </c>
    </row>
    <row r="125" spans="1:9" ht="14.25" customHeight="1">
      <c r="A125" s="100"/>
      <c r="B125" s="100"/>
      <c r="C125" s="14" t="s">
        <v>112</v>
      </c>
      <c r="D125" s="14"/>
      <c r="E125" s="14"/>
      <c r="F125" s="14"/>
      <c r="G125" s="14">
        <f t="shared" si="3"/>
        <v>0</v>
      </c>
      <c r="H125" s="15"/>
      <c r="I125" s="14">
        <f t="shared" si="4"/>
        <v>0</v>
      </c>
    </row>
    <row r="126" spans="1:9" ht="14.25" customHeight="1">
      <c r="A126" s="100"/>
      <c r="B126" s="100"/>
      <c r="C126" s="14" t="s">
        <v>113</v>
      </c>
      <c r="D126" s="14"/>
      <c r="E126" s="14"/>
      <c r="F126" s="14"/>
      <c r="G126" s="14">
        <f t="shared" si="3"/>
        <v>0</v>
      </c>
      <c r="H126" s="15"/>
      <c r="I126" s="14">
        <f t="shared" si="4"/>
        <v>0</v>
      </c>
    </row>
    <row r="127" spans="1:9" ht="14.25" customHeight="1">
      <c r="A127" s="100"/>
      <c r="B127" s="100"/>
      <c r="C127" s="14" t="s">
        <v>114</v>
      </c>
      <c r="D127" s="14"/>
      <c r="E127" s="14"/>
      <c r="F127" s="14"/>
      <c r="G127" s="14">
        <f t="shared" si="3"/>
        <v>0</v>
      </c>
      <c r="H127" s="15"/>
      <c r="I127" s="14">
        <f t="shared" si="4"/>
        <v>0</v>
      </c>
    </row>
    <row r="128" spans="1:9" ht="14.25" customHeight="1">
      <c r="A128" s="100" t="s">
        <v>105</v>
      </c>
      <c r="B128" s="100" t="s">
        <v>106</v>
      </c>
      <c r="C128" s="14" t="s">
        <v>115</v>
      </c>
      <c r="D128" s="14"/>
      <c r="E128" s="14"/>
      <c r="F128" s="14"/>
      <c r="G128" s="14">
        <f t="shared" si="3"/>
        <v>0</v>
      </c>
      <c r="H128" s="15"/>
      <c r="I128" s="14">
        <f t="shared" si="4"/>
        <v>0</v>
      </c>
    </row>
    <row r="129" spans="1:9" ht="14.25" customHeight="1">
      <c r="A129" s="100"/>
      <c r="B129" s="100"/>
      <c r="C129" s="14" t="s">
        <v>116</v>
      </c>
      <c r="D129" s="14"/>
      <c r="E129" s="14"/>
      <c r="F129" s="14"/>
      <c r="G129" s="14">
        <f t="shared" si="3"/>
        <v>0</v>
      </c>
      <c r="H129" s="15"/>
      <c r="I129" s="14">
        <f t="shared" si="4"/>
        <v>0</v>
      </c>
    </row>
    <row r="130" spans="1:9" ht="14.25" customHeight="1">
      <c r="A130" s="100"/>
      <c r="B130" s="100"/>
      <c r="C130" s="14" t="s">
        <v>117</v>
      </c>
      <c r="D130" s="14"/>
      <c r="E130" s="14"/>
      <c r="F130" s="14"/>
      <c r="G130" s="14">
        <f t="shared" si="3"/>
        <v>0</v>
      </c>
      <c r="H130" s="15"/>
      <c r="I130" s="14">
        <f t="shared" si="4"/>
        <v>0</v>
      </c>
    </row>
    <row r="131" spans="1:9" ht="14.25" customHeight="1">
      <c r="A131" s="100"/>
      <c r="B131" s="100"/>
      <c r="C131" s="14" t="s">
        <v>118</v>
      </c>
      <c r="D131" s="14"/>
      <c r="E131" s="14"/>
      <c r="F131" s="14"/>
      <c r="G131" s="14">
        <f t="shared" si="3"/>
        <v>0</v>
      </c>
      <c r="H131" s="15"/>
      <c r="I131" s="14">
        <f t="shared" si="4"/>
        <v>0</v>
      </c>
    </row>
    <row r="132" spans="1:9" ht="14.25" customHeight="1">
      <c r="A132" s="100"/>
      <c r="B132" s="100"/>
      <c r="C132" s="14" t="s">
        <v>19</v>
      </c>
      <c r="D132" s="14"/>
      <c r="E132" s="14"/>
      <c r="F132" s="14"/>
      <c r="G132" s="14">
        <f t="shared" si="3"/>
        <v>0</v>
      </c>
      <c r="H132" s="15"/>
      <c r="I132" s="14">
        <f t="shared" si="4"/>
        <v>0</v>
      </c>
    </row>
    <row r="133" spans="1:9" ht="14.25" customHeight="1">
      <c r="A133" s="100"/>
      <c r="B133" s="103"/>
      <c r="C133" s="19" t="s">
        <v>119</v>
      </c>
      <c r="D133" s="19"/>
      <c r="E133" s="19"/>
      <c r="F133" s="20"/>
      <c r="G133" s="20"/>
      <c r="H133" s="19"/>
      <c r="I133" s="20"/>
    </row>
    <row r="134" spans="1:9" ht="14.25" customHeight="1">
      <c r="A134" s="100"/>
      <c r="B134" s="97" t="s">
        <v>32</v>
      </c>
      <c r="C134" s="21" t="s">
        <v>120</v>
      </c>
      <c r="D134" s="13"/>
      <c r="E134" s="13"/>
      <c r="F134" s="12"/>
      <c r="G134" s="12">
        <f t="shared" si="3"/>
        <v>0</v>
      </c>
      <c r="H134" s="13"/>
      <c r="I134" s="12">
        <f t="shared" si="4"/>
        <v>0</v>
      </c>
    </row>
    <row r="135" spans="1:9" ht="14.25" customHeight="1">
      <c r="A135" s="100"/>
      <c r="B135" s="98"/>
      <c r="C135" s="14" t="s">
        <v>121</v>
      </c>
      <c r="D135" s="14"/>
      <c r="E135" s="14"/>
      <c r="F135" s="14"/>
      <c r="G135" s="14">
        <f t="shared" si="3"/>
        <v>0</v>
      </c>
      <c r="H135" s="15"/>
      <c r="I135" s="14">
        <f t="shared" si="4"/>
        <v>0</v>
      </c>
    </row>
    <row r="136" spans="1:9" ht="14.25" customHeight="1">
      <c r="A136" s="100"/>
      <c r="B136" s="98"/>
      <c r="C136" s="14" t="s">
        <v>122</v>
      </c>
      <c r="D136" s="14"/>
      <c r="E136" s="14"/>
      <c r="F136" s="14"/>
      <c r="G136" s="14">
        <f t="shared" si="3"/>
        <v>0</v>
      </c>
      <c r="H136" s="15"/>
      <c r="I136" s="14">
        <f t="shared" si="4"/>
        <v>0</v>
      </c>
    </row>
    <row r="137" spans="1:9" ht="14.25" customHeight="1">
      <c r="A137" s="100"/>
      <c r="B137" s="98"/>
      <c r="C137" s="14" t="s">
        <v>123</v>
      </c>
      <c r="D137" s="14"/>
      <c r="E137" s="14"/>
      <c r="F137" s="14"/>
      <c r="G137" s="14">
        <f t="shared" si="3"/>
        <v>0</v>
      </c>
      <c r="H137" s="15"/>
      <c r="I137" s="14">
        <f t="shared" si="4"/>
        <v>0</v>
      </c>
    </row>
    <row r="138" spans="1:9" ht="14.25" customHeight="1">
      <c r="A138" s="100"/>
      <c r="B138" s="98"/>
      <c r="C138" s="14" t="s">
        <v>124</v>
      </c>
      <c r="D138" s="14"/>
      <c r="E138" s="14"/>
      <c r="F138" s="14"/>
      <c r="G138" s="14">
        <f t="shared" si="3"/>
        <v>0</v>
      </c>
      <c r="H138" s="15"/>
      <c r="I138" s="14">
        <f t="shared" si="4"/>
        <v>0</v>
      </c>
    </row>
    <row r="139" spans="1:9" ht="14.25" customHeight="1">
      <c r="A139" s="100"/>
      <c r="B139" s="98"/>
      <c r="C139" s="14" t="s">
        <v>125</v>
      </c>
      <c r="D139" s="14"/>
      <c r="E139" s="14"/>
      <c r="F139" s="14"/>
      <c r="G139" s="14">
        <f t="shared" si="3"/>
        <v>0</v>
      </c>
      <c r="H139" s="15"/>
      <c r="I139" s="14">
        <f t="shared" si="4"/>
        <v>0</v>
      </c>
    </row>
    <row r="140" spans="1:9" ht="14.25" customHeight="1">
      <c r="A140" s="100"/>
      <c r="B140" s="98"/>
      <c r="C140" s="14" t="s">
        <v>126</v>
      </c>
      <c r="D140" s="14"/>
      <c r="E140" s="14"/>
      <c r="F140" s="14"/>
      <c r="G140" s="14">
        <f t="shared" si="3"/>
        <v>0</v>
      </c>
      <c r="H140" s="15"/>
      <c r="I140" s="14">
        <f t="shared" si="4"/>
        <v>0</v>
      </c>
    </row>
    <row r="141" spans="1:9" ht="14.25" customHeight="1">
      <c r="A141" s="100"/>
      <c r="B141" s="98"/>
      <c r="C141" s="14" t="s">
        <v>127</v>
      </c>
      <c r="D141" s="14"/>
      <c r="E141" s="14"/>
      <c r="F141" s="14"/>
      <c r="G141" s="14">
        <f t="shared" si="3"/>
        <v>0</v>
      </c>
      <c r="H141" s="15"/>
      <c r="I141" s="14">
        <f t="shared" si="4"/>
        <v>0</v>
      </c>
    </row>
    <row r="142" spans="1:9" ht="14.25" customHeight="1">
      <c r="A142" s="100"/>
      <c r="B142" s="98"/>
      <c r="C142" s="14" t="s">
        <v>128</v>
      </c>
      <c r="D142" s="14"/>
      <c r="E142" s="14"/>
      <c r="F142" s="14"/>
      <c r="G142" s="14">
        <f t="shared" si="3"/>
        <v>0</v>
      </c>
      <c r="H142" s="15"/>
      <c r="I142" s="14">
        <f t="shared" si="4"/>
        <v>0</v>
      </c>
    </row>
    <row r="143" spans="1:9" ht="14.25" customHeight="1">
      <c r="A143" s="100"/>
      <c r="B143" s="98"/>
      <c r="C143" s="14" t="s">
        <v>129</v>
      </c>
      <c r="D143" s="14"/>
      <c r="E143" s="14"/>
      <c r="F143" s="14"/>
      <c r="G143" s="14">
        <f t="shared" si="3"/>
        <v>0</v>
      </c>
      <c r="H143" s="15"/>
      <c r="I143" s="14">
        <f t="shared" si="4"/>
        <v>0</v>
      </c>
    </row>
    <row r="144" spans="1:9" ht="14.25" customHeight="1">
      <c r="A144" s="100"/>
      <c r="B144" s="98"/>
      <c r="C144" s="14" t="s">
        <v>130</v>
      </c>
      <c r="D144" s="14"/>
      <c r="E144" s="14"/>
      <c r="F144" s="14"/>
      <c r="G144" s="14">
        <f t="shared" si="3"/>
        <v>0</v>
      </c>
      <c r="H144" s="15"/>
      <c r="I144" s="14">
        <f t="shared" si="4"/>
        <v>0</v>
      </c>
    </row>
    <row r="145" spans="1:9" ht="14.25" customHeight="1">
      <c r="A145" s="100"/>
      <c r="B145" s="99"/>
      <c r="C145" s="19" t="s">
        <v>131</v>
      </c>
      <c r="D145" s="19"/>
      <c r="E145" s="19"/>
      <c r="F145" s="20"/>
      <c r="G145" s="20"/>
      <c r="H145" s="19"/>
      <c r="I145" s="20"/>
    </row>
    <row r="146" spans="1:9" ht="14.25" customHeight="1">
      <c r="A146" s="103"/>
      <c r="B146" s="94" t="s">
        <v>132</v>
      </c>
      <c r="C146" s="96"/>
      <c r="D146" s="91">
        <f>D133-D145</f>
        <v>0</v>
      </c>
      <c r="E146" s="91">
        <f>E133-E145</f>
        <v>0</v>
      </c>
      <c r="F146" s="91">
        <f>F133-F145</f>
        <v>0</v>
      </c>
      <c r="G146" s="20">
        <f aca="true" t="shared" si="5" ref="G146:G186">SUM(D146:F146)</f>
        <v>0</v>
      </c>
      <c r="H146" s="91">
        <f>H133-H145</f>
        <v>0</v>
      </c>
      <c r="I146" s="20">
        <f t="shared" si="4"/>
        <v>0</v>
      </c>
    </row>
    <row r="147" spans="1:9" ht="14.25" customHeight="1">
      <c r="A147" s="97" t="s">
        <v>133</v>
      </c>
      <c r="B147" s="97" t="s">
        <v>106</v>
      </c>
      <c r="C147" s="14" t="s">
        <v>134</v>
      </c>
      <c r="D147" s="14"/>
      <c r="E147" s="14"/>
      <c r="F147" s="14"/>
      <c r="G147" s="14">
        <f t="shared" si="5"/>
        <v>0</v>
      </c>
      <c r="H147" s="15"/>
      <c r="I147" s="14">
        <f t="shared" si="4"/>
        <v>0</v>
      </c>
    </row>
    <row r="148" spans="1:9" ht="14.25" customHeight="1">
      <c r="A148" s="98"/>
      <c r="B148" s="98"/>
      <c r="C148" s="14" t="s">
        <v>135</v>
      </c>
      <c r="D148" s="14"/>
      <c r="E148" s="14"/>
      <c r="F148" s="14"/>
      <c r="G148" s="14">
        <f t="shared" si="5"/>
        <v>0</v>
      </c>
      <c r="H148" s="15"/>
      <c r="I148" s="14">
        <f t="shared" si="4"/>
        <v>0</v>
      </c>
    </row>
    <row r="149" spans="1:9" ht="14.25" customHeight="1">
      <c r="A149" s="98"/>
      <c r="B149" s="98"/>
      <c r="C149" s="14" t="s">
        <v>136</v>
      </c>
      <c r="D149" s="14"/>
      <c r="E149" s="14"/>
      <c r="F149" s="14"/>
      <c r="G149" s="14">
        <f t="shared" si="5"/>
        <v>0</v>
      </c>
      <c r="H149" s="15"/>
      <c r="I149" s="14">
        <f t="shared" si="4"/>
        <v>0</v>
      </c>
    </row>
    <row r="150" spans="1:9" ht="14.25" customHeight="1">
      <c r="A150" s="98"/>
      <c r="B150" s="98"/>
      <c r="C150" s="14" t="s">
        <v>137</v>
      </c>
      <c r="D150" s="14"/>
      <c r="E150" s="14"/>
      <c r="F150" s="14"/>
      <c r="G150" s="14">
        <f t="shared" si="5"/>
        <v>0</v>
      </c>
      <c r="H150" s="15"/>
      <c r="I150" s="14">
        <f t="shared" si="4"/>
        <v>0</v>
      </c>
    </row>
    <row r="151" spans="1:9" ht="14.25" customHeight="1">
      <c r="A151" s="98"/>
      <c r="B151" s="98"/>
      <c r="C151" s="14" t="s">
        <v>138</v>
      </c>
      <c r="D151" s="14"/>
      <c r="E151" s="14"/>
      <c r="F151" s="14"/>
      <c r="G151" s="14">
        <f t="shared" si="5"/>
        <v>0</v>
      </c>
      <c r="H151" s="15"/>
      <c r="I151" s="14">
        <f t="shared" si="4"/>
        <v>0</v>
      </c>
    </row>
    <row r="152" spans="1:9" ht="14.25" customHeight="1">
      <c r="A152" s="98"/>
      <c r="B152" s="98"/>
      <c r="C152" s="14" t="s">
        <v>139</v>
      </c>
      <c r="D152" s="14"/>
      <c r="E152" s="14"/>
      <c r="F152" s="14"/>
      <c r="G152" s="14">
        <f t="shared" si="5"/>
        <v>0</v>
      </c>
      <c r="H152" s="15"/>
      <c r="I152" s="14">
        <f t="shared" si="4"/>
        <v>0</v>
      </c>
    </row>
    <row r="153" spans="1:9" ht="14.25" customHeight="1">
      <c r="A153" s="98"/>
      <c r="B153" s="98"/>
      <c r="C153" s="14" t="s">
        <v>140</v>
      </c>
      <c r="D153" s="14"/>
      <c r="E153" s="14"/>
      <c r="F153" s="14"/>
      <c r="G153" s="14">
        <f t="shared" si="5"/>
        <v>0</v>
      </c>
      <c r="H153" s="15"/>
      <c r="I153" s="14">
        <f aca="true" t="shared" si="6" ref="I153:I186">G153-H153</f>
        <v>0</v>
      </c>
    </row>
    <row r="154" spans="1:9" ht="14.25" customHeight="1">
      <c r="A154" s="98"/>
      <c r="B154" s="98"/>
      <c r="C154" s="14" t="s">
        <v>141</v>
      </c>
      <c r="D154" s="14"/>
      <c r="E154" s="14"/>
      <c r="F154" s="14"/>
      <c r="G154" s="14">
        <f t="shared" si="5"/>
        <v>0</v>
      </c>
      <c r="H154" s="15"/>
      <c r="I154" s="14">
        <f t="shared" si="6"/>
        <v>0</v>
      </c>
    </row>
    <row r="155" spans="1:9" ht="14.25" customHeight="1">
      <c r="A155" s="98"/>
      <c r="B155" s="98"/>
      <c r="C155" s="14" t="s">
        <v>142</v>
      </c>
      <c r="D155" s="14"/>
      <c r="E155" s="14"/>
      <c r="F155" s="14"/>
      <c r="G155" s="14">
        <f t="shared" si="5"/>
        <v>0</v>
      </c>
      <c r="H155" s="15"/>
      <c r="I155" s="14">
        <f t="shared" si="6"/>
        <v>0</v>
      </c>
    </row>
    <row r="156" spans="1:9" ht="14.25" customHeight="1">
      <c r="A156" s="98"/>
      <c r="B156" s="98"/>
      <c r="C156" s="14" t="s">
        <v>143</v>
      </c>
      <c r="D156" s="14"/>
      <c r="E156" s="14"/>
      <c r="F156" s="14"/>
      <c r="G156" s="14">
        <f t="shared" si="5"/>
        <v>0</v>
      </c>
      <c r="H156" s="15"/>
      <c r="I156" s="14">
        <f t="shared" si="6"/>
        <v>0</v>
      </c>
    </row>
    <row r="157" spans="1:9" ht="14.25" customHeight="1">
      <c r="A157" s="98"/>
      <c r="B157" s="98"/>
      <c r="C157" s="14" t="s">
        <v>144</v>
      </c>
      <c r="D157" s="14"/>
      <c r="E157" s="14"/>
      <c r="F157" s="14"/>
      <c r="G157" s="14">
        <f t="shared" si="5"/>
        <v>0</v>
      </c>
      <c r="H157" s="15"/>
      <c r="I157" s="14">
        <f t="shared" si="6"/>
        <v>0</v>
      </c>
    </row>
    <row r="158" spans="1:9" ht="14.25" customHeight="1">
      <c r="A158" s="98"/>
      <c r="B158" s="98"/>
      <c r="C158" s="14" t="s">
        <v>145</v>
      </c>
      <c r="D158" s="14"/>
      <c r="E158" s="14"/>
      <c r="F158" s="14"/>
      <c r="G158" s="14">
        <f t="shared" si="5"/>
        <v>0</v>
      </c>
      <c r="H158" s="15"/>
      <c r="I158" s="14">
        <f t="shared" si="6"/>
        <v>0</v>
      </c>
    </row>
    <row r="159" spans="1:9" ht="14.25" customHeight="1">
      <c r="A159" s="98"/>
      <c r="B159" s="98"/>
      <c r="C159" s="14" t="s">
        <v>146</v>
      </c>
      <c r="D159" s="14"/>
      <c r="E159" s="14"/>
      <c r="F159" s="14"/>
      <c r="G159" s="14">
        <f t="shared" si="5"/>
        <v>0</v>
      </c>
      <c r="H159" s="15"/>
      <c r="I159" s="14">
        <f t="shared" si="6"/>
        <v>0</v>
      </c>
    </row>
    <row r="160" spans="1:9" ht="14.25" customHeight="1">
      <c r="A160" s="98"/>
      <c r="B160" s="98"/>
      <c r="C160" s="14" t="s">
        <v>147</v>
      </c>
      <c r="D160" s="14"/>
      <c r="E160" s="14"/>
      <c r="F160" s="14"/>
      <c r="G160" s="14">
        <f t="shared" si="5"/>
        <v>0</v>
      </c>
      <c r="H160" s="15"/>
      <c r="I160" s="14">
        <f t="shared" si="6"/>
        <v>0</v>
      </c>
    </row>
    <row r="161" spans="1:9" ht="14.25" customHeight="1">
      <c r="A161" s="98"/>
      <c r="B161" s="98"/>
      <c r="C161" s="14" t="s">
        <v>148</v>
      </c>
      <c r="D161" s="14"/>
      <c r="E161" s="14"/>
      <c r="F161" s="14"/>
      <c r="G161" s="14">
        <f t="shared" si="5"/>
        <v>0</v>
      </c>
      <c r="H161" s="15"/>
      <c r="I161" s="14">
        <f t="shared" si="6"/>
        <v>0</v>
      </c>
    </row>
    <row r="162" spans="1:9" ht="14.25" customHeight="1">
      <c r="A162" s="98"/>
      <c r="B162" s="98"/>
      <c r="C162" s="14" t="s">
        <v>149</v>
      </c>
      <c r="D162" s="14"/>
      <c r="E162" s="14"/>
      <c r="F162" s="14"/>
      <c r="G162" s="14">
        <f t="shared" si="5"/>
        <v>0</v>
      </c>
      <c r="H162" s="15"/>
      <c r="I162" s="14">
        <f t="shared" si="6"/>
        <v>0</v>
      </c>
    </row>
    <row r="163" spans="1:9" ht="14.25" customHeight="1">
      <c r="A163" s="98"/>
      <c r="B163" s="98"/>
      <c r="C163" s="14" t="s">
        <v>150</v>
      </c>
      <c r="D163" s="14"/>
      <c r="E163" s="14"/>
      <c r="F163" s="14"/>
      <c r="G163" s="14">
        <f t="shared" si="5"/>
        <v>0</v>
      </c>
      <c r="H163" s="15"/>
      <c r="I163" s="14">
        <f t="shared" si="6"/>
        <v>0</v>
      </c>
    </row>
    <row r="164" spans="1:9" ht="14.25" customHeight="1">
      <c r="A164" s="98"/>
      <c r="B164" s="99"/>
      <c r="C164" s="19" t="s">
        <v>151</v>
      </c>
      <c r="D164" s="19"/>
      <c r="E164" s="19"/>
      <c r="F164" s="20"/>
      <c r="G164" s="20"/>
      <c r="H164" s="19"/>
      <c r="I164" s="20"/>
    </row>
    <row r="165" spans="1:9" ht="14.25" customHeight="1">
      <c r="A165" s="98"/>
      <c r="B165" s="97" t="s">
        <v>32</v>
      </c>
      <c r="C165" s="14" t="s">
        <v>152</v>
      </c>
      <c r="D165" s="14"/>
      <c r="E165" s="14"/>
      <c r="F165" s="14"/>
      <c r="G165" s="14">
        <f t="shared" si="5"/>
        <v>0</v>
      </c>
      <c r="H165" s="15"/>
      <c r="I165" s="14">
        <f t="shared" si="6"/>
        <v>0</v>
      </c>
    </row>
    <row r="166" spans="1:9" ht="14.25" customHeight="1">
      <c r="A166" s="98"/>
      <c r="B166" s="100"/>
      <c r="C166" s="14" t="s">
        <v>153</v>
      </c>
      <c r="D166" s="14"/>
      <c r="E166" s="14"/>
      <c r="F166" s="14"/>
      <c r="G166" s="14">
        <f t="shared" si="5"/>
        <v>0</v>
      </c>
      <c r="H166" s="15"/>
      <c r="I166" s="14">
        <f t="shared" si="6"/>
        <v>0</v>
      </c>
    </row>
    <row r="167" spans="1:9" ht="14.25" customHeight="1">
      <c r="A167" s="98"/>
      <c r="B167" s="98"/>
      <c r="C167" s="14" t="s">
        <v>154</v>
      </c>
      <c r="D167" s="14"/>
      <c r="E167" s="14"/>
      <c r="F167" s="14"/>
      <c r="G167" s="14">
        <f t="shared" si="5"/>
        <v>0</v>
      </c>
      <c r="H167" s="15"/>
      <c r="I167" s="14">
        <f t="shared" si="6"/>
        <v>0</v>
      </c>
    </row>
    <row r="168" spans="1:9" ht="14.25" customHeight="1">
      <c r="A168" s="98"/>
      <c r="B168" s="98"/>
      <c r="C168" s="14" t="s">
        <v>155</v>
      </c>
      <c r="D168" s="14"/>
      <c r="E168" s="14"/>
      <c r="F168" s="14"/>
      <c r="G168" s="14">
        <f t="shared" si="5"/>
        <v>0</v>
      </c>
      <c r="H168" s="15"/>
      <c r="I168" s="14">
        <f t="shared" si="6"/>
        <v>0</v>
      </c>
    </row>
    <row r="169" spans="1:9" ht="14.25" customHeight="1">
      <c r="A169" s="98"/>
      <c r="B169" s="98"/>
      <c r="C169" s="14" t="s">
        <v>156</v>
      </c>
      <c r="D169" s="14"/>
      <c r="E169" s="14"/>
      <c r="F169" s="14"/>
      <c r="G169" s="14">
        <f t="shared" si="5"/>
        <v>0</v>
      </c>
      <c r="H169" s="15"/>
      <c r="I169" s="14">
        <f t="shared" si="6"/>
        <v>0</v>
      </c>
    </row>
    <row r="170" spans="1:9" ht="14.25" customHeight="1">
      <c r="A170" s="98"/>
      <c r="B170" s="98"/>
      <c r="C170" s="14" t="s">
        <v>157</v>
      </c>
      <c r="D170" s="14"/>
      <c r="E170" s="14"/>
      <c r="F170" s="14"/>
      <c r="G170" s="14">
        <f t="shared" si="5"/>
        <v>0</v>
      </c>
      <c r="H170" s="15"/>
      <c r="I170" s="14">
        <f t="shared" si="6"/>
        <v>0</v>
      </c>
    </row>
    <row r="171" spans="1:9" ht="14.25" customHeight="1">
      <c r="A171" s="98"/>
      <c r="B171" s="98"/>
      <c r="C171" s="14" t="s">
        <v>158</v>
      </c>
      <c r="D171" s="14"/>
      <c r="E171" s="14"/>
      <c r="F171" s="14"/>
      <c r="G171" s="14">
        <f t="shared" si="5"/>
        <v>0</v>
      </c>
      <c r="H171" s="15"/>
      <c r="I171" s="14">
        <f t="shared" si="6"/>
        <v>0</v>
      </c>
    </row>
    <row r="172" spans="1:9" ht="14.25" customHeight="1">
      <c r="A172" s="98"/>
      <c r="B172" s="98"/>
      <c r="C172" s="14" t="s">
        <v>159</v>
      </c>
      <c r="D172" s="14"/>
      <c r="E172" s="14"/>
      <c r="F172" s="14"/>
      <c r="G172" s="14">
        <f t="shared" si="5"/>
        <v>0</v>
      </c>
      <c r="H172" s="15"/>
      <c r="I172" s="14">
        <f t="shared" si="6"/>
        <v>0</v>
      </c>
    </row>
    <row r="173" spans="1:9" ht="14.25" customHeight="1">
      <c r="A173" s="98"/>
      <c r="B173" s="98"/>
      <c r="C173" s="14" t="s">
        <v>160</v>
      </c>
      <c r="D173" s="14"/>
      <c r="E173" s="14"/>
      <c r="F173" s="14"/>
      <c r="G173" s="14">
        <f t="shared" si="5"/>
        <v>0</v>
      </c>
      <c r="H173" s="15"/>
      <c r="I173" s="14">
        <f t="shared" si="6"/>
        <v>0</v>
      </c>
    </row>
    <row r="174" spans="1:9" ht="14.25" customHeight="1">
      <c r="A174" s="98"/>
      <c r="B174" s="98"/>
      <c r="C174" s="14" t="s">
        <v>161</v>
      </c>
      <c r="D174" s="14"/>
      <c r="E174" s="14"/>
      <c r="F174" s="14"/>
      <c r="G174" s="14">
        <f t="shared" si="5"/>
        <v>0</v>
      </c>
      <c r="H174" s="15"/>
      <c r="I174" s="14">
        <f t="shared" si="6"/>
        <v>0</v>
      </c>
    </row>
    <row r="175" spans="1:9" ht="14.25" customHeight="1">
      <c r="A175" s="98"/>
      <c r="B175" s="98"/>
      <c r="C175" s="14" t="s">
        <v>162</v>
      </c>
      <c r="D175" s="14"/>
      <c r="E175" s="14"/>
      <c r="F175" s="14"/>
      <c r="G175" s="14">
        <f t="shared" si="5"/>
        <v>0</v>
      </c>
      <c r="H175" s="15"/>
      <c r="I175" s="14">
        <f t="shared" si="6"/>
        <v>0</v>
      </c>
    </row>
    <row r="176" spans="1:9" ht="14.25" customHeight="1">
      <c r="A176" s="98"/>
      <c r="B176" s="98"/>
      <c r="C176" s="14" t="s">
        <v>163</v>
      </c>
      <c r="D176" s="14"/>
      <c r="E176" s="14"/>
      <c r="F176" s="14"/>
      <c r="G176" s="14">
        <f t="shared" si="5"/>
        <v>0</v>
      </c>
      <c r="H176" s="15"/>
      <c r="I176" s="14">
        <f t="shared" si="6"/>
        <v>0</v>
      </c>
    </row>
    <row r="177" spans="1:9" ht="14.25" customHeight="1">
      <c r="A177" s="98"/>
      <c r="B177" s="98"/>
      <c r="C177" s="14" t="s">
        <v>164</v>
      </c>
      <c r="D177" s="14"/>
      <c r="E177" s="14"/>
      <c r="F177" s="14"/>
      <c r="G177" s="14">
        <f t="shared" si="5"/>
        <v>0</v>
      </c>
      <c r="H177" s="15"/>
      <c r="I177" s="14">
        <f t="shared" si="6"/>
        <v>0</v>
      </c>
    </row>
    <row r="178" spans="1:9" ht="14.25" customHeight="1">
      <c r="A178" s="98"/>
      <c r="B178" s="98"/>
      <c r="C178" s="14" t="s">
        <v>165</v>
      </c>
      <c r="D178" s="14"/>
      <c r="E178" s="14"/>
      <c r="F178" s="14"/>
      <c r="G178" s="14">
        <f t="shared" si="5"/>
        <v>0</v>
      </c>
      <c r="H178" s="15"/>
      <c r="I178" s="14">
        <f t="shared" si="6"/>
        <v>0</v>
      </c>
    </row>
    <row r="179" spans="1:9" ht="14.25" customHeight="1">
      <c r="A179" s="98"/>
      <c r="B179" s="98"/>
      <c r="C179" s="14" t="s">
        <v>166</v>
      </c>
      <c r="D179" s="14"/>
      <c r="E179" s="14"/>
      <c r="F179" s="14"/>
      <c r="G179" s="14">
        <f t="shared" si="5"/>
        <v>0</v>
      </c>
      <c r="H179" s="15"/>
      <c r="I179" s="14">
        <f t="shared" si="6"/>
        <v>0</v>
      </c>
    </row>
    <row r="180" spans="1:9" ht="14.25" customHeight="1">
      <c r="A180" s="98"/>
      <c r="B180" s="98"/>
      <c r="C180" s="14" t="s">
        <v>167</v>
      </c>
      <c r="D180" s="14"/>
      <c r="E180" s="14"/>
      <c r="F180" s="14"/>
      <c r="G180" s="14">
        <f t="shared" si="5"/>
        <v>0</v>
      </c>
      <c r="H180" s="15"/>
      <c r="I180" s="14">
        <f t="shared" si="6"/>
        <v>0</v>
      </c>
    </row>
    <row r="181" spans="1:9" ht="14.25" customHeight="1">
      <c r="A181" s="98"/>
      <c r="B181" s="99"/>
      <c r="C181" s="13" t="s">
        <v>168</v>
      </c>
      <c r="D181" s="13"/>
      <c r="E181" s="13"/>
      <c r="F181" s="20"/>
      <c r="G181" s="20"/>
      <c r="H181" s="19"/>
      <c r="I181" s="20"/>
    </row>
    <row r="182" spans="1:9" ht="14.25" customHeight="1">
      <c r="A182" s="99"/>
      <c r="B182" s="101" t="s">
        <v>169</v>
      </c>
      <c r="C182" s="102"/>
      <c r="D182" s="91">
        <f>D164-D181</f>
        <v>0</v>
      </c>
      <c r="E182" s="91">
        <f>E164-E181</f>
        <v>0</v>
      </c>
      <c r="F182" s="91">
        <f>F164-F181</f>
        <v>0</v>
      </c>
      <c r="G182" s="20">
        <f t="shared" si="5"/>
        <v>0</v>
      </c>
      <c r="H182" s="91">
        <f>H164-H181</f>
        <v>0</v>
      </c>
      <c r="I182" s="20">
        <f t="shared" si="6"/>
        <v>0</v>
      </c>
    </row>
    <row r="183" spans="1:9" ht="14.25" customHeight="1">
      <c r="A183" s="94" t="s">
        <v>170</v>
      </c>
      <c r="B183" s="95"/>
      <c r="C183" s="96"/>
      <c r="D183" s="91">
        <f>D119+D146+D182</f>
        <v>0</v>
      </c>
      <c r="E183" s="91">
        <f>E119+E146+E182</f>
        <v>0</v>
      </c>
      <c r="F183" s="91">
        <f>F119+F146+F182</f>
        <v>0</v>
      </c>
      <c r="G183" s="20">
        <f t="shared" si="5"/>
        <v>0</v>
      </c>
      <c r="H183" s="91">
        <f>H119+H146+H182</f>
        <v>0</v>
      </c>
      <c r="I183" s="20">
        <f>G183-H183</f>
        <v>0</v>
      </c>
    </row>
    <row r="184" spans="1:9" ht="14.25" customHeight="1">
      <c r="A184" s="23"/>
      <c r="B184" s="23"/>
      <c r="C184" s="23"/>
      <c r="D184" s="23"/>
      <c r="E184" s="23"/>
      <c r="F184" s="24"/>
      <c r="G184" s="24"/>
      <c r="H184" s="25"/>
      <c r="I184" s="24"/>
    </row>
    <row r="185" spans="1:9" ht="14.25" customHeight="1">
      <c r="A185" s="94" t="s">
        <v>171</v>
      </c>
      <c r="B185" s="95"/>
      <c r="C185" s="96"/>
      <c r="D185" s="22"/>
      <c r="E185" s="22"/>
      <c r="F185" s="20"/>
      <c r="G185" s="20">
        <f t="shared" si="5"/>
        <v>0</v>
      </c>
      <c r="H185" s="19"/>
      <c r="I185" s="20">
        <f t="shared" si="6"/>
        <v>0</v>
      </c>
    </row>
    <row r="186" spans="1:9" ht="14.25" customHeight="1">
      <c r="A186" s="94" t="s">
        <v>172</v>
      </c>
      <c r="B186" s="95"/>
      <c r="C186" s="96"/>
      <c r="D186" s="91">
        <f>D183+D185</f>
        <v>0</v>
      </c>
      <c r="E186" s="91">
        <f>E183+E185</f>
        <v>0</v>
      </c>
      <c r="F186" s="91">
        <f>F183+F185</f>
        <v>0</v>
      </c>
      <c r="G186" s="92">
        <f t="shared" si="5"/>
        <v>0</v>
      </c>
      <c r="H186" s="91">
        <f>H183+H185</f>
        <v>0</v>
      </c>
      <c r="I186" s="92">
        <f t="shared" si="6"/>
        <v>0</v>
      </c>
    </row>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sheetData>
  <sheetProtection/>
  <mergeCells count="30">
    <mergeCell ref="B75:B118"/>
    <mergeCell ref="B119:C119"/>
    <mergeCell ref="A6:B6"/>
    <mergeCell ref="H8:H9"/>
    <mergeCell ref="I8:I9"/>
    <mergeCell ref="A10:A23"/>
    <mergeCell ref="B10:B23"/>
    <mergeCell ref="A24:A74"/>
    <mergeCell ref="B24:B43"/>
    <mergeCell ref="B44:B74"/>
    <mergeCell ref="A128:A146"/>
    <mergeCell ref="B128:B133"/>
    <mergeCell ref="B134:B145"/>
    <mergeCell ref="B146:C146"/>
    <mergeCell ref="A2:I2"/>
    <mergeCell ref="A4:I4"/>
    <mergeCell ref="A8:C9"/>
    <mergeCell ref="D8:F8"/>
    <mergeCell ref="G8:G9"/>
    <mergeCell ref="A75:A119"/>
    <mergeCell ref="K7:M9"/>
    <mergeCell ref="A186:C186"/>
    <mergeCell ref="A147:A182"/>
    <mergeCell ref="B147:B164"/>
    <mergeCell ref="B165:B181"/>
    <mergeCell ref="B182:C182"/>
    <mergeCell ref="A183:C183"/>
    <mergeCell ref="A185:C185"/>
    <mergeCell ref="A120:A127"/>
    <mergeCell ref="B120:B127"/>
  </mergeCells>
  <printOptions horizontalCentered="1"/>
  <pageMargins left="0" right="0" top="0.3937007874015748" bottom="0.3937007874015748" header="0" footer="0"/>
  <pageSetup fitToHeight="0" fitToWidth="1" horizontalDpi="600" verticalDpi="600" orientation="portrait" paperSize="9" r:id="rId4"/>
  <rowBreaks count="1" manualBreakCount="1">
    <brk id="119" max="8" man="1"/>
  </rowBreaks>
  <drawing r:id="rId3"/>
  <legacyDrawing r:id="rId2"/>
  <oleObjects>
    <oleObject progId="Acrobat Document" dvAspect="DVASPECT_ICON" shapeId="7692782" r:id="rId1"/>
  </oleObjects>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zoomScale="90" zoomScaleNormal="90" workbookViewId="0" topLeftCell="A7">
      <selection activeCell="D13" sqref="D13:D14"/>
    </sheetView>
  </sheetViews>
  <sheetFormatPr defaultColWidth="9.00390625" defaultRowHeight="13.5"/>
  <cols>
    <col min="1" max="1" width="3.375" style="27" customWidth="1"/>
    <col min="2" max="2" width="19.00390625" style="27" customWidth="1"/>
    <col min="3" max="3" width="11.00390625" style="27" customWidth="1"/>
    <col min="4" max="6" width="11.625" style="27" customWidth="1"/>
    <col min="7" max="7" width="17.50390625" style="27" customWidth="1"/>
    <col min="8" max="8" width="12.50390625" style="27" customWidth="1"/>
    <col min="9" max="9" width="5.875" style="27" customWidth="1"/>
    <col min="10" max="11" width="13.125" style="27" customWidth="1"/>
    <col min="12" max="12" width="8.875" style="27" customWidth="1"/>
    <col min="13" max="13" width="9.00390625" style="27" customWidth="1"/>
    <col min="14" max="14" width="6.50390625" style="27" customWidth="1"/>
    <col min="15" max="15" width="24.50390625" style="27" customWidth="1"/>
    <col min="16" max="16" width="13.875" style="27" customWidth="1"/>
    <col min="17" max="16384" width="9.00390625" style="27" customWidth="1"/>
  </cols>
  <sheetData>
    <row r="1" ht="17.25" customHeight="1">
      <c r="P1" s="28"/>
    </row>
    <row r="2" spans="1:16" ht="17.25" customHeight="1">
      <c r="A2" s="173" t="s">
        <v>236</v>
      </c>
      <c r="B2" s="174"/>
      <c r="C2" s="174"/>
      <c r="D2" s="174"/>
      <c r="E2" s="174"/>
      <c r="F2" s="174"/>
      <c r="G2" s="174"/>
      <c r="H2" s="174"/>
      <c r="I2" s="174"/>
      <c r="J2" s="174"/>
      <c r="K2" s="174"/>
      <c r="L2" s="174"/>
      <c r="M2" s="174"/>
      <c r="N2" s="174"/>
      <c r="O2" s="174"/>
      <c r="P2" s="174"/>
    </row>
    <row r="3" spans="1:16" ht="13.5">
      <c r="A3" s="29"/>
      <c r="B3" s="30"/>
      <c r="C3" s="30"/>
      <c r="D3" s="30"/>
      <c r="E3" s="30"/>
      <c r="F3" s="30"/>
      <c r="G3" s="30"/>
      <c r="H3" s="30"/>
      <c r="I3" s="30"/>
      <c r="J3" s="30"/>
      <c r="K3" s="30"/>
      <c r="L3" s="30"/>
      <c r="M3" s="30"/>
      <c r="N3" s="30"/>
      <c r="O3" s="30"/>
      <c r="P3" s="30"/>
    </row>
    <row r="4" spans="1:16" ht="12">
      <c r="A4" s="47"/>
      <c r="B4" s="47"/>
      <c r="C4" s="47"/>
      <c r="D4" s="47"/>
      <c r="E4" s="48" t="s">
        <v>237</v>
      </c>
      <c r="F4" s="48" t="s">
        <v>238</v>
      </c>
      <c r="G4" s="48" t="s">
        <v>239</v>
      </c>
      <c r="H4" s="47"/>
      <c r="I4" s="48" t="s">
        <v>240</v>
      </c>
      <c r="J4" s="48" t="s">
        <v>238</v>
      </c>
      <c r="K4" s="47" t="s">
        <v>241</v>
      </c>
      <c r="L4" s="47"/>
      <c r="M4" s="47"/>
      <c r="N4" s="47"/>
      <c r="O4" s="47"/>
      <c r="P4" s="47"/>
    </row>
    <row r="5" spans="1:16" ht="12">
      <c r="A5" s="175"/>
      <c r="B5" s="175"/>
      <c r="C5" s="175"/>
      <c r="D5" s="175"/>
      <c r="E5" s="175"/>
      <c r="F5" s="175"/>
      <c r="G5" s="175"/>
      <c r="H5" s="175"/>
      <c r="I5" s="175"/>
      <c r="J5" s="175"/>
      <c r="K5" s="175"/>
      <c r="L5" s="175"/>
      <c r="M5" s="175"/>
      <c r="N5" s="175"/>
      <c r="O5" s="175"/>
      <c r="P5" s="175"/>
    </row>
    <row r="7" spans="1:6" ht="23.25" customHeight="1">
      <c r="A7" s="125" t="s">
        <v>243</v>
      </c>
      <c r="B7" s="126"/>
      <c r="C7" s="127"/>
      <c r="D7" s="128"/>
      <c r="E7" s="128"/>
      <c r="F7" s="129"/>
    </row>
    <row r="8" ht="12" thickBot="1">
      <c r="P8" s="31" t="s">
        <v>173</v>
      </c>
    </row>
    <row r="9" spans="1:16" s="30" customFormat="1" ht="15.75" customHeight="1">
      <c r="A9" s="176" t="s">
        <v>174</v>
      </c>
      <c r="B9" s="167" t="s">
        <v>175</v>
      </c>
      <c r="C9" s="167" t="s">
        <v>176</v>
      </c>
      <c r="D9" s="171" t="s">
        <v>177</v>
      </c>
      <c r="E9" s="171" t="s">
        <v>178</v>
      </c>
      <c r="F9" s="171" t="s">
        <v>179</v>
      </c>
      <c r="G9" s="169" t="s">
        <v>180</v>
      </c>
      <c r="H9" s="171" t="s">
        <v>181</v>
      </c>
      <c r="I9" s="171" t="s">
        <v>182</v>
      </c>
      <c r="J9" s="167" t="s">
        <v>183</v>
      </c>
      <c r="K9" s="167"/>
      <c r="L9" s="171" t="s">
        <v>184</v>
      </c>
      <c r="M9" s="167" t="s">
        <v>185</v>
      </c>
      <c r="N9" s="167" t="s">
        <v>186</v>
      </c>
      <c r="O9" s="167"/>
      <c r="P9" s="168"/>
    </row>
    <row r="10" spans="1:16" ht="21" customHeight="1" thickBot="1">
      <c r="A10" s="177"/>
      <c r="B10" s="172"/>
      <c r="C10" s="172"/>
      <c r="D10" s="172"/>
      <c r="E10" s="172"/>
      <c r="F10" s="172"/>
      <c r="G10" s="170"/>
      <c r="H10" s="172"/>
      <c r="I10" s="172"/>
      <c r="J10" s="49" t="s">
        <v>187</v>
      </c>
      <c r="K10" s="50" t="s">
        <v>188</v>
      </c>
      <c r="L10" s="172"/>
      <c r="M10" s="172"/>
      <c r="N10" s="49" t="s">
        <v>189</v>
      </c>
      <c r="O10" s="49" t="s">
        <v>190</v>
      </c>
      <c r="P10" s="51" t="s">
        <v>191</v>
      </c>
    </row>
    <row r="11" spans="1:16" ht="21" customHeight="1" thickTop="1">
      <c r="A11" s="158" t="s">
        <v>192</v>
      </c>
      <c r="B11" s="155"/>
      <c r="C11" s="155"/>
      <c r="D11" s="149"/>
      <c r="E11" s="149"/>
      <c r="F11" s="149"/>
      <c r="G11" s="52">
        <f>D11+E11-F11</f>
        <v>0</v>
      </c>
      <c r="H11" s="149"/>
      <c r="I11" s="161"/>
      <c r="J11" s="149"/>
      <c r="K11" s="149"/>
      <c r="L11" s="155"/>
      <c r="M11" s="155"/>
      <c r="N11" s="155"/>
      <c r="O11" s="155"/>
      <c r="P11" s="156"/>
    </row>
    <row r="12" spans="1:16" ht="21" customHeight="1">
      <c r="A12" s="159"/>
      <c r="B12" s="141"/>
      <c r="C12" s="141"/>
      <c r="D12" s="154"/>
      <c r="E12" s="154"/>
      <c r="F12" s="154"/>
      <c r="G12" s="53"/>
      <c r="H12" s="154"/>
      <c r="I12" s="153"/>
      <c r="J12" s="154"/>
      <c r="K12" s="154"/>
      <c r="L12" s="141"/>
      <c r="M12" s="141"/>
      <c r="N12" s="141"/>
      <c r="O12" s="141"/>
      <c r="P12" s="143"/>
    </row>
    <row r="13" spans="1:16" ht="21" customHeight="1">
      <c r="A13" s="159"/>
      <c r="B13" s="140"/>
      <c r="C13" s="140"/>
      <c r="D13" s="148"/>
      <c r="E13" s="148"/>
      <c r="F13" s="148"/>
      <c r="G13" s="54">
        <f>D13+E13-F13</f>
        <v>0</v>
      </c>
      <c r="H13" s="148"/>
      <c r="I13" s="152"/>
      <c r="J13" s="148"/>
      <c r="K13" s="148"/>
      <c r="L13" s="140"/>
      <c r="M13" s="140"/>
      <c r="N13" s="140"/>
      <c r="O13" s="140"/>
      <c r="P13" s="142"/>
    </row>
    <row r="14" spans="1:16" ht="21" customHeight="1">
      <c r="A14" s="159"/>
      <c r="B14" s="141"/>
      <c r="C14" s="141"/>
      <c r="D14" s="154"/>
      <c r="E14" s="154"/>
      <c r="F14" s="154"/>
      <c r="G14" s="53"/>
      <c r="H14" s="154"/>
      <c r="I14" s="153"/>
      <c r="J14" s="154"/>
      <c r="K14" s="154"/>
      <c r="L14" s="141"/>
      <c r="M14" s="141"/>
      <c r="N14" s="141"/>
      <c r="O14" s="141"/>
      <c r="P14" s="143"/>
    </row>
    <row r="15" spans="1:16" ht="21" customHeight="1">
      <c r="A15" s="159"/>
      <c r="B15" s="140"/>
      <c r="C15" s="140"/>
      <c r="D15" s="148"/>
      <c r="E15" s="148"/>
      <c r="F15" s="148"/>
      <c r="G15" s="54">
        <f>D15+E15-F15</f>
        <v>0</v>
      </c>
      <c r="H15" s="148"/>
      <c r="I15" s="152"/>
      <c r="J15" s="148"/>
      <c r="K15" s="148"/>
      <c r="L15" s="140"/>
      <c r="M15" s="140"/>
      <c r="N15" s="140"/>
      <c r="O15" s="140"/>
      <c r="P15" s="142"/>
    </row>
    <row r="16" spans="1:16" ht="21" customHeight="1">
      <c r="A16" s="159"/>
      <c r="B16" s="141"/>
      <c r="C16" s="141"/>
      <c r="D16" s="154"/>
      <c r="E16" s="154"/>
      <c r="F16" s="154"/>
      <c r="G16" s="53"/>
      <c r="H16" s="154"/>
      <c r="I16" s="153"/>
      <c r="J16" s="154"/>
      <c r="K16" s="154"/>
      <c r="L16" s="141"/>
      <c r="M16" s="141"/>
      <c r="N16" s="141"/>
      <c r="O16" s="141"/>
      <c r="P16" s="143"/>
    </row>
    <row r="17" spans="1:16" ht="21" customHeight="1">
      <c r="A17" s="159"/>
      <c r="B17" s="140"/>
      <c r="C17" s="140"/>
      <c r="D17" s="148"/>
      <c r="E17" s="148"/>
      <c r="F17" s="148"/>
      <c r="G17" s="54">
        <f>D17+E17-F17</f>
        <v>0</v>
      </c>
      <c r="H17" s="148"/>
      <c r="I17" s="152"/>
      <c r="J17" s="148"/>
      <c r="K17" s="148"/>
      <c r="L17" s="140"/>
      <c r="M17" s="140"/>
      <c r="N17" s="140"/>
      <c r="O17" s="140"/>
      <c r="P17" s="142"/>
    </row>
    <row r="18" spans="1:16" ht="21" customHeight="1">
      <c r="A18" s="159"/>
      <c r="B18" s="141"/>
      <c r="C18" s="141"/>
      <c r="D18" s="154"/>
      <c r="E18" s="154"/>
      <c r="F18" s="154"/>
      <c r="G18" s="53"/>
      <c r="H18" s="154"/>
      <c r="I18" s="153"/>
      <c r="J18" s="154"/>
      <c r="K18" s="154"/>
      <c r="L18" s="141"/>
      <c r="M18" s="141"/>
      <c r="N18" s="141"/>
      <c r="O18" s="141"/>
      <c r="P18" s="143"/>
    </row>
    <row r="19" spans="1:16" ht="21" customHeight="1">
      <c r="A19" s="159"/>
      <c r="B19" s="144" t="s">
        <v>193</v>
      </c>
      <c r="C19" s="145"/>
      <c r="D19" s="148">
        <f>SUM(D11:D18)</f>
        <v>0</v>
      </c>
      <c r="E19" s="148">
        <f>SUM(E11:E18)</f>
        <v>0</v>
      </c>
      <c r="F19" s="148">
        <f>SUM(F11:F18)</f>
        <v>0</v>
      </c>
      <c r="G19" s="54">
        <f>D19+E19-F19</f>
        <v>0</v>
      </c>
      <c r="H19" s="148">
        <f>SUM(H11:H18)</f>
        <v>0</v>
      </c>
      <c r="I19" s="150"/>
      <c r="J19" s="148">
        <f>SUM(J11:J18)</f>
        <v>0</v>
      </c>
      <c r="K19" s="148">
        <f>SUM(K11:K18)</f>
        <v>0</v>
      </c>
      <c r="L19" s="134"/>
      <c r="M19" s="134"/>
      <c r="N19" s="134"/>
      <c r="O19" s="134"/>
      <c r="P19" s="136"/>
    </row>
    <row r="20" spans="1:16" ht="21" customHeight="1">
      <c r="A20" s="159"/>
      <c r="B20" s="163"/>
      <c r="C20" s="164"/>
      <c r="D20" s="154"/>
      <c r="E20" s="154"/>
      <c r="F20" s="154"/>
      <c r="G20" s="53">
        <f>SUM(G12,G14,G16,G18)</f>
        <v>0</v>
      </c>
      <c r="H20" s="154"/>
      <c r="I20" s="165"/>
      <c r="J20" s="154"/>
      <c r="K20" s="154"/>
      <c r="L20" s="162"/>
      <c r="M20" s="162"/>
      <c r="N20" s="162"/>
      <c r="O20" s="162"/>
      <c r="P20" s="157"/>
    </row>
    <row r="21" spans="1:16" ht="21" customHeight="1">
      <c r="A21" s="158" t="s">
        <v>194</v>
      </c>
      <c r="B21" s="155"/>
      <c r="C21" s="155"/>
      <c r="D21" s="149"/>
      <c r="E21" s="149"/>
      <c r="F21" s="149"/>
      <c r="G21" s="52">
        <f>D21+E21-F21</f>
        <v>0</v>
      </c>
      <c r="H21" s="149"/>
      <c r="I21" s="161"/>
      <c r="J21" s="149"/>
      <c r="K21" s="149"/>
      <c r="L21" s="155"/>
      <c r="M21" s="155"/>
      <c r="N21" s="155"/>
      <c r="O21" s="155"/>
      <c r="P21" s="156"/>
    </row>
    <row r="22" spans="1:16" ht="21" customHeight="1">
      <c r="A22" s="159"/>
      <c r="B22" s="141"/>
      <c r="C22" s="141"/>
      <c r="D22" s="154"/>
      <c r="E22" s="154"/>
      <c r="F22" s="154"/>
      <c r="G22" s="53"/>
      <c r="H22" s="154"/>
      <c r="I22" s="153"/>
      <c r="J22" s="154"/>
      <c r="K22" s="154"/>
      <c r="L22" s="141"/>
      <c r="M22" s="141"/>
      <c r="N22" s="141"/>
      <c r="O22" s="141"/>
      <c r="P22" s="143"/>
    </row>
    <row r="23" spans="1:16" ht="21" customHeight="1">
      <c r="A23" s="159"/>
      <c r="B23" s="140"/>
      <c r="C23" s="140"/>
      <c r="D23" s="148"/>
      <c r="E23" s="148"/>
      <c r="F23" s="148"/>
      <c r="G23" s="54">
        <f>D23+E23-F23</f>
        <v>0</v>
      </c>
      <c r="H23" s="148"/>
      <c r="I23" s="152"/>
      <c r="J23" s="148"/>
      <c r="K23" s="148"/>
      <c r="L23" s="140"/>
      <c r="M23" s="140"/>
      <c r="N23" s="140"/>
      <c r="O23" s="140"/>
      <c r="P23" s="142"/>
    </row>
    <row r="24" spans="1:16" ht="21" customHeight="1">
      <c r="A24" s="159"/>
      <c r="B24" s="141"/>
      <c r="C24" s="141"/>
      <c r="D24" s="154"/>
      <c r="E24" s="154"/>
      <c r="F24" s="154"/>
      <c r="G24" s="53"/>
      <c r="H24" s="154"/>
      <c r="I24" s="153"/>
      <c r="J24" s="154"/>
      <c r="K24" s="154"/>
      <c r="L24" s="141"/>
      <c r="M24" s="141"/>
      <c r="N24" s="141"/>
      <c r="O24" s="141"/>
      <c r="P24" s="143"/>
    </row>
    <row r="25" spans="1:16" ht="21" customHeight="1">
      <c r="A25" s="159"/>
      <c r="B25" s="140"/>
      <c r="C25" s="140"/>
      <c r="D25" s="148"/>
      <c r="E25" s="148"/>
      <c r="F25" s="148"/>
      <c r="G25" s="54">
        <f>D25+E25-F25</f>
        <v>0</v>
      </c>
      <c r="H25" s="148"/>
      <c r="I25" s="152"/>
      <c r="J25" s="148"/>
      <c r="K25" s="148"/>
      <c r="L25" s="140"/>
      <c r="M25" s="140"/>
      <c r="N25" s="140"/>
      <c r="O25" s="140"/>
      <c r="P25" s="142"/>
    </row>
    <row r="26" spans="1:16" ht="21" customHeight="1">
      <c r="A26" s="159"/>
      <c r="B26" s="141"/>
      <c r="C26" s="141"/>
      <c r="D26" s="154"/>
      <c r="E26" s="154"/>
      <c r="F26" s="154"/>
      <c r="G26" s="53"/>
      <c r="H26" s="154"/>
      <c r="I26" s="153"/>
      <c r="J26" s="154"/>
      <c r="K26" s="154"/>
      <c r="L26" s="141"/>
      <c r="M26" s="141"/>
      <c r="N26" s="141"/>
      <c r="O26" s="141"/>
      <c r="P26" s="143"/>
    </row>
    <row r="27" spans="1:16" ht="21" customHeight="1">
      <c r="A27" s="159"/>
      <c r="B27" s="140"/>
      <c r="C27" s="140"/>
      <c r="D27" s="148"/>
      <c r="E27" s="148"/>
      <c r="F27" s="148"/>
      <c r="G27" s="54">
        <f>D27+E27-F27</f>
        <v>0</v>
      </c>
      <c r="H27" s="148"/>
      <c r="I27" s="152"/>
      <c r="J27" s="148"/>
      <c r="K27" s="148"/>
      <c r="L27" s="140"/>
      <c r="M27" s="140"/>
      <c r="N27" s="140"/>
      <c r="O27" s="140"/>
      <c r="P27" s="142"/>
    </row>
    <row r="28" spans="1:16" ht="21" customHeight="1">
      <c r="A28" s="159"/>
      <c r="B28" s="141"/>
      <c r="C28" s="141"/>
      <c r="D28" s="154"/>
      <c r="E28" s="154"/>
      <c r="F28" s="154"/>
      <c r="G28" s="53"/>
      <c r="H28" s="154"/>
      <c r="I28" s="153"/>
      <c r="J28" s="154"/>
      <c r="K28" s="154"/>
      <c r="L28" s="141"/>
      <c r="M28" s="141"/>
      <c r="N28" s="141"/>
      <c r="O28" s="141"/>
      <c r="P28" s="143"/>
    </row>
    <row r="29" spans="1:16" ht="21" customHeight="1">
      <c r="A29" s="159"/>
      <c r="B29" s="144" t="s">
        <v>193</v>
      </c>
      <c r="C29" s="145"/>
      <c r="D29" s="148">
        <f>SUM(D21:D28)</f>
        <v>0</v>
      </c>
      <c r="E29" s="148">
        <f>SUM(E21:E28)</f>
        <v>0</v>
      </c>
      <c r="F29" s="148">
        <f>SUM(F21:F28)</f>
        <v>0</v>
      </c>
      <c r="G29" s="54">
        <f>D29+E29-F29</f>
        <v>0</v>
      </c>
      <c r="H29" s="148">
        <f>SUM(H21:H28)</f>
        <v>0</v>
      </c>
      <c r="I29" s="150"/>
      <c r="J29" s="148">
        <f>SUM(J21:J28)</f>
        <v>0</v>
      </c>
      <c r="K29" s="148">
        <f>SUM(K21:K28)</f>
        <v>0</v>
      </c>
      <c r="L29" s="134"/>
      <c r="M29" s="134"/>
      <c r="N29" s="134"/>
      <c r="O29" s="134"/>
      <c r="P29" s="136"/>
    </row>
    <row r="30" spans="1:16" ht="21" customHeight="1">
      <c r="A30" s="159"/>
      <c r="B30" s="163"/>
      <c r="C30" s="164"/>
      <c r="D30" s="154"/>
      <c r="E30" s="154"/>
      <c r="F30" s="154"/>
      <c r="G30" s="53">
        <f>SUM(G22,G24,G26,G28)</f>
        <v>0</v>
      </c>
      <c r="H30" s="154"/>
      <c r="I30" s="165"/>
      <c r="J30" s="154"/>
      <c r="K30" s="154"/>
      <c r="L30" s="162"/>
      <c r="M30" s="162"/>
      <c r="N30" s="162"/>
      <c r="O30" s="162"/>
      <c r="P30" s="157"/>
    </row>
    <row r="31" spans="1:16" ht="21" customHeight="1">
      <c r="A31" s="158" t="s">
        <v>195</v>
      </c>
      <c r="B31" s="155"/>
      <c r="C31" s="155"/>
      <c r="D31" s="149"/>
      <c r="E31" s="149"/>
      <c r="F31" s="149"/>
      <c r="G31" s="52">
        <f>D31+E31-F31</f>
        <v>0</v>
      </c>
      <c r="H31" s="149"/>
      <c r="I31" s="161"/>
      <c r="J31" s="149"/>
      <c r="K31" s="149"/>
      <c r="L31" s="155"/>
      <c r="M31" s="155"/>
      <c r="N31" s="155"/>
      <c r="O31" s="155"/>
      <c r="P31" s="156"/>
    </row>
    <row r="32" spans="1:16" ht="21" customHeight="1">
      <c r="A32" s="159"/>
      <c r="B32" s="141"/>
      <c r="C32" s="141"/>
      <c r="D32" s="154"/>
      <c r="E32" s="154"/>
      <c r="F32" s="154"/>
      <c r="G32" s="53"/>
      <c r="H32" s="154"/>
      <c r="I32" s="153"/>
      <c r="J32" s="154"/>
      <c r="K32" s="154"/>
      <c r="L32" s="141"/>
      <c r="M32" s="141"/>
      <c r="N32" s="141"/>
      <c r="O32" s="141"/>
      <c r="P32" s="143"/>
    </row>
    <row r="33" spans="1:16" ht="21" customHeight="1">
      <c r="A33" s="159"/>
      <c r="B33" s="140"/>
      <c r="C33" s="140"/>
      <c r="D33" s="148"/>
      <c r="E33" s="148"/>
      <c r="F33" s="148"/>
      <c r="G33" s="54">
        <f>D33+E33-F33</f>
        <v>0</v>
      </c>
      <c r="H33" s="148"/>
      <c r="I33" s="152"/>
      <c r="J33" s="148"/>
      <c r="K33" s="148"/>
      <c r="L33" s="140"/>
      <c r="M33" s="140"/>
      <c r="N33" s="140"/>
      <c r="O33" s="140"/>
      <c r="P33" s="142"/>
    </row>
    <row r="34" spans="1:16" ht="21" customHeight="1">
      <c r="A34" s="159"/>
      <c r="B34" s="141"/>
      <c r="C34" s="141"/>
      <c r="D34" s="154"/>
      <c r="E34" s="154"/>
      <c r="F34" s="154"/>
      <c r="G34" s="53"/>
      <c r="H34" s="154"/>
      <c r="I34" s="153"/>
      <c r="J34" s="154"/>
      <c r="K34" s="154"/>
      <c r="L34" s="141"/>
      <c r="M34" s="141"/>
      <c r="N34" s="141"/>
      <c r="O34" s="141"/>
      <c r="P34" s="143"/>
    </row>
    <row r="35" spans="1:16" ht="21" customHeight="1">
      <c r="A35" s="159"/>
      <c r="B35" s="140"/>
      <c r="C35" s="140"/>
      <c r="D35" s="148"/>
      <c r="E35" s="148"/>
      <c r="F35" s="148"/>
      <c r="G35" s="54">
        <f>D35+E35-F35</f>
        <v>0</v>
      </c>
      <c r="H35" s="148"/>
      <c r="I35" s="152"/>
      <c r="J35" s="148"/>
      <c r="K35" s="148"/>
      <c r="L35" s="140"/>
      <c r="M35" s="140"/>
      <c r="N35" s="140"/>
      <c r="O35" s="140"/>
      <c r="P35" s="142"/>
    </row>
    <row r="36" spans="1:16" ht="21" customHeight="1">
      <c r="A36" s="159"/>
      <c r="B36" s="141"/>
      <c r="C36" s="141"/>
      <c r="D36" s="154"/>
      <c r="E36" s="154"/>
      <c r="F36" s="154"/>
      <c r="G36" s="53"/>
      <c r="H36" s="154"/>
      <c r="I36" s="153"/>
      <c r="J36" s="154"/>
      <c r="K36" s="154"/>
      <c r="L36" s="141"/>
      <c r="M36" s="141"/>
      <c r="N36" s="141"/>
      <c r="O36" s="141"/>
      <c r="P36" s="143"/>
    </row>
    <row r="37" spans="1:16" ht="21" customHeight="1">
      <c r="A37" s="159"/>
      <c r="B37" s="140"/>
      <c r="C37" s="140"/>
      <c r="D37" s="148"/>
      <c r="E37" s="148"/>
      <c r="F37" s="148"/>
      <c r="G37" s="54">
        <f>D37+E37-F37</f>
        <v>0</v>
      </c>
      <c r="H37" s="148"/>
      <c r="I37" s="152"/>
      <c r="J37" s="148"/>
      <c r="K37" s="148"/>
      <c r="L37" s="140"/>
      <c r="M37" s="140"/>
      <c r="N37" s="140"/>
      <c r="O37" s="140"/>
      <c r="P37" s="142"/>
    </row>
    <row r="38" spans="1:16" ht="21" customHeight="1">
      <c r="A38" s="159"/>
      <c r="B38" s="141"/>
      <c r="C38" s="141"/>
      <c r="D38" s="154"/>
      <c r="E38" s="154"/>
      <c r="F38" s="154"/>
      <c r="G38" s="53"/>
      <c r="H38" s="154"/>
      <c r="I38" s="153"/>
      <c r="J38" s="154"/>
      <c r="K38" s="154"/>
      <c r="L38" s="141"/>
      <c r="M38" s="141"/>
      <c r="N38" s="141"/>
      <c r="O38" s="141"/>
      <c r="P38" s="143"/>
    </row>
    <row r="39" spans="1:16" ht="21" customHeight="1">
      <c r="A39" s="159"/>
      <c r="B39" s="144" t="s">
        <v>193</v>
      </c>
      <c r="C39" s="145"/>
      <c r="D39" s="148">
        <f>SUM(D31:D38)</f>
        <v>0</v>
      </c>
      <c r="E39" s="148">
        <f>SUM(E31:E38)</f>
        <v>0</v>
      </c>
      <c r="F39" s="148">
        <f>SUM(F31:F38)</f>
        <v>0</v>
      </c>
      <c r="G39" s="54">
        <f>D39+E39-F39</f>
        <v>0</v>
      </c>
      <c r="H39" s="148">
        <f>SUM(H31:H38)</f>
        <v>0</v>
      </c>
      <c r="I39" s="150"/>
      <c r="J39" s="148">
        <f>SUM(J31:J38)</f>
        <v>0</v>
      </c>
      <c r="K39" s="148">
        <f>SUM(K31:K38)</f>
        <v>0</v>
      </c>
      <c r="L39" s="134"/>
      <c r="M39" s="134"/>
      <c r="N39" s="134"/>
      <c r="O39" s="134"/>
      <c r="P39" s="136"/>
    </row>
    <row r="40" spans="1:16" ht="21" customHeight="1" thickBot="1">
      <c r="A40" s="160"/>
      <c r="B40" s="146"/>
      <c r="C40" s="147"/>
      <c r="D40" s="149"/>
      <c r="E40" s="149"/>
      <c r="F40" s="149"/>
      <c r="G40" s="55">
        <f>SUM(G32,G34,G36,G38)</f>
        <v>0</v>
      </c>
      <c r="H40" s="149"/>
      <c r="I40" s="151"/>
      <c r="J40" s="149"/>
      <c r="K40" s="149"/>
      <c r="L40" s="135"/>
      <c r="M40" s="135"/>
      <c r="N40" s="135"/>
      <c r="O40" s="135"/>
      <c r="P40" s="137"/>
    </row>
    <row r="41" spans="1:16" ht="21" customHeight="1" thickTop="1">
      <c r="A41" s="119" t="s">
        <v>242</v>
      </c>
      <c r="B41" s="120"/>
      <c r="C41" s="121"/>
      <c r="D41" s="130">
        <f>SUM(D19,D29,D39)</f>
        <v>0</v>
      </c>
      <c r="E41" s="130">
        <f>SUM(E19,E29,E39)</f>
        <v>0</v>
      </c>
      <c r="F41" s="130">
        <f>SUM(F19,F29,F39)</f>
        <v>0</v>
      </c>
      <c r="G41" s="58">
        <f>D41+E41-F41</f>
        <v>0</v>
      </c>
      <c r="H41" s="130">
        <f>SUM(H19,H29,H39)</f>
        <v>0</v>
      </c>
      <c r="I41" s="138"/>
      <c r="J41" s="130">
        <f>SUM(J19,J29,J39)</f>
        <v>0</v>
      </c>
      <c r="K41" s="130">
        <f>SUM(K19,K29,K39)</f>
        <v>0</v>
      </c>
      <c r="L41" s="132"/>
      <c r="M41" s="132"/>
      <c r="N41" s="132"/>
      <c r="O41" s="132"/>
      <c r="P41" s="117"/>
    </row>
    <row r="42" spans="1:16" ht="21" customHeight="1" thickBot="1">
      <c r="A42" s="122"/>
      <c r="B42" s="123"/>
      <c r="C42" s="124"/>
      <c r="D42" s="131"/>
      <c r="E42" s="131"/>
      <c r="F42" s="131"/>
      <c r="G42" s="57">
        <f>SUM(G20,G30,G40)</f>
        <v>0</v>
      </c>
      <c r="H42" s="131"/>
      <c r="I42" s="139"/>
      <c r="J42" s="131"/>
      <c r="K42" s="131"/>
      <c r="L42" s="133"/>
      <c r="M42" s="133"/>
      <c r="N42" s="133"/>
      <c r="O42" s="133"/>
      <c r="P42" s="118"/>
    </row>
    <row r="44" spans="1:7" ht="23.25" customHeight="1">
      <c r="A44" s="166" t="s">
        <v>196</v>
      </c>
      <c r="B44" s="166"/>
      <c r="C44" s="166"/>
      <c r="D44" s="166"/>
      <c r="E44" s="166"/>
      <c r="F44" s="166"/>
      <c r="G44" s="166"/>
    </row>
  </sheetData>
  <sheetProtection/>
  <mergeCells count="241">
    <mergeCell ref="A2:P2"/>
    <mergeCell ref="A5:P5"/>
    <mergeCell ref="A9:A10"/>
    <mergeCell ref="B9:B10"/>
    <mergeCell ref="C9:C10"/>
    <mergeCell ref="D9:D10"/>
    <mergeCell ref="E9:E10"/>
    <mergeCell ref="F9:F10"/>
    <mergeCell ref="H9:H10"/>
    <mergeCell ref="A44:G44"/>
    <mergeCell ref="N9:P9"/>
    <mergeCell ref="A11:A20"/>
    <mergeCell ref="G9:G10"/>
    <mergeCell ref="K21:K22"/>
    <mergeCell ref="I9:I10"/>
    <mergeCell ref="J9:K9"/>
    <mergeCell ref="L9:L10"/>
    <mergeCell ref="M9:M10"/>
    <mergeCell ref="B11:B12"/>
    <mergeCell ref="C11:C12"/>
    <mergeCell ref="D11:D12"/>
    <mergeCell ref="E11:E12"/>
    <mergeCell ref="F11:F12"/>
    <mergeCell ref="H11:H12"/>
    <mergeCell ref="I11:I12"/>
    <mergeCell ref="J11:J12"/>
    <mergeCell ref="K11:K12"/>
    <mergeCell ref="L11:L12"/>
    <mergeCell ref="M11:M12"/>
    <mergeCell ref="N11:N12"/>
    <mergeCell ref="O11:O12"/>
    <mergeCell ref="P11:P12"/>
    <mergeCell ref="B17:B18"/>
    <mergeCell ref="C17:C18"/>
    <mergeCell ref="D17:D18"/>
    <mergeCell ref="E17:E18"/>
    <mergeCell ref="F17:F18"/>
    <mergeCell ref="H17:H18"/>
    <mergeCell ref="I17:I18"/>
    <mergeCell ref="J17:J18"/>
    <mergeCell ref="K17:K18"/>
    <mergeCell ref="L17:L18"/>
    <mergeCell ref="M17:M18"/>
    <mergeCell ref="N17:N18"/>
    <mergeCell ref="O17:O18"/>
    <mergeCell ref="P17:P18"/>
    <mergeCell ref="B13:B14"/>
    <mergeCell ref="C13:C14"/>
    <mergeCell ref="D13:D14"/>
    <mergeCell ref="E13:E14"/>
    <mergeCell ref="F13:F14"/>
    <mergeCell ref="H13:H14"/>
    <mergeCell ref="I13:I14"/>
    <mergeCell ref="J13:J14"/>
    <mergeCell ref="K13:K14"/>
    <mergeCell ref="L13:L14"/>
    <mergeCell ref="M13:M14"/>
    <mergeCell ref="N13:N14"/>
    <mergeCell ref="O13:O14"/>
    <mergeCell ref="P13:P14"/>
    <mergeCell ref="B15:B16"/>
    <mergeCell ref="C15:C16"/>
    <mergeCell ref="D15:D16"/>
    <mergeCell ref="E15:E16"/>
    <mergeCell ref="F15:F16"/>
    <mergeCell ref="H15:H16"/>
    <mergeCell ref="I15:I16"/>
    <mergeCell ref="J15:J16"/>
    <mergeCell ref="K15:K16"/>
    <mergeCell ref="L15:L16"/>
    <mergeCell ref="M15:M16"/>
    <mergeCell ref="N15:N16"/>
    <mergeCell ref="O15:O16"/>
    <mergeCell ref="P15:P16"/>
    <mergeCell ref="D19:D20"/>
    <mergeCell ref="E19:E20"/>
    <mergeCell ref="F19:F20"/>
    <mergeCell ref="H19:H20"/>
    <mergeCell ref="I21:I22"/>
    <mergeCell ref="J21:J22"/>
    <mergeCell ref="I19:I20"/>
    <mergeCell ref="J19:J20"/>
    <mergeCell ref="K19:K20"/>
    <mergeCell ref="L19:L20"/>
    <mergeCell ref="M19:M20"/>
    <mergeCell ref="N19:N20"/>
    <mergeCell ref="O19:O20"/>
    <mergeCell ref="P19:P20"/>
    <mergeCell ref="B19:C20"/>
    <mergeCell ref="A21:A30"/>
    <mergeCell ref="B21:B22"/>
    <mergeCell ref="C21:C22"/>
    <mergeCell ref="D21:D22"/>
    <mergeCell ref="E21:E22"/>
    <mergeCell ref="F21:F22"/>
    <mergeCell ref="B23:B24"/>
    <mergeCell ref="C23:C24"/>
    <mergeCell ref="D23:D24"/>
    <mergeCell ref="E23:E24"/>
    <mergeCell ref="H21:H22"/>
    <mergeCell ref="L21:L22"/>
    <mergeCell ref="M21:M22"/>
    <mergeCell ref="N21:N22"/>
    <mergeCell ref="O21:O22"/>
    <mergeCell ref="P21:P22"/>
    <mergeCell ref="F23:F24"/>
    <mergeCell ref="H23:H24"/>
    <mergeCell ref="I23:I24"/>
    <mergeCell ref="J23:J24"/>
    <mergeCell ref="K23:K24"/>
    <mergeCell ref="L23:L24"/>
    <mergeCell ref="M23:M24"/>
    <mergeCell ref="N23:N24"/>
    <mergeCell ref="O23:O24"/>
    <mergeCell ref="P23:P24"/>
    <mergeCell ref="B25:B26"/>
    <mergeCell ref="C25:C26"/>
    <mergeCell ref="D25:D26"/>
    <mergeCell ref="E25:E26"/>
    <mergeCell ref="F25:F26"/>
    <mergeCell ref="H25:H26"/>
    <mergeCell ref="I25:I26"/>
    <mergeCell ref="J25:J26"/>
    <mergeCell ref="K25:K26"/>
    <mergeCell ref="L25:L26"/>
    <mergeCell ref="M25:M26"/>
    <mergeCell ref="N25:N26"/>
    <mergeCell ref="O25:O26"/>
    <mergeCell ref="P25:P26"/>
    <mergeCell ref="B27:B28"/>
    <mergeCell ref="C27:C28"/>
    <mergeCell ref="D27:D28"/>
    <mergeCell ref="E27:E28"/>
    <mergeCell ref="F27:F28"/>
    <mergeCell ref="H27:H28"/>
    <mergeCell ref="I27:I28"/>
    <mergeCell ref="J27:J28"/>
    <mergeCell ref="K27:K28"/>
    <mergeCell ref="L27:L28"/>
    <mergeCell ref="M27:M28"/>
    <mergeCell ref="N27:N28"/>
    <mergeCell ref="O27:O28"/>
    <mergeCell ref="P27:P28"/>
    <mergeCell ref="B29:C30"/>
    <mergeCell ref="D29:D30"/>
    <mergeCell ref="E29:E30"/>
    <mergeCell ref="F29:F30"/>
    <mergeCell ref="H29:H30"/>
    <mergeCell ref="I29:I30"/>
    <mergeCell ref="J29:J30"/>
    <mergeCell ref="K29:K30"/>
    <mergeCell ref="L29:L30"/>
    <mergeCell ref="M29:M30"/>
    <mergeCell ref="N29:N30"/>
    <mergeCell ref="O29:O30"/>
    <mergeCell ref="P29:P30"/>
    <mergeCell ref="A31:A40"/>
    <mergeCell ref="B31:B32"/>
    <mergeCell ref="C31:C32"/>
    <mergeCell ref="D31:D32"/>
    <mergeCell ref="E31:E32"/>
    <mergeCell ref="F31:F32"/>
    <mergeCell ref="H31:H32"/>
    <mergeCell ref="I31:I32"/>
    <mergeCell ref="J31:J32"/>
    <mergeCell ref="K31:K32"/>
    <mergeCell ref="L31:L32"/>
    <mergeCell ref="M31:M32"/>
    <mergeCell ref="N31:N32"/>
    <mergeCell ref="O31:O32"/>
    <mergeCell ref="P31:P32"/>
    <mergeCell ref="B33:B34"/>
    <mergeCell ref="C33:C34"/>
    <mergeCell ref="D33:D34"/>
    <mergeCell ref="E33:E34"/>
    <mergeCell ref="F33:F34"/>
    <mergeCell ref="H33:H34"/>
    <mergeCell ref="I33:I34"/>
    <mergeCell ref="J33:J34"/>
    <mergeCell ref="K33:K34"/>
    <mergeCell ref="L33:L34"/>
    <mergeCell ref="M33:M34"/>
    <mergeCell ref="N33:N34"/>
    <mergeCell ref="O33:O34"/>
    <mergeCell ref="P33:P34"/>
    <mergeCell ref="B35:B36"/>
    <mergeCell ref="C35:C36"/>
    <mergeCell ref="D35:D36"/>
    <mergeCell ref="E35:E36"/>
    <mergeCell ref="F35:F36"/>
    <mergeCell ref="H35:H36"/>
    <mergeCell ref="I35:I36"/>
    <mergeCell ref="J35:J36"/>
    <mergeCell ref="K35:K36"/>
    <mergeCell ref="L35:L36"/>
    <mergeCell ref="M35:M36"/>
    <mergeCell ref="N35:N36"/>
    <mergeCell ref="O35:O36"/>
    <mergeCell ref="P35:P36"/>
    <mergeCell ref="B37:B38"/>
    <mergeCell ref="C37:C38"/>
    <mergeCell ref="D37:D38"/>
    <mergeCell ref="E37:E38"/>
    <mergeCell ref="F37:F38"/>
    <mergeCell ref="H37:H38"/>
    <mergeCell ref="I37:I38"/>
    <mergeCell ref="J37:J38"/>
    <mergeCell ref="K37:K38"/>
    <mergeCell ref="L37:L38"/>
    <mergeCell ref="M37:M38"/>
    <mergeCell ref="N37:N38"/>
    <mergeCell ref="O37:O38"/>
    <mergeCell ref="P37:P38"/>
    <mergeCell ref="B39:C40"/>
    <mergeCell ref="D39:D40"/>
    <mergeCell ref="E39:E40"/>
    <mergeCell ref="F39:F40"/>
    <mergeCell ref="H39:H40"/>
    <mergeCell ref="I39:I40"/>
    <mergeCell ref="J39:J40"/>
    <mergeCell ref="K39:K40"/>
    <mergeCell ref="L39:L40"/>
    <mergeCell ref="M39:M40"/>
    <mergeCell ref="N39:N40"/>
    <mergeCell ref="O39:O40"/>
    <mergeCell ref="P39:P40"/>
    <mergeCell ref="D41:D42"/>
    <mergeCell ref="E41:E42"/>
    <mergeCell ref="F41:F42"/>
    <mergeCell ref="H41:H42"/>
    <mergeCell ref="I41:I42"/>
    <mergeCell ref="P41:P42"/>
    <mergeCell ref="A41:C42"/>
    <mergeCell ref="A7:B7"/>
    <mergeCell ref="C7:F7"/>
    <mergeCell ref="J41:J42"/>
    <mergeCell ref="K41:K42"/>
    <mergeCell ref="L41:L42"/>
    <mergeCell ref="M41:M42"/>
    <mergeCell ref="N41:N42"/>
    <mergeCell ref="O41:O42"/>
  </mergeCells>
  <printOptions horizontalCentered="1"/>
  <pageMargins left="0.31496062992125984" right="0.7086614173228347" top="0.7480314960629921" bottom="0.7480314960629921" header="0.31496062992125984" footer="0.31496062992125984"/>
  <pageSetup firstPageNumber="28" useFirstPageNumber="1" fitToHeight="1" fitToWidth="1" horizontalDpi="300" verticalDpi="3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H27"/>
  <sheetViews>
    <sheetView zoomScalePageLayoutView="0" workbookViewId="0" topLeftCell="A16">
      <selection activeCell="K7" sqref="K7"/>
    </sheetView>
  </sheetViews>
  <sheetFormatPr defaultColWidth="9.00390625" defaultRowHeight="24" customHeight="1"/>
  <cols>
    <col min="1" max="1" width="17.25390625" style="27" customWidth="1"/>
    <col min="2" max="6" width="12.00390625" style="27" customWidth="1"/>
    <col min="7" max="16384" width="9.00390625" style="27" customWidth="1"/>
  </cols>
  <sheetData>
    <row r="1" ht="17.25" customHeight="1">
      <c r="F1" s="32"/>
    </row>
    <row r="2" spans="1:8" ht="17.25" customHeight="1">
      <c r="A2" s="178" t="s">
        <v>197</v>
      </c>
      <c r="B2" s="178"/>
      <c r="C2" s="178"/>
      <c r="D2" s="178"/>
      <c r="E2" s="178"/>
      <c r="F2" s="178"/>
      <c r="G2" s="33"/>
      <c r="H2" s="33"/>
    </row>
    <row r="3" spans="1:8" ht="12" customHeight="1">
      <c r="A3" s="30"/>
      <c r="B3" s="30"/>
      <c r="C3" s="30"/>
      <c r="D3" s="30"/>
      <c r="E3" s="30"/>
      <c r="F3" s="30"/>
      <c r="G3" s="30"/>
      <c r="H3" s="30"/>
    </row>
    <row r="4" spans="1:8" ht="12" customHeight="1">
      <c r="A4" s="48" t="s">
        <v>250</v>
      </c>
      <c r="B4" s="181" t="s">
        <v>251</v>
      </c>
      <c r="C4" s="181"/>
      <c r="D4" s="48" t="s">
        <v>252</v>
      </c>
      <c r="E4" s="181" t="s">
        <v>251</v>
      </c>
      <c r="F4" s="181"/>
      <c r="G4" s="34"/>
      <c r="H4" s="34"/>
    </row>
    <row r="5" spans="1:8" ht="12" customHeight="1">
      <c r="A5" s="175"/>
      <c r="B5" s="175"/>
      <c r="C5" s="175"/>
      <c r="D5" s="175"/>
      <c r="E5" s="175"/>
      <c r="F5" s="175"/>
      <c r="G5" s="34"/>
      <c r="H5" s="34"/>
    </row>
    <row r="6" spans="1:8" ht="12" customHeight="1">
      <c r="A6" s="30"/>
      <c r="B6" s="30"/>
      <c r="C6" s="30"/>
      <c r="D6" s="30"/>
      <c r="E6" s="30"/>
      <c r="F6" s="30"/>
      <c r="G6" s="30"/>
      <c r="H6" s="30"/>
    </row>
    <row r="7" spans="1:6" ht="13.5">
      <c r="A7" s="35" t="s">
        <v>243</v>
      </c>
      <c r="B7" s="182"/>
      <c r="C7" s="182"/>
      <c r="D7" s="36"/>
      <c r="E7" s="36"/>
      <c r="F7" s="36"/>
    </row>
    <row r="8" spans="1:6" ht="13.5">
      <c r="A8" s="35" t="s">
        <v>249</v>
      </c>
      <c r="B8" s="183"/>
      <c r="C8" s="183"/>
      <c r="D8" s="36"/>
      <c r="E8" s="36"/>
      <c r="F8" s="36"/>
    </row>
    <row r="9" spans="1:6" ht="24" customHeight="1" thickBot="1">
      <c r="A9" s="179" t="s">
        <v>198</v>
      </c>
      <c r="B9" s="179"/>
      <c r="C9" s="179"/>
      <c r="D9" s="179"/>
      <c r="E9" s="179"/>
      <c r="F9" s="179"/>
    </row>
    <row r="10" spans="1:6" ht="24" customHeight="1" thickBot="1">
      <c r="A10" s="68" t="s">
        <v>174</v>
      </c>
      <c r="B10" s="69" t="s">
        <v>199</v>
      </c>
      <c r="C10" s="70" t="s">
        <v>200</v>
      </c>
      <c r="D10" s="70" t="s">
        <v>201</v>
      </c>
      <c r="E10" s="69" t="s">
        <v>202</v>
      </c>
      <c r="F10" s="71" t="s">
        <v>203</v>
      </c>
    </row>
    <row r="11" spans="1:6" ht="32.25" customHeight="1" thickTop="1">
      <c r="A11" s="60" t="s">
        <v>204</v>
      </c>
      <c r="B11" s="62"/>
      <c r="C11" s="62"/>
      <c r="D11" s="62"/>
      <c r="E11" s="62">
        <f>B11+C11-D11</f>
        <v>0</v>
      </c>
      <c r="F11" s="63"/>
    </row>
    <row r="12" spans="1:6" ht="32.25" customHeight="1">
      <c r="A12" s="59" t="s">
        <v>204</v>
      </c>
      <c r="B12" s="64"/>
      <c r="C12" s="64"/>
      <c r="D12" s="64"/>
      <c r="E12" s="62">
        <f>B12+C12-D12</f>
        <v>0</v>
      </c>
      <c r="F12" s="65"/>
    </row>
    <row r="13" spans="1:6" ht="32.25" customHeight="1">
      <c r="A13" s="59" t="s">
        <v>204</v>
      </c>
      <c r="B13" s="64"/>
      <c r="C13" s="64"/>
      <c r="D13" s="64"/>
      <c r="E13" s="62">
        <f>B13+C13-D13</f>
        <v>0</v>
      </c>
      <c r="F13" s="65"/>
    </row>
    <row r="14" spans="1:6" ht="32.25" customHeight="1">
      <c r="A14" s="59"/>
      <c r="B14" s="64"/>
      <c r="C14" s="64"/>
      <c r="D14" s="64"/>
      <c r="E14" s="62">
        <f>B14+C14-D14</f>
        <v>0</v>
      </c>
      <c r="F14" s="65"/>
    </row>
    <row r="15" spans="1:6" ht="32.25" customHeight="1" thickBot="1">
      <c r="A15" s="56" t="s">
        <v>193</v>
      </c>
      <c r="B15" s="66">
        <f>SUM(B11:B14)</f>
        <v>0</v>
      </c>
      <c r="C15" s="66">
        <f>SUM(C11:C14)</f>
        <v>0</v>
      </c>
      <c r="D15" s="66">
        <f>SUM(D11:D14)</f>
        <v>0</v>
      </c>
      <c r="E15" s="66">
        <f>B15+C15-D15</f>
        <v>0</v>
      </c>
      <c r="F15" s="67"/>
    </row>
    <row r="16" ht="16.5" customHeight="1"/>
    <row r="17" ht="13.5" customHeight="1" thickBot="1">
      <c r="F17" s="37" t="s">
        <v>205</v>
      </c>
    </row>
    <row r="18" spans="1:6" ht="25.5" customHeight="1" thickBot="1">
      <c r="A18" s="68" t="s">
        <v>174</v>
      </c>
      <c r="B18" s="69" t="s">
        <v>199</v>
      </c>
      <c r="C18" s="70" t="s">
        <v>200</v>
      </c>
      <c r="D18" s="70" t="s">
        <v>201</v>
      </c>
      <c r="E18" s="69" t="s">
        <v>202</v>
      </c>
      <c r="F18" s="71" t="s">
        <v>203</v>
      </c>
    </row>
    <row r="19" spans="1:6" ht="32.25" customHeight="1" thickTop="1">
      <c r="A19" s="60" t="s">
        <v>206</v>
      </c>
      <c r="B19" s="62"/>
      <c r="C19" s="62"/>
      <c r="D19" s="62"/>
      <c r="E19" s="62">
        <f>B19+C19-D19</f>
        <v>0</v>
      </c>
      <c r="F19" s="61"/>
    </row>
    <row r="20" spans="1:6" ht="32.25" customHeight="1">
      <c r="A20" s="59" t="s">
        <v>206</v>
      </c>
      <c r="B20" s="64"/>
      <c r="C20" s="64"/>
      <c r="D20" s="64"/>
      <c r="E20" s="62">
        <f>B20+C20-D20</f>
        <v>0</v>
      </c>
      <c r="F20" s="45"/>
    </row>
    <row r="21" spans="1:6" ht="32.25" customHeight="1">
      <c r="A21" s="59" t="s">
        <v>206</v>
      </c>
      <c r="B21" s="64"/>
      <c r="C21" s="64"/>
      <c r="D21" s="64"/>
      <c r="E21" s="62">
        <f>B21+C21-D21</f>
        <v>0</v>
      </c>
      <c r="F21" s="45"/>
    </row>
    <row r="22" spans="1:6" ht="32.25" customHeight="1">
      <c r="A22" s="59"/>
      <c r="B22" s="64"/>
      <c r="C22" s="64"/>
      <c r="D22" s="64"/>
      <c r="E22" s="62">
        <f>B22+C22-D22</f>
        <v>0</v>
      </c>
      <c r="F22" s="45"/>
    </row>
    <row r="23" spans="1:6" ht="32.25" customHeight="1" thickBot="1">
      <c r="A23" s="56" t="s">
        <v>193</v>
      </c>
      <c r="B23" s="66">
        <f>SUM(B19:B22)</f>
        <v>0</v>
      </c>
      <c r="C23" s="66">
        <f>SUM(C19:C22)</f>
        <v>0</v>
      </c>
      <c r="D23" s="66">
        <f>SUM(D19:D22)</f>
        <v>0</v>
      </c>
      <c r="E23" s="66">
        <f>B23+C23-D23</f>
        <v>0</v>
      </c>
      <c r="F23" s="46"/>
    </row>
    <row r="24" ht="13.5" customHeight="1"/>
    <row r="25" ht="13.5" customHeight="1">
      <c r="A25" s="27" t="s">
        <v>207</v>
      </c>
    </row>
    <row r="26" spans="1:6" ht="13.5" customHeight="1">
      <c r="A26" s="166" t="s">
        <v>208</v>
      </c>
      <c r="B26" s="166"/>
      <c r="C26" s="166"/>
      <c r="D26" s="166"/>
      <c r="E26" s="166"/>
      <c r="F26" s="166"/>
    </row>
    <row r="27" spans="1:6" ht="37.5" customHeight="1">
      <c r="A27" s="180" t="s">
        <v>209</v>
      </c>
      <c r="B27" s="180"/>
      <c r="C27" s="180"/>
      <c r="D27" s="180"/>
      <c r="E27" s="180"/>
      <c r="F27" s="180"/>
    </row>
  </sheetData>
  <sheetProtection/>
  <mergeCells count="9">
    <mergeCell ref="A2:F2"/>
    <mergeCell ref="A5:F5"/>
    <mergeCell ref="A9:F9"/>
    <mergeCell ref="A26:F26"/>
    <mergeCell ref="A27:F27"/>
    <mergeCell ref="B4:C4"/>
    <mergeCell ref="E4:F4"/>
    <mergeCell ref="B7:C7"/>
    <mergeCell ref="B8:C8"/>
  </mergeCells>
  <printOptions horizontalCentered="1"/>
  <pageMargins left="0" right="0" top="0.7874015748031497" bottom="0" header="0" footer="0"/>
  <pageSetup firstPageNumber="3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P29"/>
  <sheetViews>
    <sheetView zoomScale="85" zoomScaleNormal="85" zoomScalePageLayoutView="0" workbookViewId="0" topLeftCell="A22">
      <selection activeCell="E11" sqref="E11"/>
    </sheetView>
  </sheetViews>
  <sheetFormatPr defaultColWidth="9.00390625" defaultRowHeight="13.5"/>
  <cols>
    <col min="1" max="1" width="20.625" style="38" customWidth="1"/>
    <col min="2" max="15" width="12.125" style="38" customWidth="1"/>
    <col min="16" max="16" width="5.625" style="38" customWidth="1"/>
    <col min="17" max="16384" width="9.00390625" style="38" customWidth="1"/>
  </cols>
  <sheetData>
    <row r="1" ht="13.5">
      <c r="A1" s="38" t="s">
        <v>210</v>
      </c>
    </row>
    <row r="3" spans="1:16" ht="18.75">
      <c r="A3" s="190" t="s">
        <v>211</v>
      </c>
      <c r="B3" s="190"/>
      <c r="C3" s="190"/>
      <c r="D3" s="190"/>
      <c r="E3" s="190"/>
      <c r="F3" s="190"/>
      <c r="G3" s="190"/>
      <c r="H3" s="190"/>
      <c r="I3" s="190"/>
      <c r="J3" s="190"/>
      <c r="K3" s="190"/>
      <c r="L3" s="190"/>
      <c r="M3" s="190"/>
      <c r="N3" s="190"/>
      <c r="O3" s="190"/>
      <c r="P3" s="190"/>
    </row>
    <row r="4" spans="1:16" ht="13.5">
      <c r="A4" s="191" t="s">
        <v>212</v>
      </c>
      <c r="B4" s="191"/>
      <c r="C4" s="191"/>
      <c r="D4" s="191"/>
      <c r="E4" s="191"/>
      <c r="F4" s="191"/>
      <c r="G4" s="191"/>
      <c r="H4" s="191"/>
      <c r="I4" s="191"/>
      <c r="J4" s="191"/>
      <c r="K4" s="191"/>
      <c r="L4" s="191"/>
      <c r="M4" s="191"/>
      <c r="N4" s="191"/>
      <c r="O4" s="191"/>
      <c r="P4" s="191"/>
    </row>
    <row r="5" spans="1:16" ht="13.5">
      <c r="A5" s="191" t="s">
        <v>213</v>
      </c>
      <c r="B5" s="191"/>
      <c r="C5" s="191"/>
      <c r="D5" s="191"/>
      <c r="E5" s="191"/>
      <c r="F5" s="191"/>
      <c r="G5" s="191"/>
      <c r="H5" s="191"/>
      <c r="I5" s="191"/>
      <c r="J5" s="191"/>
      <c r="K5" s="191"/>
      <c r="L5" s="191"/>
      <c r="M5" s="191"/>
      <c r="N5" s="191"/>
      <c r="O5" s="191"/>
      <c r="P5" s="191"/>
    </row>
    <row r="6" ht="9" customHeight="1"/>
    <row r="7" spans="1:4" ht="23.25" customHeight="1">
      <c r="A7" s="88" t="s">
        <v>254</v>
      </c>
      <c r="B7" s="192"/>
      <c r="C7" s="192"/>
      <c r="D7" s="192"/>
    </row>
    <row r="8" ht="6.75" customHeight="1" thickBot="1">
      <c r="A8" s="39"/>
    </row>
    <row r="9" spans="1:16" ht="13.5" customHeight="1">
      <c r="A9" s="193" t="s">
        <v>214</v>
      </c>
      <c r="B9" s="76" t="s">
        <v>215</v>
      </c>
      <c r="C9" s="77"/>
      <c r="D9" s="76" t="s">
        <v>200</v>
      </c>
      <c r="E9" s="77"/>
      <c r="F9" s="196" t="s">
        <v>216</v>
      </c>
      <c r="G9" s="197"/>
      <c r="H9" s="76" t="s">
        <v>201</v>
      </c>
      <c r="I9" s="77"/>
      <c r="J9" s="196" t="s">
        <v>217</v>
      </c>
      <c r="K9" s="197"/>
      <c r="L9" s="196" t="s">
        <v>218</v>
      </c>
      <c r="M9" s="197"/>
      <c r="N9" s="78" t="s">
        <v>219</v>
      </c>
      <c r="O9" s="78"/>
      <c r="P9" s="199" t="s">
        <v>220</v>
      </c>
    </row>
    <row r="10" spans="1:16" ht="13.5">
      <c r="A10" s="194"/>
      <c r="B10" s="40" t="s">
        <v>221</v>
      </c>
      <c r="C10" s="41"/>
      <c r="D10" s="40" t="s">
        <v>222</v>
      </c>
      <c r="E10" s="41"/>
      <c r="F10" s="188"/>
      <c r="G10" s="198"/>
      <c r="H10" s="40" t="s">
        <v>223</v>
      </c>
      <c r="I10" s="41"/>
      <c r="J10" s="188"/>
      <c r="K10" s="198"/>
      <c r="L10" s="188"/>
      <c r="M10" s="198"/>
      <c r="N10" s="42" t="s">
        <v>224</v>
      </c>
      <c r="O10" s="42"/>
      <c r="P10" s="200"/>
    </row>
    <row r="11" spans="1:16" ht="13.5">
      <c r="A11" s="194"/>
      <c r="B11" s="40"/>
      <c r="C11" s="41"/>
      <c r="D11" s="40"/>
      <c r="E11" s="41"/>
      <c r="F11" s="40"/>
      <c r="G11" s="41"/>
      <c r="H11" s="40"/>
      <c r="I11" s="41"/>
      <c r="J11" s="188"/>
      <c r="K11" s="198"/>
      <c r="L11" s="40"/>
      <c r="M11" s="41"/>
      <c r="N11" s="42"/>
      <c r="O11" s="42"/>
      <c r="P11" s="200"/>
    </row>
    <row r="12" spans="1:16" ht="13.5">
      <c r="A12" s="194"/>
      <c r="B12" s="40"/>
      <c r="C12" s="184" t="s">
        <v>225</v>
      </c>
      <c r="D12" s="40"/>
      <c r="E12" s="184" t="s">
        <v>225</v>
      </c>
      <c r="F12" s="40"/>
      <c r="G12" s="184" t="s">
        <v>225</v>
      </c>
      <c r="H12" s="40"/>
      <c r="I12" s="184" t="s">
        <v>225</v>
      </c>
      <c r="J12" s="40"/>
      <c r="K12" s="184" t="s">
        <v>225</v>
      </c>
      <c r="L12" s="40"/>
      <c r="M12" s="184" t="s">
        <v>225</v>
      </c>
      <c r="N12" s="42"/>
      <c r="O12" s="187" t="s">
        <v>225</v>
      </c>
      <c r="P12" s="200"/>
    </row>
    <row r="13" spans="1:16" ht="13.5">
      <c r="A13" s="194"/>
      <c r="B13" s="40"/>
      <c r="C13" s="185"/>
      <c r="D13" s="40"/>
      <c r="E13" s="185"/>
      <c r="F13" s="40"/>
      <c r="G13" s="185"/>
      <c r="H13" s="40"/>
      <c r="I13" s="185"/>
      <c r="J13" s="40"/>
      <c r="K13" s="185"/>
      <c r="L13" s="40"/>
      <c r="M13" s="185"/>
      <c r="N13" s="42"/>
      <c r="O13" s="188"/>
      <c r="P13" s="200"/>
    </row>
    <row r="14" spans="1:16" ht="13.5">
      <c r="A14" s="195"/>
      <c r="B14" s="43"/>
      <c r="C14" s="186"/>
      <c r="D14" s="43"/>
      <c r="E14" s="186"/>
      <c r="F14" s="43"/>
      <c r="G14" s="186"/>
      <c r="H14" s="43"/>
      <c r="I14" s="186"/>
      <c r="J14" s="43"/>
      <c r="K14" s="186"/>
      <c r="L14" s="43"/>
      <c r="M14" s="186"/>
      <c r="N14" s="44"/>
      <c r="O14" s="189"/>
      <c r="P14" s="201"/>
    </row>
    <row r="15" spans="1:16" ht="30" customHeight="1">
      <c r="A15" s="79" t="s">
        <v>226</v>
      </c>
      <c r="B15" s="72"/>
      <c r="C15" s="72"/>
      <c r="D15" s="72"/>
      <c r="E15" s="72"/>
      <c r="F15" s="72"/>
      <c r="G15" s="72"/>
      <c r="H15" s="72"/>
      <c r="I15" s="72"/>
      <c r="J15" s="72"/>
      <c r="K15" s="72"/>
      <c r="L15" s="72"/>
      <c r="M15" s="72"/>
      <c r="N15" s="72"/>
      <c r="O15" s="72"/>
      <c r="P15" s="80"/>
    </row>
    <row r="16" spans="1:16" ht="16.5" customHeight="1">
      <c r="A16" s="81" t="s">
        <v>227</v>
      </c>
      <c r="B16" s="72"/>
      <c r="C16" s="72"/>
      <c r="D16" s="72"/>
      <c r="E16" s="72"/>
      <c r="F16" s="72"/>
      <c r="G16" s="72"/>
      <c r="H16" s="72"/>
      <c r="I16" s="72"/>
      <c r="J16" s="72">
        <f>B16+D16-F16-H16</f>
        <v>0</v>
      </c>
      <c r="K16" s="72">
        <f>C16+E16-G16-I16</f>
        <v>0</v>
      </c>
      <c r="L16" s="72"/>
      <c r="M16" s="72"/>
      <c r="N16" s="72">
        <f>J16+L16</f>
        <v>0</v>
      </c>
      <c r="O16" s="72">
        <f>K16+M16</f>
        <v>0</v>
      </c>
      <c r="P16" s="80"/>
    </row>
    <row r="17" spans="1:16" ht="16.5" customHeight="1">
      <c r="A17" s="81" t="s">
        <v>228</v>
      </c>
      <c r="B17" s="72"/>
      <c r="C17" s="72"/>
      <c r="D17" s="72"/>
      <c r="E17" s="72"/>
      <c r="F17" s="72"/>
      <c r="G17" s="72"/>
      <c r="H17" s="72"/>
      <c r="I17" s="72"/>
      <c r="J17" s="72">
        <f>B17+D17-F17-H17</f>
        <v>0</v>
      </c>
      <c r="K17" s="72">
        <f>C17+E17-G17-I17</f>
        <v>0</v>
      </c>
      <c r="L17" s="72"/>
      <c r="M17" s="72"/>
      <c r="N17" s="72">
        <f>J17+L17</f>
        <v>0</v>
      </c>
      <c r="O17" s="72">
        <f>K17+M17</f>
        <v>0</v>
      </c>
      <c r="P17" s="80"/>
    </row>
    <row r="18" spans="1:16" ht="16.5" customHeight="1">
      <c r="A18" s="81" t="s">
        <v>229</v>
      </c>
      <c r="B18" s="72">
        <f>SUM(B16:B17)</f>
        <v>0</v>
      </c>
      <c r="C18" s="72">
        <f aca="true" t="shared" si="0" ref="C18:O18">SUM(C16:C17)</f>
        <v>0</v>
      </c>
      <c r="D18" s="72">
        <f t="shared" si="0"/>
        <v>0</v>
      </c>
      <c r="E18" s="72">
        <f t="shared" si="0"/>
        <v>0</v>
      </c>
      <c r="F18" s="72">
        <f t="shared" si="0"/>
        <v>0</v>
      </c>
      <c r="G18" s="72">
        <f t="shared" si="0"/>
        <v>0</v>
      </c>
      <c r="H18" s="72">
        <f t="shared" si="0"/>
        <v>0</v>
      </c>
      <c r="I18" s="72">
        <f t="shared" si="0"/>
        <v>0</v>
      </c>
      <c r="J18" s="72">
        <f t="shared" si="0"/>
        <v>0</v>
      </c>
      <c r="K18" s="72">
        <f t="shared" si="0"/>
        <v>0</v>
      </c>
      <c r="L18" s="72">
        <f t="shared" si="0"/>
        <v>0</v>
      </c>
      <c r="M18" s="72">
        <f t="shared" si="0"/>
        <v>0</v>
      </c>
      <c r="N18" s="72">
        <f t="shared" si="0"/>
        <v>0</v>
      </c>
      <c r="O18" s="72">
        <f t="shared" si="0"/>
        <v>0</v>
      </c>
      <c r="P18" s="80"/>
    </row>
    <row r="19" spans="1:16" ht="16.5" customHeight="1">
      <c r="A19" s="81"/>
      <c r="B19" s="72"/>
      <c r="C19" s="72"/>
      <c r="D19" s="72"/>
      <c r="E19" s="72"/>
      <c r="F19" s="72"/>
      <c r="G19" s="72"/>
      <c r="H19" s="72"/>
      <c r="I19" s="72"/>
      <c r="J19" s="72"/>
      <c r="K19" s="72"/>
      <c r="L19" s="72"/>
      <c r="M19" s="72"/>
      <c r="N19" s="72"/>
      <c r="O19" s="72"/>
      <c r="P19" s="80"/>
    </row>
    <row r="20" spans="1:16" ht="30" customHeight="1">
      <c r="A20" s="79" t="s">
        <v>230</v>
      </c>
      <c r="B20" s="72"/>
      <c r="C20" s="72"/>
      <c r="D20" s="72"/>
      <c r="E20" s="72"/>
      <c r="F20" s="72"/>
      <c r="G20" s="72"/>
      <c r="H20" s="72"/>
      <c r="I20" s="72"/>
      <c r="J20" s="72"/>
      <c r="K20" s="72"/>
      <c r="L20" s="72"/>
      <c r="M20" s="72"/>
      <c r="N20" s="72"/>
      <c r="O20" s="72"/>
      <c r="P20" s="80"/>
    </row>
    <row r="21" spans="1:16" ht="16.5" customHeight="1">
      <c r="A21" s="81" t="s">
        <v>227</v>
      </c>
      <c r="B21" s="72"/>
      <c r="C21" s="72"/>
      <c r="D21" s="72"/>
      <c r="E21" s="72"/>
      <c r="F21" s="72"/>
      <c r="G21" s="72"/>
      <c r="H21" s="72"/>
      <c r="I21" s="72"/>
      <c r="J21" s="72">
        <f aca="true" t="shared" si="1" ref="J21:K24">B21+D21-F21-H21</f>
        <v>0</v>
      </c>
      <c r="K21" s="72">
        <f>C21+E21-G21-I21</f>
        <v>0</v>
      </c>
      <c r="L21" s="72"/>
      <c r="M21" s="72"/>
      <c r="N21" s="72">
        <f aca="true" t="shared" si="2" ref="N21:O24">J21+L21</f>
        <v>0</v>
      </c>
      <c r="O21" s="72">
        <f t="shared" si="2"/>
        <v>0</v>
      </c>
      <c r="P21" s="80"/>
    </row>
    <row r="22" spans="1:16" ht="16.5" customHeight="1">
      <c r="A22" s="81" t="s">
        <v>228</v>
      </c>
      <c r="B22" s="72"/>
      <c r="C22" s="72"/>
      <c r="D22" s="72"/>
      <c r="E22" s="72"/>
      <c r="F22" s="72"/>
      <c r="G22" s="72"/>
      <c r="H22" s="72"/>
      <c r="I22" s="72"/>
      <c r="J22" s="72">
        <f t="shared" si="1"/>
        <v>0</v>
      </c>
      <c r="K22" s="72">
        <f t="shared" si="1"/>
        <v>0</v>
      </c>
      <c r="L22" s="72"/>
      <c r="M22" s="72"/>
      <c r="N22" s="72">
        <f t="shared" si="2"/>
        <v>0</v>
      </c>
      <c r="O22" s="72">
        <f t="shared" si="2"/>
        <v>0</v>
      </c>
      <c r="P22" s="80"/>
    </row>
    <row r="23" spans="1:16" ht="16.5" customHeight="1">
      <c r="A23" s="81" t="s">
        <v>253</v>
      </c>
      <c r="B23" s="72"/>
      <c r="C23" s="72"/>
      <c r="D23" s="72"/>
      <c r="E23" s="72"/>
      <c r="F23" s="72"/>
      <c r="G23" s="72"/>
      <c r="H23" s="72"/>
      <c r="I23" s="72"/>
      <c r="J23" s="72">
        <f t="shared" si="1"/>
        <v>0</v>
      </c>
      <c r="K23" s="72">
        <f t="shared" si="1"/>
        <v>0</v>
      </c>
      <c r="L23" s="72"/>
      <c r="M23" s="72"/>
      <c r="N23" s="72">
        <f t="shared" si="2"/>
        <v>0</v>
      </c>
      <c r="O23" s="72">
        <f t="shared" si="2"/>
        <v>0</v>
      </c>
      <c r="P23" s="80"/>
    </row>
    <row r="24" spans="1:16" ht="16.5" customHeight="1">
      <c r="A24" s="81" t="s">
        <v>231</v>
      </c>
      <c r="B24" s="72"/>
      <c r="C24" s="72"/>
      <c r="D24" s="72"/>
      <c r="E24" s="72"/>
      <c r="F24" s="72"/>
      <c r="G24" s="72"/>
      <c r="H24" s="72"/>
      <c r="I24" s="72"/>
      <c r="J24" s="72">
        <f t="shared" si="1"/>
        <v>0</v>
      </c>
      <c r="K24" s="72">
        <f t="shared" si="1"/>
        <v>0</v>
      </c>
      <c r="L24" s="72"/>
      <c r="M24" s="72"/>
      <c r="N24" s="72">
        <f t="shared" si="2"/>
        <v>0</v>
      </c>
      <c r="O24" s="72">
        <f t="shared" si="2"/>
        <v>0</v>
      </c>
      <c r="P24" s="80"/>
    </row>
    <row r="25" spans="1:16" ht="30" customHeight="1">
      <c r="A25" s="79" t="s">
        <v>232</v>
      </c>
      <c r="B25" s="72">
        <f>SUM(B21:B24)</f>
        <v>0</v>
      </c>
      <c r="C25" s="72">
        <f aca="true" t="shared" si="3" ref="C25:O25">SUM(C21:C24)</f>
        <v>0</v>
      </c>
      <c r="D25" s="72">
        <f t="shared" si="3"/>
        <v>0</v>
      </c>
      <c r="E25" s="72">
        <f t="shared" si="3"/>
        <v>0</v>
      </c>
      <c r="F25" s="72">
        <f t="shared" si="3"/>
        <v>0</v>
      </c>
      <c r="G25" s="72">
        <f t="shared" si="3"/>
        <v>0</v>
      </c>
      <c r="H25" s="72">
        <f t="shared" si="3"/>
        <v>0</v>
      </c>
      <c r="I25" s="72">
        <f t="shared" si="3"/>
        <v>0</v>
      </c>
      <c r="J25" s="72">
        <f t="shared" si="3"/>
        <v>0</v>
      </c>
      <c r="K25" s="72">
        <f t="shared" si="3"/>
        <v>0</v>
      </c>
      <c r="L25" s="72">
        <f t="shared" si="3"/>
        <v>0</v>
      </c>
      <c r="M25" s="72">
        <f t="shared" si="3"/>
        <v>0</v>
      </c>
      <c r="N25" s="72">
        <f t="shared" si="3"/>
        <v>0</v>
      </c>
      <c r="O25" s="72">
        <f t="shared" si="3"/>
        <v>0</v>
      </c>
      <c r="P25" s="80"/>
    </row>
    <row r="26" spans="1:16" ht="16.5" customHeight="1">
      <c r="A26" s="81"/>
      <c r="B26" s="72"/>
      <c r="C26" s="72"/>
      <c r="D26" s="72"/>
      <c r="E26" s="72"/>
      <c r="F26" s="72"/>
      <c r="G26" s="72"/>
      <c r="H26" s="72"/>
      <c r="I26" s="72"/>
      <c r="J26" s="72"/>
      <c r="K26" s="72"/>
      <c r="L26" s="72"/>
      <c r="M26" s="72"/>
      <c r="N26" s="72"/>
      <c r="O26" s="72"/>
      <c r="P26" s="80"/>
    </row>
    <row r="27" spans="1:16" ht="42" customHeight="1" thickBot="1">
      <c r="A27" s="82" t="s">
        <v>233</v>
      </c>
      <c r="B27" s="73">
        <f>B18+B25</f>
        <v>0</v>
      </c>
      <c r="C27" s="73">
        <f aca="true" t="shared" si="4" ref="C27:O27">C18+C25</f>
        <v>0</v>
      </c>
      <c r="D27" s="73">
        <f t="shared" si="4"/>
        <v>0</v>
      </c>
      <c r="E27" s="73">
        <f t="shared" si="4"/>
        <v>0</v>
      </c>
      <c r="F27" s="73">
        <f t="shared" si="4"/>
        <v>0</v>
      </c>
      <c r="G27" s="73">
        <f t="shared" si="4"/>
        <v>0</v>
      </c>
      <c r="H27" s="73">
        <f t="shared" si="4"/>
        <v>0</v>
      </c>
      <c r="I27" s="73">
        <f t="shared" si="4"/>
        <v>0</v>
      </c>
      <c r="J27" s="73">
        <f t="shared" si="4"/>
        <v>0</v>
      </c>
      <c r="K27" s="73">
        <f t="shared" si="4"/>
        <v>0</v>
      </c>
      <c r="L27" s="73">
        <f t="shared" si="4"/>
        <v>0</v>
      </c>
      <c r="M27" s="73">
        <f t="shared" si="4"/>
        <v>0</v>
      </c>
      <c r="N27" s="73">
        <f t="shared" si="4"/>
        <v>0</v>
      </c>
      <c r="O27" s="73">
        <f t="shared" si="4"/>
        <v>0</v>
      </c>
      <c r="P27" s="83"/>
    </row>
    <row r="28" spans="1:16" ht="30" customHeight="1">
      <c r="A28" s="84" t="s">
        <v>234</v>
      </c>
      <c r="B28" s="74"/>
      <c r="C28" s="74"/>
      <c r="D28" s="74"/>
      <c r="E28" s="74"/>
      <c r="F28" s="74"/>
      <c r="G28" s="74"/>
      <c r="H28" s="74"/>
      <c r="I28" s="74"/>
      <c r="J28" s="74"/>
      <c r="K28" s="74"/>
      <c r="L28" s="75"/>
      <c r="M28" s="75"/>
      <c r="N28" s="75"/>
      <c r="O28" s="75"/>
      <c r="P28" s="85"/>
    </row>
    <row r="29" spans="1:16" ht="30" customHeight="1" thickBot="1">
      <c r="A29" s="86" t="s">
        <v>235</v>
      </c>
      <c r="B29" s="73">
        <f>B27-B28</f>
        <v>0</v>
      </c>
      <c r="C29" s="73">
        <f aca="true" t="shared" si="5" ref="C29:K29">C27-C28</f>
        <v>0</v>
      </c>
      <c r="D29" s="73">
        <f t="shared" si="5"/>
        <v>0</v>
      </c>
      <c r="E29" s="73">
        <f t="shared" si="5"/>
        <v>0</v>
      </c>
      <c r="F29" s="73">
        <f t="shared" si="5"/>
        <v>0</v>
      </c>
      <c r="G29" s="73">
        <f t="shared" si="5"/>
        <v>0</v>
      </c>
      <c r="H29" s="73">
        <f t="shared" si="5"/>
        <v>0</v>
      </c>
      <c r="I29" s="73">
        <f t="shared" si="5"/>
        <v>0</v>
      </c>
      <c r="J29" s="73">
        <f t="shared" si="5"/>
        <v>0</v>
      </c>
      <c r="K29" s="73">
        <f t="shared" si="5"/>
        <v>0</v>
      </c>
      <c r="L29" s="87"/>
      <c r="M29" s="87"/>
      <c r="N29" s="87"/>
      <c r="O29" s="87"/>
      <c r="P29" s="83"/>
    </row>
  </sheetData>
  <sheetProtection/>
  <mergeCells count="16">
    <mergeCell ref="A3:P3"/>
    <mergeCell ref="A4:P4"/>
    <mergeCell ref="A5:P5"/>
    <mergeCell ref="B7:D7"/>
    <mergeCell ref="A9:A14"/>
    <mergeCell ref="F9:G10"/>
    <mergeCell ref="J9:K11"/>
    <mergeCell ref="L9:M10"/>
    <mergeCell ref="P9:P14"/>
    <mergeCell ref="C12:C14"/>
    <mergeCell ref="E12:E14"/>
    <mergeCell ref="G12:G14"/>
    <mergeCell ref="I12:I14"/>
    <mergeCell ref="K12:K14"/>
    <mergeCell ref="M12:M14"/>
    <mergeCell ref="O12:O1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姫路市役所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HEIMAT</dc:creator>
  <cp:keywords/>
  <dc:description/>
  <cp:lastModifiedBy>HEIMAT</cp:lastModifiedBy>
  <cp:lastPrinted>2016-05-20T05:42:02Z</cp:lastPrinted>
  <dcterms:created xsi:type="dcterms:W3CDTF">2016-04-18T09:56:43Z</dcterms:created>
  <dcterms:modified xsi:type="dcterms:W3CDTF">2016-05-20T05:42:07Z</dcterms:modified>
  <cp:category/>
  <cp:version/>
  <cp:contentType/>
  <cp:contentStatus/>
</cp:coreProperties>
</file>