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2F0DBA08-423C-4E7F-975F-12E8FF4ABE95}"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<sst xmlns="http://schemas.openxmlformats.org/spreadsheetml/2006/main" count="390" uniqueCount="148">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</sst>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108</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147</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(10)1か月の勤務時間数合計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2</v>
      </c>
      <c r="AS12" s="89">
        <f>IF(AS11=30,WEEKDAY(DATE($X$2,$AB$2,30)),0)</f>
        <v>3</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月</v>
      </c>
      <c r="AS13" s="92" t="str">
        <f>IF(AS12=1,"日",IF(AS12=2,"月",IF(AS12=3,"火",IF(AS12=4,"水",IF(AS12=5,"木",IF(AS12=6,"金",IF(AS12=0,"","土")))))))</f>
        <v>火</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113</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37.333333333333336</v>
      </c>
      <c r="AX14" s="231"/>
      <c r="AY14" s="198"/>
      <c r="AZ14" s="199"/>
      <c r="BA14" s="199"/>
      <c r="BB14" s="199"/>
      <c r="BC14" s="199"/>
      <c r="BD14" s="200"/>
    </row>
    <row r="15" spans="1:57" ht="39.950000000000003" customHeight="1" x14ac:dyDescent="0.4">
      <c r="A15" s="71"/>
      <c r="B15" s="86">
        <f t="shared" ref="B15:B31" si="2">B14+1</f>
        <v>2</v>
      </c>
      <c r="C15" s="201" t="s">
        <v>111</v>
      </c>
      <c r="D15" s="202"/>
      <c r="E15" s="203" t="s">
        <v>66</v>
      </c>
      <c r="F15" s="204"/>
      <c r="G15" s="205" t="s">
        <v>113</v>
      </c>
      <c r="H15" s="206"/>
      <c r="I15" s="206"/>
      <c r="J15" s="206"/>
      <c r="K15" s="207"/>
      <c r="L15" s="208" t="s">
        <v>99</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37.333333333333336</v>
      </c>
      <c r="AX15" s="214"/>
      <c r="AY15" s="215"/>
      <c r="AZ15" s="216"/>
      <c r="BA15" s="216"/>
      <c r="BB15" s="216"/>
      <c r="BC15" s="216"/>
      <c r="BD15" s="217"/>
    </row>
    <row r="16" spans="1:57" ht="39.950000000000003" customHeight="1" x14ac:dyDescent="0.4">
      <c r="A16" s="71"/>
      <c r="B16" s="86">
        <f t="shared" si="2"/>
        <v>3</v>
      </c>
      <c r="C16" s="201" t="s">
        <v>111</v>
      </c>
      <c r="D16" s="202"/>
      <c r="E16" s="203" t="s">
        <v>66</v>
      </c>
      <c r="F16" s="204"/>
      <c r="G16" s="205" t="s">
        <v>111</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37.333333333333336</v>
      </c>
      <c r="AX16" s="214"/>
      <c r="AY16" s="215"/>
      <c r="AZ16" s="216"/>
      <c r="BA16" s="216"/>
      <c r="BB16" s="216"/>
      <c r="BC16" s="216"/>
      <c r="BD16" s="217"/>
    </row>
    <row r="17" spans="1:56" ht="39.950000000000003" customHeight="1" x14ac:dyDescent="0.4">
      <c r="A17" s="71"/>
      <c r="B17" s="86">
        <f t="shared" si="2"/>
        <v>4</v>
      </c>
      <c r="C17" s="201" t="s">
        <v>111</v>
      </c>
      <c r="D17" s="202"/>
      <c r="E17" s="203" t="s">
        <v>66</v>
      </c>
      <c r="F17" s="204"/>
      <c r="G17" s="205" t="s">
        <v>111</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37.333333333333336</v>
      </c>
      <c r="AX17" s="214"/>
      <c r="AY17" s="215"/>
      <c r="AZ17" s="216"/>
      <c r="BA17" s="216"/>
      <c r="BB17" s="216"/>
      <c r="BC17" s="216"/>
      <c r="BD17" s="217"/>
    </row>
    <row r="18" spans="1:56" ht="39.950000000000003" customHeight="1" x14ac:dyDescent="0.4">
      <c r="A18" s="71"/>
      <c r="B18" s="86">
        <f t="shared" si="2"/>
        <v>5</v>
      </c>
      <c r="C18" s="201" t="s">
        <v>111</v>
      </c>
      <c r="D18" s="202"/>
      <c r="E18" s="203" t="s">
        <v>120</v>
      </c>
      <c r="F18" s="204"/>
      <c r="G18" s="205" t="s">
        <v>111</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18.666666666666668</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112</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18.666666666666668</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130.66666666666666</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147</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(10)1か月の勤務時間数合計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2</v>
      </c>
      <c r="AS12" s="89">
        <f>IF(AS11=30,WEEKDAY(DATE($X$2,$AB$2,30)),0)</f>
        <v>3</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月</v>
      </c>
      <c r="AS13" s="92" t="str">
        <f>IF(AS12=1,"日",IF(AS12=2,"月",IF(AS12=3,"火",IF(AS12=4,"水",IF(AS12=5,"木",IF(AS12=6,"金",IF(AS12=0,"","土")))))))</f>
        <v>火</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147</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(11)1か月の勤務時間数合計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2</v>
      </c>
      <c r="AS12" s="89">
        <f>IF(AS11=30,WEEKDAY(DATE($X$2,$AB$2,30)),0)</f>
        <v>3</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月</v>
      </c>
      <c r="AS13" s="92" t="str">
        <f>IF(AS12=1,"日",IF(AS12=2,"月",IF(AS12=3,"火",IF(AS12=4,"水",IF(AS12=5,"木",IF(AS12=6,"金",IF(AS12=0,"","土")))))))</f>
        <v>火</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111</v>
      </c>
      <c r="E15" s="118" t="s">
        <v>112</v>
      </c>
      <c r="F15" s="119" t="s">
        <v>31</v>
      </c>
      <c r="G15" s="119" t="s">
        <v>31</v>
      </c>
      <c r="H15" s="119" t="s">
        <v>31</v>
      </c>
      <c r="I15" s="119" t="s">
        <v>92</v>
      </c>
      <c r="J15" s="119" t="s">
        <v>92</v>
      </c>
      <c r="K15" s="120" t="s">
        <v>92</v>
      </c>
    </row>
    <row r="16" spans="2:11" x14ac:dyDescent="0.4">
      <c r="B16" s="278" t="s">
        <v>60</v>
      </c>
      <c r="C16" s="121" t="s">
        <v>113</v>
      </c>
      <c r="D16" s="126" t="s">
        <v>113</v>
      </c>
      <c r="E16" s="126" t="s">
        <v>105</v>
      </c>
      <c r="F16" s="126"/>
      <c r="G16" s="126"/>
      <c r="H16" s="126"/>
      <c r="I16" s="122"/>
      <c r="J16" s="122"/>
      <c r="K16" s="123"/>
    </row>
    <row r="17" spans="2:11" x14ac:dyDescent="0.4">
      <c r="B17" s="278"/>
      <c r="C17" s="124" t="s">
        <v>67</v>
      </c>
      <c r="D17" s="126" t="s">
        <v>111</v>
      </c>
      <c r="E17" s="126" t="s">
        <v>111</v>
      </c>
      <c r="F17" s="126"/>
      <c r="G17" s="126"/>
      <c r="H17" s="126"/>
      <c r="I17" s="115"/>
      <c r="J17" s="115"/>
      <c r="K17" s="125"/>
    </row>
    <row r="18" spans="2:11" x14ac:dyDescent="0.4">
      <c r="B18" s="278"/>
      <c r="C18" s="124" t="s">
        <v>67</v>
      </c>
      <c r="D18" s="126" t="s">
        <v>31</v>
      </c>
      <c r="E18" s="126" t="s">
        <v>114</v>
      </c>
      <c r="F18" s="126"/>
      <c r="G18" s="126"/>
      <c r="H18" s="126"/>
      <c r="I18" s="115"/>
      <c r="J18" s="115"/>
      <c r="K18" s="125"/>
    </row>
    <row r="19" spans="2:11" x14ac:dyDescent="0.4">
      <c r="B19" s="278"/>
      <c r="C19" s="124" t="s">
        <v>31</v>
      </c>
      <c r="D19" s="126" t="s">
        <v>31</v>
      </c>
      <c r="E19" s="126" t="s">
        <v>115</v>
      </c>
      <c r="F19" s="126"/>
      <c r="G19" s="126"/>
      <c r="H19" s="126"/>
      <c r="I19" s="115"/>
      <c r="J19" s="115"/>
      <c r="K19" s="125"/>
    </row>
    <row r="20" spans="2:11" x14ac:dyDescent="0.4">
      <c r="B20" s="278"/>
      <c r="C20" s="124" t="s">
        <v>31</v>
      </c>
      <c r="D20" s="126" t="s">
        <v>31</v>
      </c>
      <c r="E20" s="126" t="s">
        <v>116</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106</v>
      </c>
    </row>
    <row r="34" spans="3:3" x14ac:dyDescent="0.4">
      <c r="C34" s="113" t="s">
        <v>91</v>
      </c>
    </row>
    <row r="35" spans="3:3" x14ac:dyDescent="0.4">
      <c r="C35" s="113" t="s">
        <v>117</v>
      </c>
    </row>
    <row r="36" spans="3:3" x14ac:dyDescent="0.4">
      <c r="C36" s="113" t="s">
        <v>118</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2021-03-21T05:52:46Z</cp:lastPrinted>
  <dcterms:created xsi:type="dcterms:W3CDTF">2020-01-14T23:44:41Z</dcterms:created>
  <dcterms:modified xsi:type="dcterms:W3CDTF">2024-09-19T06:46:35Z</dcterms:modified>
</cp:coreProperties>
</file>