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2標準様式地密\"/>
    </mc:Choice>
  </mc:AlternateContent>
  <xr:revisionPtr revIDLastSave="0" documentId="13_ncr:1_{DD0A48A3-F990-4CCB-8365-6D818D459A49}" xr6:coauthVersionLast="36" xr6:coauthVersionMax="47" xr10:uidLastSave="{00000000-0000-0000-0000-000000000000}"/>
  <bookViews>
    <workbookView xWindow="-105" yWindow="-105" windowWidth="23250" windowHeight="12570"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<sst xmlns="http://schemas.openxmlformats.org/spreadsheetml/2006/main" count="1445" uniqueCount="218">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</sst>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86" t="s">
        <v>175</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217</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159</v>
      </c>
      <c r="BB4" s="490" t="s">
        <v>160</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179</v>
      </c>
      <c r="AM6" s="122"/>
      <c r="AN6" s="122"/>
      <c r="AO6" s="122"/>
      <c r="AP6" s="122"/>
      <c r="AQ6" s="122"/>
      <c r="AR6" s="122"/>
      <c r="AS6" s="122"/>
      <c r="AT6" s="149"/>
      <c r="AU6" s="149"/>
      <c r="AV6" s="155"/>
      <c r="AW6" s="122"/>
      <c r="AX6" s="289">
        <v>40</v>
      </c>
      <c r="AY6" s="290"/>
      <c r="AZ6" s="155" t="s">
        <v>180</v>
      </c>
      <c r="BA6" s="122"/>
      <c r="BB6" s="289">
        <v>160</v>
      </c>
      <c r="BC6" s="290"/>
      <c r="BD6" s="155" t="s">
        <v>181</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182</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184</v>
      </c>
      <c r="D17" s="437"/>
      <c r="E17" s="438"/>
      <c r="F17" s="172"/>
      <c r="G17" s="445" t="s">
        <v>185</v>
      </c>
      <c r="H17" s="448" t="s">
        <v>186</v>
      </c>
      <c r="I17" s="437"/>
      <c r="J17" s="437"/>
      <c r="K17" s="438"/>
      <c r="L17" s="448" t="s">
        <v>187</v>
      </c>
      <c r="M17" s="437"/>
      <c r="N17" s="437"/>
      <c r="O17" s="451"/>
      <c r="P17" s="454"/>
      <c r="Q17" s="455"/>
      <c r="R17" s="456"/>
      <c r="S17" s="463" t="s">
        <v>188</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1か月の勤務時間数   合計</v>
      </c>
      <c r="AY17" s="467"/>
      <c r="AZ17" s="472" t="s">
        <v>189</v>
      </c>
      <c r="BA17" s="473"/>
      <c r="BB17" s="502" t="s">
        <v>190</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f>IF($BB$3="暦月",IF(DAY(DATE($AC$2,$AG$2,29))=29,29,""),"")</f>
        <v>29</v>
      </c>
      <c r="AV19" s="179">
        <f>IF($BB$3="暦月",IF(DAY(DATE($AC$2,$AG$2,30))=30,30,""),"")</f>
        <v>30</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2</v>
      </c>
      <c r="AV20" s="175">
        <f>IF(AV19=30,WEEKDAY(DATE($AC$2,$AG$2,30)),0)</f>
        <v>3</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月</v>
      </c>
      <c r="AV21" s="183" t="str">
        <f>IF(AV20=1,"日",IF(AV20=2,"月",IF(AV20=3,"火",IF(AV20=4,"水",IF(AV20=5,"木",IF(AV20=6,"金",IF(AV20=0,"","土")))))))</f>
        <v>火</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161</v>
      </c>
      <c r="T22" s="112" t="s">
        <v>166</v>
      </c>
      <c r="U22" s="112"/>
      <c r="V22" s="112" t="s">
        <v>161</v>
      </c>
      <c r="W22" s="112" t="s">
        <v>161</v>
      </c>
      <c r="X22" s="112"/>
      <c r="Y22" s="113" t="s">
        <v>161</v>
      </c>
      <c r="Z22" s="111" t="s">
        <v>161</v>
      </c>
      <c r="AA22" s="112" t="s">
        <v>161</v>
      </c>
      <c r="AB22" s="112"/>
      <c r="AC22" s="112" t="s">
        <v>161</v>
      </c>
      <c r="AD22" s="112" t="s">
        <v>161</v>
      </c>
      <c r="AE22" s="112"/>
      <c r="AF22" s="113" t="s">
        <v>161</v>
      </c>
      <c r="AG22" s="111" t="s">
        <v>161</v>
      </c>
      <c r="AH22" s="112" t="s">
        <v>161</v>
      </c>
      <c r="AI22" s="112"/>
      <c r="AJ22" s="112" t="s">
        <v>161</v>
      </c>
      <c r="AK22" s="112" t="s">
        <v>161</v>
      </c>
      <c r="AL22" s="112"/>
      <c r="AM22" s="113" t="s">
        <v>161</v>
      </c>
      <c r="AN22" s="111" t="s">
        <v>161</v>
      </c>
      <c r="AO22" s="112" t="s">
        <v>161</v>
      </c>
      <c r="AP22" s="112"/>
      <c r="AQ22" s="112" t="s">
        <v>161</v>
      </c>
      <c r="AR22" s="112" t="s">
        <v>161</v>
      </c>
      <c r="AS22" s="112"/>
      <c r="AT22" s="113" t="s">
        <v>161</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37.333333333333336</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32.666666666666664</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161</v>
      </c>
      <c r="U25" s="112" t="s">
        <v>161</v>
      </c>
      <c r="V25" s="112" t="s">
        <v>161</v>
      </c>
      <c r="W25" s="112" t="s">
        <v>161</v>
      </c>
      <c r="X25" s="112" t="s">
        <v>161</v>
      </c>
      <c r="Y25" s="113"/>
      <c r="Z25" s="111"/>
      <c r="AA25" s="112" t="s">
        <v>161</v>
      </c>
      <c r="AB25" s="112" t="s">
        <v>161</v>
      </c>
      <c r="AC25" s="112" t="s">
        <v>161</v>
      </c>
      <c r="AD25" s="112" t="s">
        <v>161</v>
      </c>
      <c r="AE25" s="112" t="s">
        <v>161</v>
      </c>
      <c r="AF25" s="113"/>
      <c r="AG25" s="111"/>
      <c r="AH25" s="112" t="s">
        <v>161</v>
      </c>
      <c r="AI25" s="112" t="s">
        <v>161</v>
      </c>
      <c r="AJ25" s="112" t="s">
        <v>161</v>
      </c>
      <c r="AK25" s="112" t="s">
        <v>161</v>
      </c>
      <c r="AL25" s="112" t="s">
        <v>161</v>
      </c>
      <c r="AM25" s="113"/>
      <c r="AN25" s="111"/>
      <c r="AO25" s="112" t="s">
        <v>161</v>
      </c>
      <c r="AP25" s="112" t="s">
        <v>161</v>
      </c>
      <c r="AQ25" s="112" t="s">
        <v>161</v>
      </c>
      <c r="AR25" s="112" t="s">
        <v>161</v>
      </c>
      <c r="AS25" s="112" t="s">
        <v>161</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37.333333333333336</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32.666666666666664</v>
      </c>
      <c r="BA27" s="315"/>
      <c r="BB27" s="407"/>
      <c r="BC27" s="408"/>
      <c r="BD27" s="408"/>
      <c r="BE27" s="408"/>
      <c r="BF27" s="409"/>
    </row>
    <row r="28" spans="2:58" ht="20.25" customHeight="1" x14ac:dyDescent="0.4">
      <c r="B28" s="329">
        <f>B25+1</f>
        <v>3</v>
      </c>
      <c r="C28" s="392" t="s">
        <v>60</v>
      </c>
      <c r="D28" s="393"/>
      <c r="E28" s="394"/>
      <c r="F28" s="119"/>
      <c r="G28" s="331" t="s">
        <v>122</v>
      </c>
      <c r="H28" s="334" t="s">
        <v>165</v>
      </c>
      <c r="I28" s="335"/>
      <c r="J28" s="335"/>
      <c r="K28" s="336"/>
      <c r="L28" s="341" t="s">
        <v>129</v>
      </c>
      <c r="M28" s="342"/>
      <c r="N28" s="342"/>
      <c r="O28" s="343"/>
      <c r="P28" s="350" t="s">
        <v>49</v>
      </c>
      <c r="Q28" s="351"/>
      <c r="R28" s="352"/>
      <c r="S28" s="111" t="s">
        <v>161</v>
      </c>
      <c r="T28" s="112"/>
      <c r="U28" s="112"/>
      <c r="V28" s="112"/>
      <c r="W28" s="112"/>
      <c r="X28" s="112"/>
      <c r="Y28" s="113" t="s">
        <v>161</v>
      </c>
      <c r="Z28" s="111" t="s">
        <v>161</v>
      </c>
      <c r="AA28" s="112"/>
      <c r="AB28" s="112"/>
      <c r="AC28" s="112"/>
      <c r="AD28" s="112"/>
      <c r="AE28" s="112"/>
      <c r="AF28" s="113" t="s">
        <v>161</v>
      </c>
      <c r="AG28" s="111" t="s">
        <v>161</v>
      </c>
      <c r="AH28" s="112"/>
      <c r="AI28" s="112"/>
      <c r="AJ28" s="112"/>
      <c r="AK28" s="112"/>
      <c r="AL28" s="112"/>
      <c r="AM28" s="113" t="s">
        <v>161</v>
      </c>
      <c r="AN28" s="111" t="s">
        <v>161</v>
      </c>
      <c r="AO28" s="112"/>
      <c r="AP28" s="112"/>
      <c r="AQ28" s="112"/>
      <c r="AR28" s="112"/>
      <c r="AS28" s="112"/>
      <c r="AT28" s="113" t="s">
        <v>161</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14.933333333333334</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13.066666666666666</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162</v>
      </c>
      <c r="T31" s="112"/>
      <c r="U31" s="112" t="s">
        <v>162</v>
      </c>
      <c r="V31" s="112" t="s">
        <v>162</v>
      </c>
      <c r="W31" s="112"/>
      <c r="X31" s="112" t="s">
        <v>162</v>
      </c>
      <c r="Y31" s="113"/>
      <c r="Z31" s="111" t="s">
        <v>162</v>
      </c>
      <c r="AA31" s="112"/>
      <c r="AB31" s="112" t="s">
        <v>162</v>
      </c>
      <c r="AC31" s="112" t="s">
        <v>162</v>
      </c>
      <c r="AD31" s="112"/>
      <c r="AE31" s="112" t="s">
        <v>162</v>
      </c>
      <c r="AF31" s="113"/>
      <c r="AG31" s="111" t="s">
        <v>162</v>
      </c>
      <c r="AH31" s="112"/>
      <c r="AI31" s="112" t="s">
        <v>162</v>
      </c>
      <c r="AJ31" s="112" t="s">
        <v>162</v>
      </c>
      <c r="AK31" s="112"/>
      <c r="AL31" s="112" t="s">
        <v>162</v>
      </c>
      <c r="AM31" s="113"/>
      <c r="AN31" s="111" t="s">
        <v>162</v>
      </c>
      <c r="AO31" s="112"/>
      <c r="AP31" s="112" t="s">
        <v>162</v>
      </c>
      <c r="AQ31" s="112" t="s">
        <v>162</v>
      </c>
      <c r="AR31" s="112"/>
      <c r="AS31" s="112" t="s">
        <v>162</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14.933333333333334</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14.933333333333334</v>
      </c>
      <c r="BA33" s="315"/>
      <c r="BB33" s="407"/>
      <c r="BC33" s="408"/>
      <c r="BD33" s="408"/>
      <c r="BE33" s="408"/>
      <c r="BF33" s="409"/>
    </row>
    <row r="34" spans="2:58" ht="20.25" customHeight="1" x14ac:dyDescent="0.4">
      <c r="B34" s="329">
        <f>B31+1</f>
        <v>5</v>
      </c>
      <c r="C34" s="392" t="s">
        <v>5</v>
      </c>
      <c r="D34" s="393"/>
      <c r="E34" s="394"/>
      <c r="F34" s="119"/>
      <c r="G34" s="331" t="s">
        <v>178</v>
      </c>
      <c r="H34" s="334" t="s">
        <v>6</v>
      </c>
      <c r="I34" s="335"/>
      <c r="J34" s="335"/>
      <c r="K34" s="336"/>
      <c r="L34" s="341" t="s">
        <v>132</v>
      </c>
      <c r="M34" s="342"/>
      <c r="N34" s="342"/>
      <c r="O34" s="343"/>
      <c r="P34" s="350" t="s">
        <v>49</v>
      </c>
      <c r="Q34" s="351"/>
      <c r="R34" s="352"/>
      <c r="S34" s="111"/>
      <c r="T34" s="112" t="s">
        <v>162</v>
      </c>
      <c r="U34" s="112"/>
      <c r="V34" s="112"/>
      <c r="W34" s="112" t="s">
        <v>162</v>
      </c>
      <c r="X34" s="112"/>
      <c r="Y34" s="113" t="s">
        <v>162</v>
      </c>
      <c r="Z34" s="111"/>
      <c r="AA34" s="112" t="s">
        <v>162</v>
      </c>
      <c r="AB34" s="112"/>
      <c r="AC34" s="112"/>
      <c r="AD34" s="112" t="s">
        <v>162</v>
      </c>
      <c r="AE34" s="112"/>
      <c r="AF34" s="113" t="s">
        <v>162</v>
      </c>
      <c r="AG34" s="111"/>
      <c r="AH34" s="112" t="s">
        <v>162</v>
      </c>
      <c r="AI34" s="112"/>
      <c r="AJ34" s="112"/>
      <c r="AK34" s="112" t="s">
        <v>162</v>
      </c>
      <c r="AL34" s="112"/>
      <c r="AM34" s="113" t="s">
        <v>162</v>
      </c>
      <c r="AN34" s="111"/>
      <c r="AO34" s="112" t="s">
        <v>162</v>
      </c>
      <c r="AP34" s="112"/>
      <c r="AQ34" s="112"/>
      <c r="AR34" s="112" t="s">
        <v>162</v>
      </c>
      <c r="AS34" s="112"/>
      <c r="AT34" s="113" t="s">
        <v>162</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11.200000000000001</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11.200000000000001</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161</v>
      </c>
      <c r="U37" s="112" t="s">
        <v>161</v>
      </c>
      <c r="V37" s="112"/>
      <c r="W37" s="112"/>
      <c r="X37" s="112" t="s">
        <v>161</v>
      </c>
      <c r="Y37" s="113"/>
      <c r="Z37" s="111"/>
      <c r="AA37" s="112" t="s">
        <v>161</v>
      </c>
      <c r="AB37" s="112" t="s">
        <v>161</v>
      </c>
      <c r="AC37" s="112"/>
      <c r="AD37" s="112"/>
      <c r="AE37" s="112" t="s">
        <v>161</v>
      </c>
      <c r="AF37" s="113"/>
      <c r="AG37" s="111"/>
      <c r="AH37" s="112" t="s">
        <v>161</v>
      </c>
      <c r="AI37" s="112" t="s">
        <v>161</v>
      </c>
      <c r="AJ37" s="112"/>
      <c r="AK37" s="112"/>
      <c r="AL37" s="112" t="s">
        <v>161</v>
      </c>
      <c r="AM37" s="113"/>
      <c r="AN37" s="111"/>
      <c r="AO37" s="112" t="s">
        <v>161</v>
      </c>
      <c r="AP37" s="112" t="s">
        <v>161</v>
      </c>
      <c r="AQ37" s="112"/>
      <c r="AR37" s="112"/>
      <c r="AS37" s="112" t="s">
        <v>161</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22.400000000000002</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19.600000000000001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161</v>
      </c>
      <c r="Z40" s="111"/>
      <c r="AA40" s="112"/>
      <c r="AB40" s="112"/>
      <c r="AC40" s="112"/>
      <c r="AD40" s="112"/>
      <c r="AE40" s="112"/>
      <c r="AF40" s="113" t="s">
        <v>161</v>
      </c>
      <c r="AG40" s="111"/>
      <c r="AH40" s="112"/>
      <c r="AI40" s="112"/>
      <c r="AJ40" s="112"/>
      <c r="AK40" s="112"/>
      <c r="AL40" s="112"/>
      <c r="AM40" s="113" t="s">
        <v>161</v>
      </c>
      <c r="AN40" s="111"/>
      <c r="AO40" s="112"/>
      <c r="AP40" s="112"/>
      <c r="AQ40" s="112"/>
      <c r="AR40" s="112"/>
      <c r="AS40" s="112"/>
      <c r="AT40" s="113" t="s">
        <v>161</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7.4666666666666668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6.5333333333333332</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161</v>
      </c>
      <c r="T43" s="112"/>
      <c r="U43" s="112" t="s">
        <v>161</v>
      </c>
      <c r="V43" s="112" t="s">
        <v>161</v>
      </c>
      <c r="W43" s="112" t="s">
        <v>161</v>
      </c>
      <c r="X43" s="112"/>
      <c r="Y43" s="113" t="s">
        <v>161</v>
      </c>
      <c r="Z43" s="111" t="s">
        <v>161</v>
      </c>
      <c r="AA43" s="112"/>
      <c r="AB43" s="112" t="s">
        <v>161</v>
      </c>
      <c r="AC43" s="112" t="s">
        <v>161</v>
      </c>
      <c r="AD43" s="112" t="s">
        <v>161</v>
      </c>
      <c r="AE43" s="112"/>
      <c r="AF43" s="113" t="s">
        <v>161</v>
      </c>
      <c r="AG43" s="111" t="s">
        <v>161</v>
      </c>
      <c r="AH43" s="112"/>
      <c r="AI43" s="112" t="s">
        <v>161</v>
      </c>
      <c r="AJ43" s="112" t="s">
        <v>161</v>
      </c>
      <c r="AK43" s="112" t="s">
        <v>161</v>
      </c>
      <c r="AL43" s="112"/>
      <c r="AM43" s="113" t="s">
        <v>161</v>
      </c>
      <c r="AN43" s="111" t="s">
        <v>161</v>
      </c>
      <c r="AO43" s="112"/>
      <c r="AP43" s="112" t="s">
        <v>161</v>
      </c>
      <c r="AQ43" s="112" t="s">
        <v>161</v>
      </c>
      <c r="AR43" s="112" t="s">
        <v>161</v>
      </c>
      <c r="AS43" s="112"/>
      <c r="AT43" s="113" t="s">
        <v>161</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37.333333333333336</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32.666666666666664</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161</v>
      </c>
      <c r="T46" s="112" t="s">
        <v>161</v>
      </c>
      <c r="U46" s="112"/>
      <c r="V46" s="112" t="s">
        <v>161</v>
      </c>
      <c r="W46" s="112" t="s">
        <v>161</v>
      </c>
      <c r="X46" s="112" t="s">
        <v>161</v>
      </c>
      <c r="Y46" s="113"/>
      <c r="Z46" s="111" t="s">
        <v>161</v>
      </c>
      <c r="AA46" s="112" t="s">
        <v>161</v>
      </c>
      <c r="AB46" s="112"/>
      <c r="AC46" s="112" t="s">
        <v>161</v>
      </c>
      <c r="AD46" s="112" t="s">
        <v>161</v>
      </c>
      <c r="AE46" s="112" t="s">
        <v>161</v>
      </c>
      <c r="AF46" s="113"/>
      <c r="AG46" s="111" t="s">
        <v>161</v>
      </c>
      <c r="AH46" s="112" t="s">
        <v>161</v>
      </c>
      <c r="AI46" s="112"/>
      <c r="AJ46" s="112" t="s">
        <v>161</v>
      </c>
      <c r="AK46" s="112" t="s">
        <v>161</v>
      </c>
      <c r="AL46" s="112" t="s">
        <v>161</v>
      </c>
      <c r="AM46" s="113"/>
      <c r="AN46" s="111" t="s">
        <v>161</v>
      </c>
      <c r="AO46" s="112" t="s">
        <v>161</v>
      </c>
      <c r="AP46" s="112"/>
      <c r="AQ46" s="112" t="s">
        <v>161</v>
      </c>
      <c r="AR46" s="112" t="s">
        <v>161</v>
      </c>
      <c r="AS46" s="112" t="s">
        <v>161</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37.333333333333336</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32.666666666666664</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164</v>
      </c>
      <c r="T49" s="112"/>
      <c r="U49" s="112" t="s">
        <v>164</v>
      </c>
      <c r="V49" s="112" t="s">
        <v>164</v>
      </c>
      <c r="W49" s="112"/>
      <c r="X49" s="112" t="s">
        <v>164</v>
      </c>
      <c r="Y49" s="113"/>
      <c r="Z49" s="111" t="s">
        <v>164</v>
      </c>
      <c r="AA49" s="112"/>
      <c r="AB49" s="112" t="s">
        <v>164</v>
      </c>
      <c r="AC49" s="112" t="s">
        <v>164</v>
      </c>
      <c r="AD49" s="112"/>
      <c r="AE49" s="112" t="s">
        <v>164</v>
      </c>
      <c r="AF49" s="113"/>
      <c r="AG49" s="111" t="s">
        <v>164</v>
      </c>
      <c r="AH49" s="112"/>
      <c r="AI49" s="112" t="s">
        <v>164</v>
      </c>
      <c r="AJ49" s="112" t="s">
        <v>164</v>
      </c>
      <c r="AK49" s="112"/>
      <c r="AL49" s="112" t="s">
        <v>164</v>
      </c>
      <c r="AM49" s="113"/>
      <c r="AN49" s="111" t="s">
        <v>164</v>
      </c>
      <c r="AO49" s="112"/>
      <c r="AP49" s="112" t="s">
        <v>164</v>
      </c>
      <c r="AQ49" s="112" t="s">
        <v>164</v>
      </c>
      <c r="AR49" s="112"/>
      <c r="AS49" s="112" t="s">
        <v>164</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14.933333333333334</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11.200000000000001</v>
      </c>
      <c r="BA51" s="315"/>
      <c r="BB51" s="407"/>
      <c r="BC51" s="408"/>
      <c r="BD51" s="408"/>
      <c r="BE51" s="408"/>
      <c r="BF51" s="409"/>
    </row>
    <row r="52" spans="2:58" ht="20.25" customHeight="1" x14ac:dyDescent="0.4">
      <c r="B52" s="329">
        <f>B49+1</f>
        <v>11</v>
      </c>
      <c r="C52" s="392" t="s">
        <v>62</v>
      </c>
      <c r="D52" s="393"/>
      <c r="E52" s="394"/>
      <c r="F52" s="119"/>
      <c r="G52" s="331" t="s">
        <v>178</v>
      </c>
      <c r="H52" s="334" t="s">
        <v>14</v>
      </c>
      <c r="I52" s="335"/>
      <c r="J52" s="335"/>
      <c r="K52" s="336"/>
      <c r="L52" s="341" t="s">
        <v>132</v>
      </c>
      <c r="M52" s="342"/>
      <c r="N52" s="342"/>
      <c r="O52" s="343"/>
      <c r="P52" s="350" t="s">
        <v>49</v>
      </c>
      <c r="Q52" s="351"/>
      <c r="R52" s="352"/>
      <c r="S52" s="111"/>
      <c r="T52" s="112" t="s">
        <v>164</v>
      </c>
      <c r="U52" s="112"/>
      <c r="V52" s="112"/>
      <c r="W52" s="112" t="s">
        <v>164</v>
      </c>
      <c r="X52" s="112"/>
      <c r="Y52" s="113" t="s">
        <v>164</v>
      </c>
      <c r="Z52" s="111"/>
      <c r="AA52" s="112" t="s">
        <v>164</v>
      </c>
      <c r="AB52" s="112"/>
      <c r="AC52" s="112"/>
      <c r="AD52" s="112" t="s">
        <v>164</v>
      </c>
      <c r="AE52" s="112"/>
      <c r="AF52" s="113" t="s">
        <v>164</v>
      </c>
      <c r="AG52" s="111"/>
      <c r="AH52" s="112" t="s">
        <v>164</v>
      </c>
      <c r="AI52" s="112"/>
      <c r="AJ52" s="112"/>
      <c r="AK52" s="112" t="s">
        <v>164</v>
      </c>
      <c r="AL52" s="112"/>
      <c r="AM52" s="113" t="s">
        <v>164</v>
      </c>
      <c r="AN52" s="111"/>
      <c r="AO52" s="112" t="s">
        <v>164</v>
      </c>
      <c r="AP52" s="112"/>
      <c r="AQ52" s="112"/>
      <c r="AR52" s="112" t="s">
        <v>164</v>
      </c>
      <c r="AS52" s="112"/>
      <c r="AT52" s="113" t="s">
        <v>164</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11.200000000000001</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8.4</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191</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45.733333333333334</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26.133333333333333</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91.466666666666669</v>
      </c>
      <c r="BA64" s="319"/>
      <c r="BB64" s="294"/>
      <c r="BC64" s="295"/>
      <c r="BD64" s="295"/>
      <c r="BE64" s="295"/>
      <c r="BF64" s="296"/>
    </row>
    <row r="65" spans="1:73" ht="20.25" customHeight="1" x14ac:dyDescent="0.4">
      <c r="B65" s="194"/>
      <c r="C65" s="195"/>
      <c r="D65" s="195"/>
      <c r="E65" s="195"/>
      <c r="F65" s="195"/>
      <c r="G65" s="353" t="s">
        <v>192</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193</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212</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194</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163</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211</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86" t="s">
        <v>175</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217</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490" t="s">
        <v>160</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289">
        <v>40</v>
      </c>
      <c r="AY6" s="290"/>
      <c r="AZ6" s="155" t="s">
        <v>180</v>
      </c>
      <c r="BA6" s="122"/>
      <c r="BB6" s="289">
        <v>160</v>
      </c>
      <c r="BC6" s="290"/>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184</v>
      </c>
      <c r="D17" s="569"/>
      <c r="E17" s="570"/>
      <c r="F17" s="96"/>
      <c r="G17" s="577" t="s">
        <v>185</v>
      </c>
      <c r="H17" s="580" t="s">
        <v>186</v>
      </c>
      <c r="I17" s="569"/>
      <c r="J17" s="569"/>
      <c r="K17" s="570"/>
      <c r="L17" s="580" t="s">
        <v>187</v>
      </c>
      <c r="M17" s="569"/>
      <c r="N17" s="569"/>
      <c r="O17" s="583"/>
      <c r="P17" s="586"/>
      <c r="Q17" s="587"/>
      <c r="R17" s="588"/>
      <c r="S17" s="463" t="s">
        <v>188</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1か月の勤務時間数   合計</v>
      </c>
      <c r="AY17" s="549"/>
      <c r="AZ17" s="554" t="s">
        <v>189</v>
      </c>
      <c r="BA17" s="555"/>
      <c r="BB17" s="533" t="s">
        <v>190</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2</v>
      </c>
      <c r="AV20" s="102">
        <f>IF(AV19=30,WEEKDAY(DATE($AC$2,$AG$2,30)),0)</f>
        <v>3</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月</v>
      </c>
      <c r="AV21" s="109" t="str">
        <f>IF(AV20=1,"日",IF(AV20=2,"月",IF(AV20=3,"火",IF(AV20=4,"水",IF(AV20=5,"木",IF(AV20=6,"金",IF(AV20=0,"","土")))))))</f>
        <v>火</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191</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192</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193</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214</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194</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86" t="s">
        <v>175</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217</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490" t="s">
        <v>160</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289">
        <v>40</v>
      </c>
      <c r="AY6" s="290"/>
      <c r="AZ6" s="155" t="s">
        <v>180</v>
      </c>
      <c r="BA6" s="122"/>
      <c r="BB6" s="289">
        <v>160</v>
      </c>
      <c r="BC6" s="290"/>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184</v>
      </c>
      <c r="D17" s="569"/>
      <c r="E17" s="570"/>
      <c r="F17" s="115"/>
      <c r="G17" s="577" t="s">
        <v>185</v>
      </c>
      <c r="H17" s="580" t="s">
        <v>186</v>
      </c>
      <c r="I17" s="569"/>
      <c r="J17" s="569"/>
      <c r="K17" s="570"/>
      <c r="L17" s="580" t="s">
        <v>187</v>
      </c>
      <c r="M17" s="569"/>
      <c r="N17" s="569"/>
      <c r="O17" s="583"/>
      <c r="P17" s="586"/>
      <c r="Q17" s="587"/>
      <c r="R17" s="588"/>
      <c r="S17" s="463" t="s">
        <v>188</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1か月の勤務時間数   合計</v>
      </c>
      <c r="AY17" s="549"/>
      <c r="AZ17" s="554" t="s">
        <v>189</v>
      </c>
      <c r="BA17" s="555"/>
      <c r="BB17" s="533" t="s">
        <v>190</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2</v>
      </c>
      <c r="AV20" s="102">
        <f>IF(AV19=30,WEEKDAY(DATE($AC$2,$AG$2,30)),0)</f>
        <v>3</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月</v>
      </c>
      <c r="AV21" s="109" t="str">
        <f>IF(AV20=1,"日",IF(AV20=2,"月",IF(AV20=3,"火",IF(AV20=4,"水",IF(AV20=5,"木",IF(AV20=6,"金",IF(AV20=0,"","土")))))))</f>
        <v>火</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191</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192</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193</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214</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194</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163</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211</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176</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171</v>
      </c>
      <c r="C10" s="57"/>
      <c r="D10" s="55"/>
      <c r="E10" s="55"/>
      <c r="F10" s="55"/>
    </row>
    <row r="11" spans="2:11" s="39" customFormat="1" ht="20.25" customHeight="1" x14ac:dyDescent="0.4">
      <c r="B11" s="55"/>
      <c r="C11" s="57"/>
      <c r="D11" s="55"/>
      <c r="E11" s="55"/>
      <c r="F11" s="55"/>
    </row>
    <row r="12" spans="2:11" s="39" customFormat="1" ht="20.25" customHeight="1" x14ac:dyDescent="0.4">
      <c r="B12" s="55" t="s">
        <v>177</v>
      </c>
      <c r="C12" s="57"/>
      <c r="D12" s="55"/>
    </row>
    <row r="13" spans="2:11" s="39" customFormat="1" ht="20.25" customHeight="1" x14ac:dyDescent="0.4">
      <c r="B13" s="55"/>
      <c r="C13" s="57"/>
      <c r="D13" s="55"/>
    </row>
    <row r="14" spans="2:11" s="39" customFormat="1" ht="20.25" customHeight="1" x14ac:dyDescent="0.4">
      <c r="B14" s="55" t="s">
        <v>195</v>
      </c>
      <c r="C14" s="57"/>
      <c r="D14" s="55"/>
    </row>
    <row r="15" spans="2:11" s="39" customFormat="1" ht="20.25" customHeight="1" x14ac:dyDescent="0.4">
      <c r="B15" s="55"/>
      <c r="C15" s="57"/>
      <c r="D15" s="55"/>
    </row>
    <row r="16" spans="2:11" s="39" customFormat="1" ht="20.25" customHeight="1" x14ac:dyDescent="0.4">
      <c r="B16" s="55" t="s">
        <v>196</v>
      </c>
      <c r="C16" s="57"/>
      <c r="D16" s="55"/>
    </row>
    <row r="17" spans="2:25" s="39" customFormat="1" ht="20.25" customHeight="1" x14ac:dyDescent="0.4">
      <c r="B17" s="57"/>
      <c r="C17" s="57"/>
      <c r="D17" s="55"/>
    </row>
    <row r="18" spans="2:25" s="39" customFormat="1" ht="20.25" customHeight="1" x14ac:dyDescent="0.4">
      <c r="B18" s="55" t="s">
        <v>197</v>
      </c>
      <c r="C18" s="57"/>
      <c r="D18" s="55"/>
    </row>
    <row r="19" spans="2:25" s="39" customFormat="1" ht="20.25" customHeight="1" x14ac:dyDescent="0.4">
      <c r="B19" s="57"/>
      <c r="C19" s="57"/>
      <c r="D19" s="55"/>
    </row>
    <row r="20" spans="2:25" s="39" customFormat="1" ht="17.25" customHeight="1" x14ac:dyDescent="0.4">
      <c r="B20" s="55" t="s">
        <v>198</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199</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200</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201</v>
      </c>
      <c r="C47" s="55"/>
    </row>
    <row r="48" spans="2:51" s="39" customFormat="1" ht="17.25" customHeight="1" x14ac:dyDescent="0.4">
      <c r="B48" s="55"/>
      <c r="C48" s="55"/>
    </row>
    <row r="49" spans="2:54" s="39" customFormat="1" ht="17.25" customHeight="1" x14ac:dyDescent="0.4">
      <c r="B49" s="55" t="s">
        <v>202</v>
      </c>
      <c r="C49" s="55"/>
    </row>
    <row r="50" spans="2:54" s="39" customFormat="1" ht="17.25" customHeight="1" x14ac:dyDescent="0.4">
      <c r="B50" s="55" t="s">
        <v>172</v>
      </c>
      <c r="C50" s="55"/>
    </row>
    <row r="51" spans="2:54" s="39" customFormat="1" ht="17.25" customHeight="1" x14ac:dyDescent="0.4">
      <c r="B51" s="55"/>
      <c r="C51" s="55"/>
    </row>
    <row r="52" spans="2:54" s="39" customFormat="1" ht="17.25" customHeight="1" x14ac:dyDescent="0.4">
      <c r="B52" s="55" t="s">
        <v>203</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204</v>
      </c>
      <c r="C55" s="55"/>
      <c r="D55" s="55"/>
    </row>
    <row r="56" spans="2:54" s="39" customFormat="1" ht="17.25" customHeight="1" x14ac:dyDescent="0.4">
      <c r="B56" s="55"/>
      <c r="C56" s="55"/>
      <c r="D56" s="55"/>
    </row>
    <row r="57" spans="2:54" s="39" customFormat="1" ht="17.25" customHeight="1" x14ac:dyDescent="0.4">
      <c r="B57" s="61" t="s">
        <v>205</v>
      </c>
      <c r="C57" s="61"/>
      <c r="D57" s="55"/>
    </row>
    <row r="58" spans="2:54" s="39" customFormat="1" ht="17.25" customHeight="1" x14ac:dyDescent="0.4">
      <c r="B58" s="61" t="s">
        <v>121</v>
      </c>
      <c r="C58" s="61"/>
      <c r="D58" s="55"/>
    </row>
    <row r="59" spans="2:54" s="39" customFormat="1" ht="17.25" customHeight="1" x14ac:dyDescent="0.4">
      <c r="B59" s="61" t="s">
        <v>173</v>
      </c>
      <c r="C59" s="61"/>
      <c r="D59" s="55"/>
    </row>
    <row r="60" spans="2:54" s="39" customFormat="1" ht="17.25" customHeight="1" x14ac:dyDescent="0.4"/>
    <row r="61" spans="2:54" s="39" customFormat="1" ht="17.25" customHeight="1" x14ac:dyDescent="0.4">
      <c r="B61" s="39" t="s">
        <v>206</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207</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208</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209</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213</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174</v>
      </c>
    </row>
    <row r="71" spans="2:71" ht="17.25" customHeight="1" x14ac:dyDescent="0.4">
      <c r="B71" s="39" t="s">
        <v>210</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175</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北川　槙吾</cp:lastModifiedBy>
  <cp:lastPrinted>2021-02-25T06:53:39Z</cp:lastPrinted>
  <dcterms:created xsi:type="dcterms:W3CDTF">2020-01-14T23:47:53Z</dcterms:created>
  <dcterms:modified xsi:type="dcterms:W3CDTF">2024-09-19T06:44:48Z</dcterms:modified>
</cp:coreProperties>
</file>