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1jvsv-fs1\himeji-city\Section\幼保連携政策課\90 保育人材確保\03 奨学金返済支援\R6\01 交付申請\R6奨学金返済支援_送付書類\申請様式\"/>
    </mc:Choice>
  </mc:AlternateContent>
  <xr:revisionPtr revIDLastSave="0" documentId="13_ncr:1_{B914EEFE-B370-4F9A-B855-48822ED37630}" xr6:coauthVersionLast="36" xr6:coauthVersionMax="36" xr10:uidLastSave="{00000000-0000-0000-0000-000000000000}"/>
  <bookViews>
    <workbookView xWindow="0" yWindow="0" windowWidth="20490" windowHeight="7080" xr2:uid="{5FB4CB5C-8667-4459-8780-E238F7A9C8CF}"/>
  </bookViews>
  <sheets>
    <sheet name="様式2 交付申請明細書（Excel自動計算）" sheetId="1" r:id="rId1"/>
  </sheets>
  <definedNames>
    <definedName name="_xlnm.Print_Area" localSheetId="0">'様式2 交付申請明細書（Excel自動計算）'!$A$1:$J$30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O29" i="1" l="1"/>
  <c r="N29" i="1"/>
  <c r="M29" i="1"/>
  <c r="L29" i="1"/>
  <c r="K29" i="1"/>
  <c r="J29" i="1"/>
  <c r="I29" i="1"/>
  <c r="H29" i="1"/>
  <c r="G29" i="1"/>
  <c r="F29" i="1"/>
  <c r="E29" i="1"/>
  <c r="G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藪上　江梨</author>
  </authors>
  <commentList>
    <comment ref="D29" authorId="0" shapeId="0" xr:uid="{38457C32-EF23-44AA-91B8-5EA3250F07E6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E29" authorId="0" shapeId="0" xr:uid="{449DABE3-0F9D-40A9-B0A5-6DE00171F691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F29" authorId="0" shapeId="0" xr:uid="{B3A3BDBF-E2E6-4511-8077-CC39FA3FC878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G29" authorId="0" shapeId="0" xr:uid="{A9B5E67D-B019-4DBD-AA0D-948802E47FC1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H29" authorId="0" shapeId="0" xr:uid="{1A83635A-B7C2-4A00-ABFD-C64DBC76FC08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I29" authorId="0" shapeId="0" xr:uid="{DA382C6C-6DEE-4B6D-8CE3-C36CC9FDADC8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J29" authorId="0" shapeId="0" xr:uid="{C82C314A-B5C5-4BC3-8ED0-2D130A4D19F2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K29" authorId="0" shapeId="0" xr:uid="{6957ABF0-F19E-48C8-B6CE-2E04EF04F062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L29" authorId="0" shapeId="0" xr:uid="{B919A4E4-673E-43B9-99BB-30B45F15B7C3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M29" authorId="0" shapeId="0" xr:uid="{09730D50-0395-4A37-8B08-CD13910D9525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N29" authorId="0" shapeId="0" xr:uid="{B8C90C23-BCDC-432E-B8FA-D815C929E526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O29" authorId="0" shapeId="0" xr:uid="{E88F0C94-2274-4FB7-9107-EB4BEA6F2AAF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  <comment ref="G30" authorId="0" shapeId="0" xr:uid="{0753E6A2-CF07-4E0B-9C8B-C60391CF7DA3}">
      <text>
        <r>
          <rPr>
            <sz val="6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<sst xmlns="http://schemas.openxmlformats.org/spreadsheetml/2006/main" count="52" uniqueCount="41">
  <si>
    <t>４月分</t>
  </si>
  <si>
    <t>５月分</t>
  </si>
  <si>
    <t>６月分</t>
  </si>
  <si>
    <t>７月分</t>
  </si>
  <si>
    <t>８月分</t>
  </si>
  <si>
    <t>９月分</t>
  </si>
  <si>
    <t>10月分</t>
  </si>
  <si>
    <t>11月分</t>
  </si>
  <si>
    <t>12月分</t>
  </si>
  <si>
    <t>合計額</t>
    <rPh sb="0" eb="3">
      <t>ゴウケイガク</t>
    </rPh>
    <phoneticPr fontId="1"/>
  </si>
  <si>
    <t>No.</t>
    <phoneticPr fontId="1"/>
  </si>
  <si>
    <t>対象保育士氏名</t>
    <phoneticPr fontId="1"/>
  </si>
  <si>
    <t>採用年月日</t>
    <phoneticPr fontId="1"/>
  </si>
  <si>
    <t>採用職種</t>
    <phoneticPr fontId="1"/>
  </si>
  <si>
    <t>勤務形態</t>
    <phoneticPr fontId="1"/>
  </si>
  <si>
    <t>奨学金の名称</t>
    <phoneticPr fontId="1"/>
  </si>
  <si>
    <t>奨学金返済開始日</t>
    <phoneticPr fontId="1"/>
  </si>
  <si>
    <t>奨学金返済終了予定日</t>
    <phoneticPr fontId="1"/>
  </si>
  <si>
    <t>施設（私立保育所等）名</t>
    <phoneticPr fontId="1"/>
  </si>
  <si>
    <t>取得資格の種類
（取得年月日）</t>
    <phoneticPr fontId="1"/>
  </si>
  <si>
    <t>卒業した指定保育士
養成施設名</t>
    <phoneticPr fontId="1"/>
  </si>
  <si>
    <t>奨学生Ｎｏ.</t>
    <phoneticPr fontId="1"/>
  </si>
  <si>
    <t>市補助金額Ｃ</t>
    <rPh sb="0" eb="1">
      <t>シ</t>
    </rPh>
    <rPh sb="1" eb="5">
      <t>ホジョキンガク</t>
    </rPh>
    <phoneticPr fontId="1"/>
  </si>
  <si>
    <t>法人支給返済支援金Ｂ</t>
    <phoneticPr fontId="1"/>
  </si>
  <si>
    <t>Ａ</t>
    <phoneticPr fontId="1"/>
  </si>
  <si>
    <t>１月分</t>
    <phoneticPr fontId="1"/>
  </si>
  <si>
    <t>２月分</t>
    <phoneticPr fontId="1"/>
  </si>
  <si>
    <t>３月分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</si>
  <si>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</si>
  <si>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</si>
  <si>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</si>
  <si>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</si>
  <si>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</si>
  <si>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</si>
  <si>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</si>
  <si>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</si>
  <si>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</si>
  <si>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様式第２号（第８条関係）</t>
    <phoneticPr fontId="1"/>
  </si>
  <si>
    <t>姫路市保育士等奨学金返済支援事業補助金交付申請明細書</t>
    <phoneticPr fontId="1"/>
  </si>
  <si>
    <t>令和　　６年　　月　　日</t>
    <phoneticPr fontId="1"/>
  </si>
  <si>
    <t>　対象保育士返済予定額</t>
    <rPh sb="8" eb="10">
      <t>ヨテイ</t>
    </rPh>
    <rPh sb="10" eb="1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</si>
</sst>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3" xfId="0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4" fillId="2" borderId="4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201706</xdr:colOff>
      <xdr:row>30</xdr:row>
      <xdr:rowOff>89647</xdr:rowOff>
    </xdr:from>
    <xdr:to>
      <xdr:col>7</xdr:col>
      <xdr:colOff>89646</xdr:colOff>
      <xdr:row>35</xdr:row>
      <xdr:rowOff>56029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7C5BBC-E7DF-42FD-8D9D-131DA44F7C14}"/>
            </a:ext>
          </a:extLst>
        </xdr:cNvPr>
        <xdr:cNvSpPr txBox="1"/>
      </xdr:nvSpPr>
      <xdr:spPr>
        <a:xfrm>
          <a:off x="201706" y="9009529"/>
          <a:ext cx="6925234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入力上の注意点</a:t>
          </a:r>
          <a:r>
            <a:rPr kumimoji="1" lang="en-US" altLang="ja-JP" sz="1100" b="1"/>
            <a:t>】</a:t>
          </a:r>
        </a:p>
        <a:p>
          <a:r>
            <a:rPr kumimoji="1" lang="ja-JP" altLang="en-US" sz="1100" b="1"/>
            <a:t>・網掛け部分（</a:t>
          </a:r>
          <a:r>
            <a:rPr kumimoji="1" lang="en-US" altLang="ja-JP" sz="1100" b="1"/>
            <a:t>29</a:t>
          </a:r>
          <a:r>
            <a:rPr kumimoji="1" lang="ja-JP" altLang="en-US" sz="1100" b="1"/>
            <a:t>・</a:t>
          </a:r>
          <a:r>
            <a:rPr kumimoji="1" lang="en-US" altLang="ja-JP" sz="1100" b="1"/>
            <a:t>30</a:t>
          </a:r>
          <a:r>
            <a:rPr kumimoji="1" lang="ja-JP" altLang="en-US" sz="1100" b="1"/>
            <a:t>行目）は数式を入力していますので触らないでください</a:t>
          </a:r>
          <a:endParaRPr kumimoji="1" lang="en-US" altLang="ja-JP" sz="1100" b="1"/>
        </a:p>
        <a:p>
          <a:r>
            <a:rPr kumimoji="1" lang="ja-JP" altLang="en-US" sz="1100" b="1"/>
            <a:t>・空白セルは何も入力しないでください（０を入力すると補助金額が変わる場合があります）</a:t>
          </a:r>
          <a:endParaRPr kumimoji="1" lang="en-US" altLang="ja-JP" sz="1100" b="1"/>
        </a:p>
        <a:p>
          <a:r>
            <a:rPr kumimoji="1" lang="ja-JP" altLang="en-US" sz="1100" b="1"/>
            <a:t>・列を増やす場合は青線を動かしてください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820E-1CDE-411C-ACD5-6DE4167B5DCA}">
  <sheetPr>
    <pageSetUpPr fitToPage="1"/>
  </sheetPr>
  <dimension ref="A1:O30"/>
  <sheetViews>
    <sheetView tabSelected="1" view="pageBreakPreview" zoomScale="85" zoomScaleNormal="100" zoomScaleSheetLayoutView="85" workbookViewId="0">
      <selection activeCell="D6" sqref="D6"/>
    </sheetView>
  </sheetViews>
  <sheetFormatPr defaultRowHeight="18.75"/>
  <cols>
    <col min="1" max="1" width="3.875" style="1" customWidth="1"/>
    <col min="2" max="2" width="10.375" style="1" customWidth="1"/>
    <col min="3" max="3" width="4.5" style="1" customWidth="1"/>
    <col min="4" max="13" width="18.375" style="13" customWidth="1"/>
    <col min="14" max="15" width="18.375" style="1" customWidth="1"/>
    <col min="16" max="16384" width="9" style="1"/>
  </cols>
  <sheetData>
    <row r="1" spans="1:15">
      <c r="A1" s="7" t="s">
        <v>37</v>
      </c>
      <c r="B1" s="7"/>
      <c r="C1" s="7"/>
      <c r="D1" s="12"/>
      <c r="E1" s="12"/>
      <c r="F1" s="12"/>
      <c r="G1" s="12"/>
      <c r="H1" s="12"/>
      <c r="I1" s="12"/>
      <c r="J1" s="21" t="s">
        <v>39</v>
      </c>
      <c r="K1" s="12"/>
      <c r="L1" s="12"/>
      <c r="M1" s="12"/>
      <c r="N1" s="7"/>
      <c r="O1" s="7"/>
    </row>
    <row r="2" spans="1:15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</row>
    <row r="3" spans="1:15">
      <c r="A3" s="7"/>
      <c r="B3" s="7"/>
      <c r="C3" s="7"/>
      <c r="D3" s="12"/>
      <c r="E3" s="12"/>
      <c r="F3" s="12"/>
      <c r="G3" s="12"/>
      <c r="H3" s="8" t="s">
        <v>18</v>
      </c>
      <c r="I3" s="22"/>
      <c r="J3" s="22"/>
    </row>
    <row r="4" spans="1:15" ht="3" customHeight="1"/>
    <row r="5" spans="1:15" ht="17.25" customHeight="1">
      <c r="A5" s="31" t="s">
        <v>10</v>
      </c>
      <c r="B5" s="32"/>
      <c r="C5" s="33"/>
      <c r="D5" s="20" t="s">
        <v>28</v>
      </c>
      <c r="E5" s="20" t="s">
        <v>29</v>
      </c>
      <c r="F5" s="20" t="s">
        <v>30</v>
      </c>
      <c r="G5" s="20" t="s">
        <v>31</v>
      </c>
      <c r="H5" s="20" t="s">
        <v>32</v>
      </c>
      <c r="I5" s="20" t="s">
        <v>33</v>
      </c>
      <c r="J5" s="20" t="s">
        <v>34</v>
      </c>
      <c r="K5" s="20" t="s">
        <v>35</v>
      </c>
      <c r="L5" s="20" t="s">
        <v>36</v>
      </c>
      <c r="M5" s="19">
        <v>10</v>
      </c>
      <c r="N5" s="19">
        <v>11</v>
      </c>
      <c r="O5" s="19">
        <v>12</v>
      </c>
    </row>
    <row r="6" spans="1:15" ht="30.95" customHeight="1">
      <c r="A6" s="25" t="s">
        <v>11</v>
      </c>
      <c r="B6" s="26"/>
      <c r="C6" s="2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0.95" customHeight="1">
      <c r="A7" s="25" t="s">
        <v>12</v>
      </c>
      <c r="B7" s="26"/>
      <c r="C7" s="27"/>
      <c r="D7" s="16"/>
      <c r="E7" s="16"/>
      <c r="F7" s="16"/>
      <c r="G7" s="16"/>
      <c r="H7" s="16"/>
      <c r="I7" s="16"/>
      <c r="J7" s="16"/>
      <c r="K7" s="16"/>
      <c r="L7" s="16"/>
      <c r="M7" s="16"/>
      <c r="N7" s="2"/>
      <c r="O7" s="2"/>
    </row>
    <row r="8" spans="1:15" ht="30.95" customHeight="1">
      <c r="A8" s="25" t="s">
        <v>13</v>
      </c>
      <c r="B8" s="26"/>
      <c r="C8" s="2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30.95" customHeight="1">
      <c r="A9" s="25" t="s">
        <v>14</v>
      </c>
      <c r="B9" s="26"/>
      <c r="C9" s="2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s="10" customFormat="1" ht="30.95" customHeight="1">
      <c r="A10" s="28" t="s">
        <v>19</v>
      </c>
      <c r="B10" s="29"/>
      <c r="C10" s="3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10" customFormat="1" ht="30.95" customHeight="1">
      <c r="A11" s="28" t="s">
        <v>20</v>
      </c>
      <c r="B11" s="29"/>
      <c r="C11" s="3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18" customFormat="1" ht="30.95" customHeight="1">
      <c r="A12" s="25" t="s">
        <v>15</v>
      </c>
      <c r="B12" s="26"/>
      <c r="C12" s="2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.95" customHeight="1">
      <c r="A13" s="25" t="s">
        <v>21</v>
      </c>
      <c r="B13" s="26"/>
      <c r="C13" s="2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0.95" customHeight="1">
      <c r="A14" s="25" t="s">
        <v>16</v>
      </c>
      <c r="B14" s="26"/>
      <c r="C14" s="27"/>
      <c r="D14" s="16"/>
      <c r="E14" s="16"/>
      <c r="F14" s="16"/>
      <c r="G14" s="2"/>
      <c r="H14" s="16"/>
      <c r="I14" s="16"/>
      <c r="J14" s="16"/>
      <c r="K14" s="16"/>
      <c r="L14" s="16"/>
      <c r="M14" s="16"/>
      <c r="N14" s="2"/>
      <c r="O14" s="2"/>
    </row>
    <row r="15" spans="1:15" ht="30.95" customHeight="1">
      <c r="A15" s="25" t="s">
        <v>17</v>
      </c>
      <c r="B15" s="26"/>
      <c r="C15" s="2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"/>
      <c r="O15" s="2"/>
    </row>
    <row r="16" spans="1:15" ht="21" customHeight="1">
      <c r="A16" s="24" t="s">
        <v>40</v>
      </c>
      <c r="B16" s="3" t="s">
        <v>0</v>
      </c>
      <c r="C16" s="3" t="s">
        <v>24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4"/>
      <c r="O16" s="4"/>
    </row>
    <row r="17" spans="1:15" ht="21" customHeight="1">
      <c r="A17" s="24"/>
      <c r="B17" s="3" t="s">
        <v>1</v>
      </c>
      <c r="C17" s="3" t="s">
        <v>24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</row>
    <row r="18" spans="1:15" ht="21" customHeight="1">
      <c r="A18" s="24"/>
      <c r="B18" s="3" t="s">
        <v>2</v>
      </c>
      <c r="C18" s="3" t="s">
        <v>24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"/>
      <c r="O18" s="4"/>
    </row>
    <row r="19" spans="1:15" ht="21" customHeight="1">
      <c r="A19" s="24"/>
      <c r="B19" s="3" t="s">
        <v>3</v>
      </c>
      <c r="C19" s="3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4"/>
      <c r="O19" s="4"/>
    </row>
    <row r="20" spans="1:15" ht="21" customHeight="1">
      <c r="A20" s="24"/>
      <c r="B20" s="3" t="s">
        <v>4</v>
      </c>
      <c r="C20" s="3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4"/>
      <c r="O20" s="4"/>
    </row>
    <row r="21" spans="1:15" ht="21" customHeight="1">
      <c r="A21" s="24"/>
      <c r="B21" s="3" t="s">
        <v>5</v>
      </c>
      <c r="C21" s="3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4"/>
      <c r="O21" s="4"/>
    </row>
    <row r="22" spans="1:15" ht="21" customHeight="1">
      <c r="A22" s="24"/>
      <c r="B22" s="3" t="s">
        <v>6</v>
      </c>
      <c r="C22" s="3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4"/>
      <c r="O22" s="4"/>
    </row>
    <row r="23" spans="1:15" ht="21" customHeight="1">
      <c r="A23" s="24"/>
      <c r="B23" s="3" t="s">
        <v>7</v>
      </c>
      <c r="C23" s="3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4"/>
      <c r="O23" s="4"/>
    </row>
    <row r="24" spans="1:15" ht="21" customHeight="1">
      <c r="A24" s="24"/>
      <c r="B24" s="3" t="s">
        <v>8</v>
      </c>
      <c r="C24" s="3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4"/>
      <c r="O24" s="4"/>
    </row>
    <row r="25" spans="1:15" ht="21" customHeight="1">
      <c r="A25" s="24"/>
      <c r="B25" s="3" t="s">
        <v>25</v>
      </c>
      <c r="C25" s="3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4"/>
      <c r="O25" s="4"/>
    </row>
    <row r="26" spans="1:15" ht="21" customHeight="1">
      <c r="A26" s="24"/>
      <c r="B26" s="3" t="s">
        <v>26</v>
      </c>
      <c r="C26" s="3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4"/>
      <c r="O26" s="4"/>
    </row>
    <row r="27" spans="1:15" ht="21" customHeight="1">
      <c r="A27" s="24"/>
      <c r="B27" s="3" t="s">
        <v>27</v>
      </c>
      <c r="C27" s="3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4"/>
      <c r="O27" s="4"/>
    </row>
    <row r="28" spans="1:15" ht="21" customHeight="1">
      <c r="A28" s="37" t="s">
        <v>23</v>
      </c>
      <c r="B28" s="38"/>
      <c r="C28" s="39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4"/>
      <c r="O28" s="4"/>
    </row>
    <row r="29" spans="1:15" ht="21" customHeight="1">
      <c r="A29" s="34" t="s">
        <v>22</v>
      </c>
      <c r="B29" s="35"/>
      <c r="C29" s="36"/>
      <c r="D29" s="15">
        <f>MIN(MIN(ROUNDDOWN(SUM(D$16:D$27)/2,-3),D28),7000*COUNTA(D$16:D$27))</f>
        <v>0</v>
      </c>
      <c r="E29" s="15">
        <f t="shared" ref="E29:J29" si="0">MIN(MIN(ROUNDDOWN(SUM(E$16:E$27)/2,-3),E28),7000*COUNTA(E$16:E$27))</f>
        <v>0</v>
      </c>
      <c r="F29" s="15">
        <f t="shared" si="0"/>
        <v>0</v>
      </c>
      <c r="G29" s="15">
        <f t="shared" si="0"/>
        <v>0</v>
      </c>
      <c r="H29" s="15">
        <f t="shared" si="0"/>
        <v>0</v>
      </c>
      <c r="I29" s="15">
        <f t="shared" si="0"/>
        <v>0</v>
      </c>
      <c r="J29" s="15">
        <f t="shared" si="0"/>
        <v>0</v>
      </c>
      <c r="K29" s="15">
        <f t="shared" ref="K29:L29" si="1">MIN(MIN(ROUNDDOWN(SUM(K$16:K$27)/2,-3),K28),7000*COUNTA(K$16:K$27))</f>
        <v>0</v>
      </c>
      <c r="L29" s="15">
        <f t="shared" si="1"/>
        <v>0</v>
      </c>
      <c r="M29" s="15">
        <f t="shared" ref="M29:N29" si="2">MIN(MIN(ROUNDDOWN(SUM(M$16:M$27)/2,-3),M28),7000*COUNTA(M$16:M$27))</f>
        <v>0</v>
      </c>
      <c r="N29" s="5">
        <f t="shared" si="2"/>
        <v>0</v>
      </c>
      <c r="O29" s="5">
        <f t="shared" ref="O29" si="3">MIN(MIN(ROUNDDOWN(SUM(O$16:O$27)/2,-3),O28),7000*COUNTA(O$16:O$27))</f>
        <v>0</v>
      </c>
    </row>
    <row r="30" spans="1:15" ht="21" customHeight="1">
      <c r="A30" s="34" t="s">
        <v>9</v>
      </c>
      <c r="B30" s="35"/>
      <c r="C30" s="36"/>
      <c r="D30" s="6"/>
      <c r="E30" s="6"/>
      <c r="F30" s="6"/>
      <c r="G30" s="6">
        <f>SUM(D29:O29)</f>
        <v>0</v>
      </c>
      <c r="H30" s="6"/>
      <c r="I30" s="6"/>
      <c r="J30" s="6"/>
      <c r="K30" s="6"/>
      <c r="L30" s="6"/>
      <c r="M30" s="6"/>
      <c r="N30" s="6"/>
      <c r="O30" s="9"/>
    </row>
  </sheetData>
  <mergeCells count="17">
    <mergeCell ref="A30:C30"/>
    <mergeCell ref="A28:C28"/>
    <mergeCell ref="A29:C29"/>
    <mergeCell ref="A12:C12"/>
    <mergeCell ref="A13:C13"/>
    <mergeCell ref="A14:C14"/>
    <mergeCell ref="A15:C15"/>
    <mergeCell ref="I3:J3"/>
    <mergeCell ref="A2:J2"/>
    <mergeCell ref="A16:A27"/>
    <mergeCell ref="A7:C7"/>
    <mergeCell ref="A8:C8"/>
    <mergeCell ref="A9:C9"/>
    <mergeCell ref="A10:C10"/>
    <mergeCell ref="A11:C11"/>
    <mergeCell ref="A5:C5"/>
    <mergeCell ref="A6:C6"/>
  </mergeCells>
  <phoneticPr fontId="1"/>
  <pageMargins left="0.39370078740157483" right="0.39370078740157483" top="0.59055118110236227" bottom="0.19685039370078741" header="0.31496062992125984" footer="0.31496062992125984"/>
  <pageSetup paperSize="9" scale="78" orientation="landscape" r:id="rId1"/>
  <ignoredErrors>
    <ignoredError sqref="D5 K5:L5 E5:J5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 交付申請明細書（Excel自動計算）</vt:lpstr>
      <vt:lpstr>'様式2 交付申請明細書（Excel自動計算）'!Print_Area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藪上　江梨</dc:creator>
  <cp:lastModifiedBy>藪上　江梨</cp:lastModifiedBy>
  <cp:lastPrinted>2024-03-04T00:14:10Z</cp:lastPrinted>
  <dcterms:created xsi:type="dcterms:W3CDTF">2024-02-20T00:37:16Z</dcterms:created>
  <dcterms:modified xsi:type="dcterms:W3CDTF">2024-08-13T02:48:11Z</dcterms:modified>
</cp:coreProperties>
</file>