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filterPrivacy="1" defaultThemeVersion="124226"/>
  <xr:revisionPtr revIDLastSave="0" documentId="13_ncr:1_{B2EF25EC-1154-4229-9FA7-699822513A5F}" xr6:coauthVersionLast="36" xr6:coauthVersionMax="36" xr10:uidLastSave="{00000000-0000-0000-0000-000000000000}"/>
  <bookViews>
    <workbookView xWindow="0" yWindow="0" windowWidth="23016" windowHeight="8952" xr2:uid="{00000000-000D-0000-FFFF-FFFF00000000}"/>
  </bookViews>
  <sheets>
    <sheet name="様式第１号" sheetId="75" r:id="rId1"/>
    <sheet name="様式第２号" sheetId="71" r:id="rId2"/>
    <sheet name="2-4" sheetId="73" r:id="rId3"/>
    <sheet name="2-5" sheetId="74" r:id="rId4"/>
    <sheet name="2-6" sheetId="29" r:id="rId5"/>
    <sheet name="2-8①" sheetId="86" r:id="rId6"/>
    <sheet name="2-9" sheetId="87" r:id="rId7"/>
    <sheet name="2-10①" sheetId="21" r:id="rId8"/>
    <sheet name="2-10②" sheetId="22" r:id="rId9"/>
    <sheet name="2-10③" sheetId="23" r:id="rId10"/>
    <sheet name="2-12" sheetId="64" r:id="rId11"/>
    <sheet name="2-13" sheetId="20" r:id="rId12"/>
    <sheet name="様式第3号" sheetId="62" r:id="rId13"/>
    <sheet name="3-1①" sheetId="63" r:id="rId14"/>
    <sheet name="3-1②" sheetId="85" r:id="rId15"/>
    <sheet name="様式第４号 (津田)" sheetId="99" r:id="rId16"/>
    <sheet name="様式第４号 (別所) " sheetId="100" r:id="rId17"/>
    <sheet name="4-1" sheetId="90" r:id="rId18"/>
    <sheet name="4-7（津田）" sheetId="98" r:id="rId19"/>
    <sheet name="4-7（別所）" sheetId="101" r:id="rId20"/>
    <sheet name="4-13" sheetId="92" r:id="rId21"/>
    <sheet name="4-15" sheetId="93" r:id="rId22"/>
    <sheet name="4-16" sheetId="94" r:id="rId23"/>
    <sheet name="4-18" sheetId="95" r:id="rId24"/>
    <sheet name="様式第５号" sheetId="96" r:id="rId25"/>
    <sheet name="5-1" sheetId="68" r:id="rId26"/>
    <sheet name="5-３" sheetId="69" r:id="rId27"/>
    <sheet name="5-5" sheetId="97" r:id="rId28"/>
    <sheet name="様式26" sheetId="46" state="hidden" r:id="rId29"/>
    <sheet name="様式27" sheetId="47" state="hidden" r:id="rId30"/>
  </sheets>
  <definedNames>
    <definedName name="_Hlk63843686" localSheetId="14">'3-1②'!$A$5</definedName>
    <definedName name="OLE_LINK1" localSheetId="24">様式第５号!#REF!</definedName>
    <definedName name="_xlnm.Print_Area" localSheetId="7">'2-10①'!$A$1:$I$37</definedName>
    <definedName name="_xlnm.Print_Area" localSheetId="8">'2-10②'!$A$1:$I$35</definedName>
    <definedName name="_xlnm.Print_Area" localSheetId="9">'2-10③'!$A$1:$I$32</definedName>
    <definedName name="_xlnm.Print_Area" localSheetId="10">'2-12'!$A$1:$S$19</definedName>
    <definedName name="_xlnm.Print_Area" localSheetId="11">'2-13'!$A$1:$S$24</definedName>
    <definedName name="_xlnm.Print_Area" localSheetId="2">'2-4'!$A$1:$V$36</definedName>
    <definedName name="_xlnm.Print_Area" localSheetId="3">'2-5'!$A$1:$V$36</definedName>
    <definedName name="_xlnm.Print_Area" localSheetId="4">'2-6'!$A$1:$K$23</definedName>
    <definedName name="_xlnm.Print_Area" localSheetId="6">'2-9'!$A$1:$I$35</definedName>
    <definedName name="_xlnm.Print_Area" localSheetId="13">'3-1①'!$A$1:$R$50</definedName>
    <definedName name="_xlnm.Print_Area" localSheetId="17">'4-1'!$A$1:$G$31</definedName>
    <definedName name="_xlnm.Print_Area" localSheetId="20">'4-13'!$A$1:$J$43</definedName>
    <definedName name="_xlnm.Print_Area" localSheetId="21">'4-15'!$A$1:$K$27</definedName>
    <definedName name="_xlnm.Print_Area" localSheetId="22">'4-16'!$A$1:$I$32</definedName>
    <definedName name="_xlnm.Print_Area" localSheetId="23">'4-18'!$A$1:$L$36</definedName>
    <definedName name="_xlnm.Print_Area" localSheetId="18">'4-7（津田）'!$A$1:$J$23</definedName>
    <definedName name="_xlnm.Print_Area" localSheetId="19">'4-7（別所）'!$A$1:$J$23</definedName>
    <definedName name="_xlnm.Print_Area" localSheetId="25">'5-1'!$A$1:$AA$46</definedName>
    <definedName name="_xlnm.Print_Area" localSheetId="26">'5-３'!$A$1:$AA$47</definedName>
    <definedName name="_xlnm.Print_Area" localSheetId="27">'5-5'!$B$1:$U$62</definedName>
    <definedName name="_xlnm.Print_Area" localSheetId="28">様式26!$A$1:$R$42</definedName>
    <definedName name="_xlnm.Print_Area" localSheetId="29">様式27!$A$1:$I$32</definedName>
    <definedName name="_xlnm.Print_Area" localSheetId="0">様式第１号!$A$1:$J$41</definedName>
    <definedName name="_xlnm.Print_Area" localSheetId="1">様式第２号!$A$1:$AB$46</definedName>
    <definedName name="_xlnm.Print_Area" localSheetId="12">様式第3号!$A$1:$BB$194</definedName>
    <definedName name="_xlnm.Print_Area" localSheetId="24">様式第５号!$A$1:$I$50</definedName>
    <definedName name="保育所" localSheetId="5">#REF!</definedName>
    <definedName name="保育所" localSheetId="6">#REF!</definedName>
    <definedName name="保育所" localSheetId="13">#REF!</definedName>
    <definedName name="保育所" localSheetId="22">#REF!</definedName>
    <definedName name="保育所" localSheetId="18">#REF!</definedName>
    <definedName name="保育所" localSheetId="19">#REF!</definedName>
    <definedName name="保育所" localSheetId="27">#REF!</definedName>
    <definedName name="保育所" localSheetId="29">#REF!</definedName>
    <definedName name="保育所" localSheetId="15">#REF!</definedName>
    <definedName name="保育所" localSheetId="16">#REF!</definedName>
    <definedName name="保育所">#REF!</definedName>
  </definedNames>
  <calcPr calcId="191029"/>
</workbook>
</file>

<file path=xl/calcChain.xml><?xml version="1.0" encoding="utf-8"?>
<calcChain xmlns="http://schemas.openxmlformats.org/spreadsheetml/2006/main">
  <c r="P23" i="20" l="1"/>
  <c r="N23" i="20"/>
  <c r="L23" i="20"/>
  <c r="J23" i="20"/>
  <c r="H23" i="20"/>
  <c r="N48" i="97" l="1"/>
  <c r="L48" i="97"/>
  <c r="J19" i="20" l="1"/>
  <c r="H19" i="20"/>
  <c r="D8" i="92" l="1"/>
  <c r="AO43" i="62"/>
  <c r="AI43" i="62"/>
  <c r="K44" i="62" s="1"/>
  <c r="AW37" i="62"/>
  <c r="AO17" i="62"/>
  <c r="P9" i="20"/>
  <c r="K9" i="64"/>
  <c r="H9" i="64"/>
  <c r="E9" i="64"/>
  <c r="G54" i="97" l="1"/>
  <c r="R48" i="97"/>
  <c r="R51" i="97" s="1"/>
  <c r="P48" i="97"/>
  <c r="P51" i="97" s="1"/>
  <c r="N51" i="97"/>
  <c r="L51" i="97"/>
  <c r="I29" i="92"/>
  <c r="F29" i="92"/>
  <c r="E29" i="92"/>
  <c r="D29" i="92"/>
  <c r="I28" i="92"/>
  <c r="H28" i="92"/>
  <c r="G28" i="92"/>
  <c r="I27" i="92"/>
  <c r="H27" i="92"/>
  <c r="G27" i="92"/>
  <c r="I26" i="92"/>
  <c r="H26" i="92"/>
  <c r="G26" i="92"/>
  <c r="F25" i="92"/>
  <c r="E25" i="92"/>
  <c r="D25" i="92"/>
  <c r="I24" i="92"/>
  <c r="H24" i="92"/>
  <c r="G24" i="92"/>
  <c r="I23" i="92"/>
  <c r="H23" i="92"/>
  <c r="G23" i="92"/>
  <c r="I22" i="92"/>
  <c r="I25" i="92" s="1"/>
  <c r="H22" i="92"/>
  <c r="G22" i="92"/>
  <c r="F21" i="92"/>
  <c r="E21" i="92"/>
  <c r="D21" i="92"/>
  <c r="I20" i="92"/>
  <c r="H20" i="92"/>
  <c r="G20" i="92"/>
  <c r="I19" i="92"/>
  <c r="H19" i="92"/>
  <c r="G19" i="92"/>
  <c r="I18" i="92"/>
  <c r="I21" i="92" s="1"/>
  <c r="H18" i="92"/>
  <c r="G18" i="92"/>
  <c r="F14" i="92"/>
  <c r="E14" i="92"/>
  <c r="D14" i="92"/>
  <c r="I12" i="92"/>
  <c r="I14" i="92" s="1"/>
  <c r="H12" i="92"/>
  <c r="G12" i="92"/>
  <c r="F11" i="92"/>
  <c r="E11" i="92"/>
  <c r="D11" i="92"/>
  <c r="D40" i="92" s="1"/>
  <c r="I10" i="92"/>
  <c r="H10" i="92"/>
  <c r="G10" i="92"/>
  <c r="I9" i="92"/>
  <c r="I11" i="92" s="1"/>
  <c r="H9" i="92"/>
  <c r="G9" i="92"/>
  <c r="F8" i="92"/>
  <c r="E8" i="92"/>
  <c r="I7" i="92"/>
  <c r="H7" i="92"/>
  <c r="G7" i="92"/>
  <c r="I6" i="92"/>
  <c r="H6" i="92"/>
  <c r="G6" i="92"/>
  <c r="AC44" i="62"/>
  <c r="W44" i="62"/>
  <c r="Q44" i="62"/>
  <c r="AO44" i="62"/>
  <c r="AW39" i="62"/>
  <c r="AW38" i="62"/>
  <c r="AO32" i="62"/>
  <c r="AJ32" i="62"/>
  <c r="AE32" i="62"/>
  <c r="Z32" i="62"/>
  <c r="U32" i="62"/>
  <c r="P32" i="62"/>
  <c r="AT31" i="62"/>
  <c r="AT30" i="62"/>
  <c r="AO29" i="62"/>
  <c r="AJ29" i="62"/>
  <c r="AE29" i="62"/>
  <c r="Z29" i="62"/>
  <c r="U29" i="62"/>
  <c r="P29" i="62"/>
  <c r="AT28" i="62"/>
  <c r="AT27" i="62"/>
  <c r="AO26" i="62"/>
  <c r="AJ26" i="62"/>
  <c r="AE26" i="62"/>
  <c r="Z26" i="62"/>
  <c r="U26" i="62"/>
  <c r="P26" i="62"/>
  <c r="AT25" i="62"/>
  <c r="AT24" i="62"/>
  <c r="AO23" i="62"/>
  <c r="AJ23" i="62"/>
  <c r="AE23" i="62"/>
  <c r="Z23" i="62"/>
  <c r="U23" i="62"/>
  <c r="P23" i="62"/>
  <c r="AT22" i="62"/>
  <c r="AT21" i="62"/>
  <c r="AO20" i="62"/>
  <c r="AJ20" i="62"/>
  <c r="AE20" i="62"/>
  <c r="Z20" i="62"/>
  <c r="U20" i="62"/>
  <c r="P20" i="62"/>
  <c r="AT19" i="62"/>
  <c r="AT18" i="62"/>
  <c r="AJ17" i="62"/>
  <c r="AE17" i="62"/>
  <c r="Z17" i="62"/>
  <c r="U17" i="62"/>
  <c r="P17" i="62"/>
  <c r="AT16" i="62"/>
  <c r="AT15" i="62"/>
  <c r="N19" i="20"/>
  <c r="L19" i="20"/>
  <c r="P18" i="20"/>
  <c r="P17" i="20"/>
  <c r="P16" i="20"/>
  <c r="P15" i="20"/>
  <c r="P14" i="20"/>
  <c r="P13" i="20"/>
  <c r="P12" i="20"/>
  <c r="P11" i="20"/>
  <c r="P10" i="20"/>
  <c r="P19" i="20" s="1"/>
  <c r="K18" i="64"/>
  <c r="H18" i="64"/>
  <c r="E18" i="64"/>
  <c r="K17" i="64"/>
  <c r="H17" i="64"/>
  <c r="E17" i="64"/>
  <c r="K16" i="64"/>
  <c r="H16" i="64"/>
  <c r="E16" i="64"/>
  <c r="K15" i="64"/>
  <c r="H15" i="64"/>
  <c r="E15" i="64"/>
  <c r="K14" i="64"/>
  <c r="H14" i="64"/>
  <c r="E14" i="64"/>
  <c r="K13" i="64"/>
  <c r="H13" i="64"/>
  <c r="E13" i="64"/>
  <c r="K12" i="64"/>
  <c r="H12" i="64"/>
  <c r="E12" i="64"/>
  <c r="K11" i="64"/>
  <c r="H11" i="64"/>
  <c r="E11" i="64"/>
  <c r="K10" i="64"/>
  <c r="H10" i="64"/>
  <c r="E10" i="64"/>
  <c r="F40" i="92" l="1"/>
  <c r="I8" i="92"/>
  <c r="I40" i="92" s="1"/>
  <c r="AT17" i="62"/>
  <c r="AT32" i="62"/>
  <c r="AT26" i="62"/>
  <c r="AT23" i="62"/>
  <c r="AT20" i="62"/>
  <c r="AT29" i="62"/>
</calcChain>
</file>

<file path=xl/sharedStrings.xml><?xml version="1.0" encoding="utf-8"?>
<sst xmlns="http://schemas.openxmlformats.org/spreadsheetml/2006/main" count="2131" uniqueCount="809">
  <si>
    <t>（応募法人）</t>
    <rPh sb="1" eb="3">
      <t>オウボ</t>
    </rPh>
    <rPh sb="3" eb="5">
      <t>ホウジン</t>
    </rPh>
    <phoneticPr fontId="7"/>
  </si>
  <si>
    <t>※２</t>
    <phoneticPr fontId="7"/>
  </si>
  <si>
    <t>（〒　　　　　―　　　　　　　　）</t>
    <phoneticPr fontId="7"/>
  </si>
  <si>
    <t>法人所在地　　</t>
    <rPh sb="0" eb="5">
      <t xml:space="preserve">　　　フ　リ　ガ　ナ             </t>
    </rPh>
    <phoneticPr fontId="7"/>
  </si>
  <si>
    <t>法人名称</t>
    <rPh sb="0" eb="2">
      <t xml:space="preserve">　　フ　リ　ガ　ナ     </t>
    </rPh>
    <phoneticPr fontId="7"/>
  </si>
  <si>
    <t>代表者（職・氏名）</t>
    <rPh sb="0" eb="3">
      <t xml:space="preserve">　　フ　リ　ガ　ナ     </t>
    </rPh>
    <phoneticPr fontId="7"/>
  </si>
  <si>
    <t>担当者氏名及び連絡先　</t>
    <phoneticPr fontId="7"/>
  </si>
  <si>
    <t>担 当 者 氏 名</t>
    <rPh sb="6" eb="9">
      <t>フリ  ガナ</t>
    </rPh>
    <phoneticPr fontId="7"/>
  </si>
  <si>
    <t>電話及びFAX番号</t>
    <rPh sb="2" eb="3">
      <t>オヨ</t>
    </rPh>
    <rPh sb="7" eb="9">
      <t>バンゴウ</t>
    </rPh>
    <phoneticPr fontId="7"/>
  </si>
  <si>
    <t>電話</t>
    <rPh sb="0" eb="2">
      <t>デンワ</t>
    </rPh>
    <phoneticPr fontId="7"/>
  </si>
  <si>
    <t>（　　     　 　）</t>
    <phoneticPr fontId="7"/>
  </si>
  <si>
    <t>FAX</t>
    <phoneticPr fontId="7"/>
  </si>
  <si>
    <t>（　     　　 　）</t>
    <phoneticPr fontId="7"/>
  </si>
  <si>
    <t>Ｅメールアドレス</t>
    <phoneticPr fontId="7"/>
  </si>
  <si>
    <t>※２　法人所在地、法人名称、代表者職・氏名は、全て登記上の表記に合わせて記入してください。</t>
    <rPh sb="17" eb="18">
      <t>ショク</t>
    </rPh>
    <phoneticPr fontId="7"/>
  </si>
  <si>
    <t>所在地</t>
    <rPh sb="0" eb="3">
      <t>ショザイチ</t>
    </rPh>
    <phoneticPr fontId="7"/>
  </si>
  <si>
    <t>施設長</t>
    <rPh sb="0" eb="2">
      <t>シセツ</t>
    </rPh>
    <rPh sb="2" eb="3">
      <t>チョウ</t>
    </rPh>
    <phoneticPr fontId="7"/>
  </si>
  <si>
    <t>施設名</t>
    <rPh sb="0" eb="2">
      <t>シセツ</t>
    </rPh>
    <rPh sb="2" eb="3">
      <t>メイ</t>
    </rPh>
    <phoneticPr fontId="7"/>
  </si>
  <si>
    <t>No.</t>
    <phoneticPr fontId="7"/>
  </si>
  <si>
    <t>職種</t>
    <phoneticPr fontId="7"/>
  </si>
  <si>
    <t>氏　　名</t>
    <rPh sb="0" eb="1">
      <t>シ</t>
    </rPh>
    <rPh sb="3" eb="4">
      <t>メイ</t>
    </rPh>
    <phoneticPr fontId="7"/>
  </si>
  <si>
    <t>生年月日</t>
    <rPh sb="0" eb="2">
      <t>セイネン</t>
    </rPh>
    <rPh sb="2" eb="4">
      <t>ガッピ</t>
    </rPh>
    <phoneticPr fontId="7"/>
  </si>
  <si>
    <t>月</t>
    <rPh sb="0" eb="1">
      <t>ツキ</t>
    </rPh>
    <phoneticPr fontId="7"/>
  </si>
  <si>
    <t>＜注意＞</t>
    <rPh sb="1" eb="3">
      <t>チュウイ</t>
    </rPh>
    <phoneticPr fontId="7"/>
  </si>
  <si>
    <t>・勤務年数については、１ヵ月に満たない日数は切り捨ててください。</t>
    <rPh sb="1" eb="3">
      <t>キンム</t>
    </rPh>
    <rPh sb="3" eb="5">
      <t>ネンスウ</t>
    </rPh>
    <rPh sb="13" eb="14">
      <t>ゲツ</t>
    </rPh>
    <rPh sb="15" eb="16">
      <t>ミ</t>
    </rPh>
    <rPh sb="19" eb="21">
      <t>ニッスウ</t>
    </rPh>
    <rPh sb="22" eb="23">
      <t>キ</t>
    </rPh>
    <rPh sb="24" eb="25">
      <t>ス</t>
    </rPh>
    <phoneticPr fontId="7"/>
  </si>
  <si>
    <t>※記入しきれない場合は、この様式を複数枚使用してください。</t>
    <rPh sb="1" eb="3">
      <t>キニュウ</t>
    </rPh>
    <rPh sb="8" eb="10">
      <t>バアイ</t>
    </rPh>
    <rPh sb="14" eb="16">
      <t>ヨウシキ</t>
    </rPh>
    <rPh sb="17" eb="19">
      <t>フクスウ</t>
    </rPh>
    <rPh sb="19" eb="20">
      <t>マイ</t>
    </rPh>
    <rPh sb="20" eb="22">
      <t>シヨウ</t>
    </rPh>
    <phoneticPr fontId="7"/>
  </si>
  <si>
    <t>　</t>
    <phoneticPr fontId="7"/>
  </si>
  <si>
    <t>合計人数</t>
    <rPh sb="0" eb="2">
      <t>ゴウケイ</t>
    </rPh>
    <rPh sb="2" eb="4">
      <t>ニンズウ</t>
    </rPh>
    <phoneticPr fontId="7"/>
  </si>
  <si>
    <t>１年以上
４年未満</t>
    <phoneticPr fontId="7"/>
  </si>
  <si>
    <t>４年以上
８年未満</t>
    <rPh sb="6" eb="7">
      <t>ネン</t>
    </rPh>
    <rPh sb="7" eb="9">
      <t>ミマン</t>
    </rPh>
    <phoneticPr fontId="7"/>
  </si>
  <si>
    <t>８年以上</t>
  </si>
  <si>
    <t>1</t>
    <phoneticPr fontId="7"/>
  </si>
  <si>
    <t>人</t>
    <rPh sb="0" eb="1">
      <t>ニン</t>
    </rPh>
    <phoneticPr fontId="7"/>
  </si>
  <si>
    <t>2</t>
  </si>
  <si>
    <t>3</t>
  </si>
  <si>
    <t>4</t>
  </si>
  <si>
    <t>5</t>
  </si>
  <si>
    <t>6</t>
  </si>
  <si>
    <t>7</t>
  </si>
  <si>
    <t>8</t>
  </si>
  <si>
    <t>9</t>
  </si>
  <si>
    <t>10</t>
  </si>
  <si>
    <t>　３　監査によって受けた文書指摘の解決策</t>
    <phoneticPr fontId="7"/>
  </si>
  <si>
    <t>　２　監査によって受けた文書指摘</t>
    <phoneticPr fontId="7"/>
  </si>
  <si>
    <t>　１　監査の実施日</t>
    <rPh sb="8" eb="9">
      <t>ビ</t>
    </rPh>
    <phoneticPr fontId="7"/>
  </si>
  <si>
    <t>記</t>
  </si>
  <si>
    <r>
      <t>　   当法人に対して、所轄庁である</t>
    </r>
    <r>
      <rPr>
        <u/>
        <sz val="11"/>
        <rFont val="ＭＳ Ｐ明朝"/>
        <family val="1"/>
        <charset val="128"/>
      </rPr>
      <t>　　　　　　　　　　　</t>
    </r>
    <r>
      <rPr>
        <sz val="11"/>
        <rFont val="ＭＳ Ｐ明朝"/>
        <family val="1"/>
        <charset val="128"/>
      </rPr>
      <t>が行った監査の結果、受けた文書指摘及び
   その解決策は、下記のとおりです。</t>
    </r>
    <rPh sb="55" eb="57">
      <t>カイケツ</t>
    </rPh>
    <phoneticPr fontId="7"/>
  </si>
  <si>
    <t>所轄庁による法人への監査の状況について</t>
    <phoneticPr fontId="7"/>
  </si>
  <si>
    <r>
      <t xml:space="preserve">代表者 </t>
    </r>
    <r>
      <rPr>
        <sz val="11"/>
        <color indexed="8"/>
        <rFont val="ＭＳ Ｐ明朝"/>
        <family val="1"/>
        <charset val="128"/>
      </rPr>
      <t>職・氏名　</t>
    </r>
    <rPh sb="4" eb="5">
      <t>ショク</t>
    </rPh>
    <phoneticPr fontId="7"/>
  </si>
  <si>
    <t>法人名称</t>
  </si>
  <si>
    <t>法人所在地</t>
  </si>
  <si>
    <t>公認会計士又は監査法人による
法人への会計監査等の状況について</t>
    <rPh sb="19" eb="21">
      <t>カイケイ</t>
    </rPh>
    <rPh sb="23" eb="24">
      <t>トウ</t>
    </rPh>
    <phoneticPr fontId="7"/>
  </si>
  <si>
    <r>
      <t>　        当法人に対して、</t>
    </r>
    <r>
      <rPr>
        <u/>
        <sz val="11"/>
        <color indexed="8"/>
        <rFont val="ＭＳ Ｐ明朝"/>
        <family val="1"/>
        <charset val="128"/>
      </rPr>
      <t>　　　　　　　　　　　</t>
    </r>
    <r>
      <rPr>
        <sz val="11"/>
        <color indexed="8"/>
        <rFont val="ＭＳ Ｐ明朝"/>
        <family val="1"/>
        <charset val="128"/>
      </rPr>
      <t>が行った会計監査等の結果、受けた指摘（意見）及び
       その解決策等は、下記のとおりです。</t>
    </r>
    <rPh sb="32" eb="34">
      <t>カイケイ</t>
    </rPh>
    <rPh sb="36" eb="37">
      <t>トウ</t>
    </rPh>
    <rPh sb="47" eb="49">
      <t>イケン</t>
    </rPh>
    <rPh sb="63" eb="65">
      <t>カイケツ</t>
    </rPh>
    <rPh sb="66" eb="67">
      <t>トウ</t>
    </rPh>
    <phoneticPr fontId="7"/>
  </si>
  <si>
    <t>　１　会計監査の監査報告書日等</t>
    <rPh sb="3" eb="5">
      <t>カイケイ</t>
    </rPh>
    <rPh sb="5" eb="7">
      <t>カンサ</t>
    </rPh>
    <rPh sb="8" eb="10">
      <t>カンサ</t>
    </rPh>
    <rPh sb="10" eb="13">
      <t>ホウコクショ</t>
    </rPh>
    <rPh sb="13" eb="14">
      <t>ヒ</t>
    </rPh>
    <rPh sb="14" eb="15">
      <t>トウ</t>
    </rPh>
    <phoneticPr fontId="7"/>
  </si>
  <si>
    <r>
      <t>　２　会計監査</t>
    </r>
    <r>
      <rPr>
        <sz val="11"/>
        <color indexed="8"/>
        <rFont val="ＭＳ Ｐ明朝"/>
        <family val="1"/>
        <charset val="128"/>
      </rPr>
      <t>等によって受けた指摘（意見）</t>
    </r>
    <rPh sb="3" eb="5">
      <t>カイケイ</t>
    </rPh>
    <rPh sb="7" eb="8">
      <t>トウ</t>
    </rPh>
    <rPh sb="18" eb="20">
      <t>イケン</t>
    </rPh>
    <phoneticPr fontId="7"/>
  </si>
  <si>
    <r>
      <t xml:space="preserve">別紙のとおり 
 </t>
    </r>
    <r>
      <rPr>
        <sz val="9"/>
        <color indexed="8"/>
        <rFont val="ＭＳ Ｐ明朝"/>
        <family val="1"/>
        <charset val="128"/>
      </rPr>
      <t>（※公認会計士又は監査法人の監査報告書（監査覚書又はマネジメント・レター等を受領している場合はこれらも含む）の写し （原本証明が必要）を添付してください。実施していない場合は、税理士又は公認会計士若しくは監査法人が作成した「中小企業の会計に関する指針」の適用に関するチェックリストの写し （原本証明が必要）等を添付してください。）</t>
    </r>
    <rPh sb="0" eb="2">
      <t>ベッシ</t>
    </rPh>
    <rPh sb="11" eb="13">
      <t>コウニン</t>
    </rPh>
    <rPh sb="13" eb="15">
      <t>カイケイ</t>
    </rPh>
    <rPh sb="15" eb="16">
      <t>シ</t>
    </rPh>
    <rPh sb="16" eb="17">
      <t>マタ</t>
    </rPh>
    <rPh sb="18" eb="20">
      <t>カンサ</t>
    </rPh>
    <rPh sb="20" eb="22">
      <t>ホウジン</t>
    </rPh>
    <rPh sb="23" eb="25">
      <t>カンサ</t>
    </rPh>
    <rPh sb="25" eb="28">
      <t>ホウコクショ</t>
    </rPh>
    <rPh sb="29" eb="31">
      <t>カンサ</t>
    </rPh>
    <rPh sb="31" eb="33">
      <t>オボエガキ</t>
    </rPh>
    <rPh sb="33" eb="34">
      <t>マタ</t>
    </rPh>
    <rPh sb="45" eb="46">
      <t>トウ</t>
    </rPh>
    <rPh sb="47" eb="49">
      <t>ジュリョウ</t>
    </rPh>
    <rPh sb="53" eb="55">
      <t>バアイ</t>
    </rPh>
    <rPh sb="60" eb="61">
      <t>フク</t>
    </rPh>
    <rPh sb="86" eb="88">
      <t>ジッシ</t>
    </rPh>
    <rPh sb="93" eb="95">
      <t>バアイ</t>
    </rPh>
    <rPh sb="97" eb="100">
      <t>ゼイリシ</t>
    </rPh>
    <rPh sb="100" eb="101">
      <t>マタ</t>
    </rPh>
    <rPh sb="102" eb="104">
      <t>コウニン</t>
    </rPh>
    <rPh sb="104" eb="106">
      <t>カイケイ</t>
    </rPh>
    <rPh sb="106" eb="107">
      <t>シ</t>
    </rPh>
    <rPh sb="107" eb="108">
      <t>モ</t>
    </rPh>
    <rPh sb="111" eb="113">
      <t>カンサ</t>
    </rPh>
    <rPh sb="113" eb="115">
      <t>ホウジン</t>
    </rPh>
    <rPh sb="116" eb="118">
      <t>サクセイ</t>
    </rPh>
    <rPh sb="162" eb="163">
      <t>トウ</t>
    </rPh>
    <rPh sb="164" eb="166">
      <t>テンプ</t>
    </rPh>
    <phoneticPr fontId="7"/>
  </si>
  <si>
    <r>
      <t>　３　会計監査</t>
    </r>
    <r>
      <rPr>
        <sz val="11"/>
        <color indexed="8"/>
        <rFont val="ＭＳ Ｐ明朝"/>
        <family val="1"/>
        <charset val="128"/>
      </rPr>
      <t>等によって受けた指摘（意見）の解決策等</t>
    </r>
    <rPh sb="3" eb="5">
      <t>カイケイ</t>
    </rPh>
    <rPh sb="7" eb="8">
      <t>トウ</t>
    </rPh>
    <rPh sb="18" eb="20">
      <t>イケン</t>
    </rPh>
    <rPh sb="25" eb="26">
      <t>トウ</t>
    </rPh>
    <phoneticPr fontId="7"/>
  </si>
  <si>
    <t>　　　　　　　　　　　　　　　　　</t>
    <phoneticPr fontId="7"/>
  </si>
  <si>
    <r>
      <t>　当法人が運営する</t>
    </r>
    <r>
      <rPr>
        <u/>
        <sz val="11"/>
        <color indexed="8"/>
        <rFont val="ＭＳ Ｐ明朝"/>
        <family val="1"/>
        <charset val="128"/>
      </rPr>
      <t xml:space="preserve">　　　　　　　　　　　　　　　　　　　　　　　　　　       </t>
    </r>
    <r>
      <rPr>
        <sz val="11"/>
        <color indexed="8"/>
        <rFont val="ＭＳ Ｐ明朝"/>
        <family val="1"/>
        <charset val="128"/>
      </rPr>
      <t xml:space="preserve">に対して、所轄庁である
</t>
    </r>
    <r>
      <rPr>
        <u/>
        <sz val="11"/>
        <color indexed="8"/>
        <rFont val="ＭＳ Ｐ明朝"/>
        <family val="1"/>
        <charset val="128"/>
      </rPr>
      <t>　　　　　　　　　　　　　　　　　　　　　</t>
    </r>
    <r>
      <rPr>
        <sz val="11"/>
        <color indexed="8"/>
        <rFont val="ＭＳ Ｐ明朝"/>
        <family val="1"/>
        <charset val="128"/>
      </rPr>
      <t>が行った監査の結果、受けた文書指摘及びその解決策は、
下記のとおりです。</t>
    </r>
    <rPh sb="97" eb="99">
      <t>カイケツ</t>
    </rPh>
    <phoneticPr fontId="7"/>
  </si>
  <si>
    <t>　２ 監査によって受けた文書指摘</t>
    <phoneticPr fontId="7"/>
  </si>
  <si>
    <t>　３ 監査によって受けた文書指摘の解決策</t>
    <phoneticPr fontId="7"/>
  </si>
  <si>
    <t>生年月日</t>
    <rPh sb="0" eb="2">
      <t>セイネン</t>
    </rPh>
    <rPh sb="2" eb="4">
      <t>ガッピ</t>
    </rPh>
    <phoneticPr fontId="1"/>
  </si>
  <si>
    <t>法人役員等名簿</t>
    <phoneticPr fontId="7"/>
  </si>
  <si>
    <r>
      <t>役　員</t>
    </r>
    <r>
      <rPr>
        <sz val="8"/>
        <rFont val="ＭＳ Ｐ明朝"/>
        <family val="1"/>
        <charset val="128"/>
      </rPr>
      <t>※１</t>
    </r>
    <phoneticPr fontId="7"/>
  </si>
  <si>
    <r>
      <t>評議員</t>
    </r>
    <r>
      <rPr>
        <sz val="8"/>
        <rFont val="ＭＳ Ｐ明朝"/>
        <family val="1"/>
        <charset val="128"/>
      </rPr>
      <t>※２</t>
    </r>
    <phoneticPr fontId="7"/>
  </si>
  <si>
    <t>氏　名</t>
  </si>
  <si>
    <t>年齢</t>
    <phoneticPr fontId="7"/>
  </si>
  <si>
    <t>住　　　　　所</t>
  </si>
  <si>
    <r>
      <t>職業・公職</t>
    </r>
    <r>
      <rPr>
        <sz val="8"/>
        <rFont val="ＭＳ Ｐ明朝"/>
        <family val="1"/>
        <charset val="128"/>
      </rPr>
      <t>※３</t>
    </r>
    <rPh sb="3" eb="5">
      <t>コウショク</t>
    </rPh>
    <phoneticPr fontId="7"/>
  </si>
  <si>
    <t>社会福祉法人の場合</t>
    <rPh sb="0" eb="2">
      <t>シャカイ</t>
    </rPh>
    <rPh sb="2" eb="4">
      <t>フクシ</t>
    </rPh>
    <rPh sb="4" eb="6">
      <t>ホウジン</t>
    </rPh>
    <rPh sb="7" eb="9">
      <t>バアイ</t>
    </rPh>
    <phoneticPr fontId="7"/>
  </si>
  <si>
    <t>社会福祉法人
以外の場合</t>
    <rPh sb="0" eb="2">
      <t>シャカイ</t>
    </rPh>
    <rPh sb="2" eb="4">
      <t>フクシ</t>
    </rPh>
    <rPh sb="4" eb="6">
      <t>ホウジン</t>
    </rPh>
    <rPh sb="7" eb="9">
      <t>イガイ</t>
    </rPh>
    <rPh sb="10" eb="12">
      <t>バアイ</t>
    </rPh>
    <phoneticPr fontId="7"/>
  </si>
  <si>
    <t>左記が「有」　の
場合その関係の
具体的内容※４</t>
    <rPh sb="0" eb="2">
      <t>サキ</t>
    </rPh>
    <rPh sb="4" eb="5">
      <t>ア</t>
    </rPh>
    <rPh sb="9" eb="11">
      <t>バアイ</t>
    </rPh>
    <rPh sb="13" eb="15">
      <t>カンケイ</t>
    </rPh>
    <rPh sb="17" eb="19">
      <t>グタイ</t>
    </rPh>
    <rPh sb="19" eb="20">
      <t>テキ</t>
    </rPh>
    <rPh sb="20" eb="22">
      <t>ナイヨウ</t>
    </rPh>
    <phoneticPr fontId="7"/>
  </si>
  <si>
    <r>
      <t xml:space="preserve">役員資格等 </t>
    </r>
    <r>
      <rPr>
        <sz val="8"/>
        <rFont val="ＭＳ Ｐ明朝"/>
        <family val="1"/>
        <charset val="128"/>
      </rPr>
      <t>※５</t>
    </r>
    <rPh sb="0" eb="2">
      <t>ヤクイン</t>
    </rPh>
    <rPh sb="2" eb="4">
      <t>シカク</t>
    </rPh>
    <rPh sb="4" eb="5">
      <t>トウ</t>
    </rPh>
    <phoneticPr fontId="7"/>
  </si>
  <si>
    <t>役割等　※6</t>
    <rPh sb="0" eb="2">
      <t>ヤクワリ</t>
    </rPh>
    <rPh sb="2" eb="3">
      <t>トウ</t>
    </rPh>
    <phoneticPr fontId="7"/>
  </si>
  <si>
    <t>有 ・ 無</t>
    <rPh sb="0" eb="1">
      <t>アリ</t>
    </rPh>
    <rPh sb="4" eb="5">
      <t>ナシ</t>
    </rPh>
    <phoneticPr fontId="7"/>
  </si>
  <si>
    <t>学識・福祉・
施設長・その他</t>
    <rPh sb="0" eb="2">
      <t>ガクシキ</t>
    </rPh>
    <rPh sb="3" eb="5">
      <t>フクシ</t>
    </rPh>
    <rPh sb="7" eb="9">
      <t>シセツ</t>
    </rPh>
    <rPh sb="9" eb="10">
      <t>チョウ</t>
    </rPh>
    <rPh sb="13" eb="14">
      <t>タ</t>
    </rPh>
    <phoneticPr fontId="7"/>
  </si>
  <si>
    <t>利用者・
施設長</t>
    <rPh sb="0" eb="3">
      <t>リヨウシャ</t>
    </rPh>
    <rPh sb="5" eb="7">
      <t>シセツ</t>
    </rPh>
    <rPh sb="7" eb="8">
      <t>チョウ</t>
    </rPh>
    <phoneticPr fontId="7"/>
  </si>
  <si>
    <t>（注）本名簿及び経歴書の内容に基づき、応募資格及び欠格事項等の確認のため、関係先へ照会させていただく場合があります。</t>
    <rPh sb="1" eb="2">
      <t>チュウ</t>
    </rPh>
    <rPh sb="3" eb="4">
      <t>ホン</t>
    </rPh>
    <rPh sb="4" eb="6">
      <t>メイボ</t>
    </rPh>
    <rPh sb="6" eb="7">
      <t>オヨ</t>
    </rPh>
    <rPh sb="8" eb="11">
      <t>ケイレキショ</t>
    </rPh>
    <rPh sb="12" eb="14">
      <t>ナイヨウ</t>
    </rPh>
    <rPh sb="15" eb="16">
      <t>モト</t>
    </rPh>
    <rPh sb="19" eb="21">
      <t>オウボ</t>
    </rPh>
    <rPh sb="21" eb="23">
      <t>シカク</t>
    </rPh>
    <rPh sb="23" eb="24">
      <t>オヨ</t>
    </rPh>
    <rPh sb="25" eb="27">
      <t>ケッカク</t>
    </rPh>
    <rPh sb="27" eb="29">
      <t>ジコウ</t>
    </rPh>
    <rPh sb="29" eb="30">
      <t>トウ</t>
    </rPh>
    <rPh sb="31" eb="33">
      <t>カクニン</t>
    </rPh>
    <rPh sb="37" eb="39">
      <t>カンケイ</t>
    </rPh>
    <rPh sb="39" eb="40">
      <t>サキ</t>
    </rPh>
    <rPh sb="41" eb="43">
      <t>ショウカイ</t>
    </rPh>
    <rPh sb="50" eb="52">
      <t>バアイ</t>
    </rPh>
    <phoneticPr fontId="7"/>
  </si>
  <si>
    <t>※１　役員欄は、取締役、執行役、監査役、会計参与（理事長、理事、監事）などと具体的に役職を記入してください。</t>
    <rPh sb="3" eb="5">
      <t>ヤクイン</t>
    </rPh>
    <rPh sb="5" eb="6">
      <t>ラン</t>
    </rPh>
    <rPh sb="8" eb="11">
      <t>トリシマリヤク</t>
    </rPh>
    <rPh sb="12" eb="14">
      <t>シッコウ</t>
    </rPh>
    <rPh sb="14" eb="15">
      <t>ヤク</t>
    </rPh>
    <rPh sb="16" eb="19">
      <t>カンサヤク</t>
    </rPh>
    <rPh sb="20" eb="22">
      <t>カイケイ</t>
    </rPh>
    <rPh sb="22" eb="24">
      <t>サンヨ</t>
    </rPh>
    <rPh sb="42" eb="44">
      <t>ヤクショク</t>
    </rPh>
    <phoneticPr fontId="7"/>
  </si>
  <si>
    <t>※２  評議員欄は、評議員となる者に○印を記入してください。　　　　</t>
    <phoneticPr fontId="7"/>
  </si>
  <si>
    <t>※３　職業・公職欄は、現職を記入してください。ただし、その役員等の能力、経験を知る上で参考になる職歴がある場合は、現職の下にその職歴を併記してください（その場合は元職であることを明示してください）。</t>
    <rPh sb="6" eb="8">
      <t>コウショク</t>
    </rPh>
    <rPh sb="8" eb="9">
      <t>ラン</t>
    </rPh>
    <rPh sb="29" eb="31">
      <t>ヤクイン</t>
    </rPh>
    <rPh sb="31" eb="32">
      <t>トウ</t>
    </rPh>
    <rPh sb="33" eb="35">
      <t>ノウリョク</t>
    </rPh>
    <rPh sb="36" eb="38">
      <t>ケイケン</t>
    </rPh>
    <rPh sb="39" eb="40">
      <t>シ</t>
    </rPh>
    <rPh sb="41" eb="42">
      <t>ウエ</t>
    </rPh>
    <rPh sb="43" eb="45">
      <t>サンコウ</t>
    </rPh>
    <rPh sb="48" eb="50">
      <t>ショクレキ</t>
    </rPh>
    <rPh sb="53" eb="55">
      <t>バアイ</t>
    </rPh>
    <rPh sb="57" eb="59">
      <t>ゲンショク</t>
    </rPh>
    <rPh sb="60" eb="61">
      <t>シタ</t>
    </rPh>
    <rPh sb="64" eb="66">
      <t>ショクレキ</t>
    </rPh>
    <rPh sb="67" eb="69">
      <t>ヘイキ</t>
    </rPh>
    <rPh sb="78" eb="80">
      <t>バアイ</t>
    </rPh>
    <rPh sb="81" eb="82">
      <t>モト</t>
    </rPh>
    <rPh sb="82" eb="83">
      <t>ショク</t>
    </rPh>
    <rPh sb="89" eb="91">
      <t>メイジ</t>
    </rPh>
    <phoneticPr fontId="7"/>
  </si>
  <si>
    <t>※４　各役員について、親族その他特殊の関係（６親等内の血族、配偶者、３親等内の姻族等）がある者が含まれている場合は、その関係を具体的に記入してください。</t>
    <rPh sb="3" eb="6">
      <t>カクヤクイン</t>
    </rPh>
    <rPh sb="11" eb="13">
      <t>シンゾク</t>
    </rPh>
    <rPh sb="15" eb="16">
      <t>タ</t>
    </rPh>
    <rPh sb="16" eb="18">
      <t>トクシュ</t>
    </rPh>
    <rPh sb="19" eb="21">
      <t>カンケイ</t>
    </rPh>
    <rPh sb="23" eb="25">
      <t>シントウ</t>
    </rPh>
    <rPh sb="25" eb="26">
      <t>ナイ</t>
    </rPh>
    <rPh sb="27" eb="29">
      <t>ケツゾク</t>
    </rPh>
    <rPh sb="30" eb="33">
      <t>ハイグウシャ</t>
    </rPh>
    <rPh sb="35" eb="37">
      <t>シントウ</t>
    </rPh>
    <rPh sb="37" eb="38">
      <t>ナイ</t>
    </rPh>
    <rPh sb="39" eb="41">
      <t>インゾク</t>
    </rPh>
    <rPh sb="41" eb="42">
      <t>トウ</t>
    </rPh>
    <rPh sb="46" eb="47">
      <t>モノ</t>
    </rPh>
    <rPh sb="48" eb="49">
      <t>フク</t>
    </rPh>
    <rPh sb="54" eb="56">
      <t>バアイ</t>
    </rPh>
    <rPh sb="60" eb="62">
      <t>カンケイ</t>
    </rPh>
    <rPh sb="63" eb="66">
      <t>グタイテキ</t>
    </rPh>
    <rPh sb="67" eb="69">
      <t>キニュウ</t>
    </rPh>
    <phoneticPr fontId="7"/>
  </si>
  <si>
    <t>※５  役員資格等は、学識（学識経験者）、福祉（地域福祉関係者）、施設長、その他　のいずれかに○をしてください。</t>
    <phoneticPr fontId="7"/>
  </si>
  <si>
    <t>※６  役割等は、利用者（保育サービスの利用者及びこれに準じるもの）及び施設長（実務を担当する幹部職員）のいずれかに該当する場合○をしてください。</t>
    <rPh sb="4" eb="7">
      <t>ヤクワリトウ</t>
    </rPh>
    <rPh sb="9" eb="12">
      <t>リヨウシャ</t>
    </rPh>
    <rPh sb="13" eb="15">
      <t>ホイク</t>
    </rPh>
    <rPh sb="20" eb="23">
      <t>リヨウシャ</t>
    </rPh>
    <rPh sb="23" eb="24">
      <t>オヨ</t>
    </rPh>
    <rPh sb="28" eb="29">
      <t>ジュン</t>
    </rPh>
    <rPh sb="34" eb="35">
      <t>オヨ</t>
    </rPh>
    <rPh sb="36" eb="38">
      <t>シセツ</t>
    </rPh>
    <rPh sb="38" eb="39">
      <t>チョウ</t>
    </rPh>
    <rPh sb="40" eb="42">
      <t>ジツム</t>
    </rPh>
    <rPh sb="43" eb="45">
      <t>タントウ</t>
    </rPh>
    <rPh sb="47" eb="49">
      <t>カンブ</t>
    </rPh>
    <rPh sb="49" eb="51">
      <t>ショクイン</t>
    </rPh>
    <rPh sb="58" eb="60">
      <t>ガイトウ</t>
    </rPh>
    <rPh sb="62" eb="64">
      <t>バアイ</t>
    </rPh>
    <phoneticPr fontId="7"/>
  </si>
  <si>
    <t xml:space="preserve">        記入しきれない場合は、この様式を複数枚使用してください。</t>
    <rPh sb="21" eb="23">
      <t>ヨウシキ</t>
    </rPh>
    <rPh sb="24" eb="26">
      <t>フクスウ</t>
    </rPh>
    <rPh sb="26" eb="27">
      <t>マイ</t>
    </rPh>
    <rPh sb="27" eb="29">
      <t>シヨウ</t>
    </rPh>
    <phoneticPr fontId="7"/>
  </si>
  <si>
    <t>法 人 代 表 者 の 経 歴 書</t>
    <rPh sb="0" eb="1">
      <t>ホウ</t>
    </rPh>
    <rPh sb="2" eb="3">
      <t>ニン</t>
    </rPh>
    <rPh sb="4" eb="5">
      <t>ダイ</t>
    </rPh>
    <rPh sb="6" eb="7">
      <t>ヒョウ</t>
    </rPh>
    <rPh sb="8" eb="9">
      <t>モノ</t>
    </rPh>
    <rPh sb="12" eb="13">
      <t>キョウ</t>
    </rPh>
    <rPh sb="14" eb="15">
      <t>レキ</t>
    </rPh>
    <rPh sb="16" eb="17">
      <t>ショ</t>
    </rPh>
    <phoneticPr fontId="1"/>
  </si>
  <si>
    <t>フリガナ</t>
    <phoneticPr fontId="1"/>
  </si>
  <si>
    <t>年齢</t>
    <rPh sb="0" eb="2">
      <t>ネンレイ</t>
    </rPh>
    <phoneticPr fontId="1"/>
  </si>
  <si>
    <t>氏　　 　名</t>
    <rPh sb="0" eb="1">
      <t>シ</t>
    </rPh>
    <rPh sb="5" eb="6">
      <t>メイ</t>
    </rPh>
    <phoneticPr fontId="1"/>
  </si>
  <si>
    <t>現　住　所</t>
    <rPh sb="0" eb="1">
      <t>ゲン</t>
    </rPh>
    <rPh sb="2" eb="3">
      <t>ジュウ</t>
    </rPh>
    <rPh sb="4" eb="5">
      <t>ショ</t>
    </rPh>
    <phoneticPr fontId="1"/>
  </si>
  <si>
    <t>年</t>
    <rPh sb="0" eb="1">
      <t>ネン</t>
    </rPh>
    <phoneticPr fontId="1"/>
  </si>
  <si>
    <t>月</t>
    <rPh sb="0" eb="1">
      <t>ツキ</t>
    </rPh>
    <phoneticPr fontId="1"/>
  </si>
  <si>
    <t>日</t>
    <rPh sb="0" eb="1">
      <t>ニチ</t>
    </rPh>
    <phoneticPr fontId="1"/>
  </si>
  <si>
    <t>現　     職</t>
    <rPh sb="0" eb="1">
      <t>ゲン</t>
    </rPh>
    <rPh sb="7" eb="8">
      <t>ショク</t>
    </rPh>
    <phoneticPr fontId="1"/>
  </si>
  <si>
    <t>職　　歴　　等</t>
    <rPh sb="0" eb="1">
      <t>ショク</t>
    </rPh>
    <rPh sb="3" eb="4">
      <t>レキ</t>
    </rPh>
    <rPh sb="6" eb="7">
      <t>トウ</t>
    </rPh>
    <phoneticPr fontId="1"/>
  </si>
  <si>
    <t>期　　間</t>
    <rPh sb="0" eb="1">
      <t>キ</t>
    </rPh>
    <rPh sb="3" eb="4">
      <t>カン</t>
    </rPh>
    <phoneticPr fontId="1"/>
  </si>
  <si>
    <t>勤　務　先　等</t>
    <rPh sb="0" eb="1">
      <t>ツトム</t>
    </rPh>
    <rPh sb="2" eb="3">
      <t>ツトム</t>
    </rPh>
    <rPh sb="4" eb="5">
      <t>サキ</t>
    </rPh>
    <rPh sb="6" eb="7">
      <t>トウ</t>
    </rPh>
    <phoneticPr fontId="1"/>
  </si>
  <si>
    <t>勤　務　内　容</t>
    <rPh sb="0" eb="1">
      <t>ツトム</t>
    </rPh>
    <rPh sb="2" eb="3">
      <t>ツトム</t>
    </rPh>
    <rPh sb="4" eb="5">
      <t>ナイ</t>
    </rPh>
    <rPh sb="6" eb="7">
      <t>カタチ</t>
    </rPh>
    <phoneticPr fontId="1"/>
  </si>
  <si>
    <t>最終学歴</t>
    <rPh sb="0" eb="2">
      <t>サイシュウ</t>
    </rPh>
    <rPh sb="2" eb="4">
      <t>ガクレキ</t>
    </rPh>
    <phoneticPr fontId="1"/>
  </si>
  <si>
    <t>公　職　歴（社会福祉、幼児教育、地域活動）</t>
    <rPh sb="0" eb="1">
      <t>コウ</t>
    </rPh>
    <rPh sb="2" eb="3">
      <t>ショク</t>
    </rPh>
    <rPh sb="4" eb="5">
      <t>レキ</t>
    </rPh>
    <rPh sb="6" eb="8">
      <t>シャカイ</t>
    </rPh>
    <rPh sb="8" eb="10">
      <t>フクシ</t>
    </rPh>
    <rPh sb="11" eb="13">
      <t>ヨウジ</t>
    </rPh>
    <rPh sb="13" eb="15">
      <t>キョウイク</t>
    </rPh>
    <rPh sb="16" eb="18">
      <t>チイキ</t>
    </rPh>
    <rPh sb="18" eb="20">
      <t>カツドウ</t>
    </rPh>
    <phoneticPr fontId="1"/>
  </si>
  <si>
    <t>公　職　等</t>
    <rPh sb="0" eb="1">
      <t>コウ</t>
    </rPh>
    <rPh sb="2" eb="3">
      <t>ショク</t>
    </rPh>
    <rPh sb="4" eb="5">
      <t>トウ</t>
    </rPh>
    <phoneticPr fontId="1"/>
  </si>
  <si>
    <t>資　格　等（社会福祉、幼児教育）</t>
    <rPh sb="0" eb="1">
      <t>シ</t>
    </rPh>
    <rPh sb="2" eb="3">
      <t>カク</t>
    </rPh>
    <rPh sb="4" eb="5">
      <t>トウ</t>
    </rPh>
    <rPh sb="6" eb="8">
      <t>シャカイ</t>
    </rPh>
    <rPh sb="8" eb="10">
      <t>フクシ</t>
    </rPh>
    <rPh sb="11" eb="13">
      <t>ヨウジ</t>
    </rPh>
    <rPh sb="13" eb="15">
      <t>キョウイク</t>
    </rPh>
    <phoneticPr fontId="1"/>
  </si>
  <si>
    <t>資格の種類</t>
    <rPh sb="0" eb="2">
      <t>シカク</t>
    </rPh>
    <rPh sb="3" eb="5">
      <t>シュルイ</t>
    </rPh>
    <phoneticPr fontId="1"/>
  </si>
  <si>
    <t>資格番号等</t>
    <rPh sb="0" eb="2">
      <t>シカク</t>
    </rPh>
    <rPh sb="2" eb="4">
      <t>バンゴウ</t>
    </rPh>
    <rPh sb="4" eb="5">
      <t>トウ</t>
    </rPh>
    <phoneticPr fontId="1"/>
  </si>
  <si>
    <t>寄付金</t>
  </si>
  <si>
    <t>（単位：千円）</t>
    <rPh sb="1" eb="3">
      <t>タンイ</t>
    </rPh>
    <rPh sb="4" eb="6">
      <t>センエン</t>
    </rPh>
    <phoneticPr fontId="7"/>
  </si>
  <si>
    <t>借入額</t>
    <rPh sb="0" eb="2">
      <t>カリイレ</t>
    </rPh>
    <rPh sb="2" eb="3">
      <t>ガク</t>
    </rPh>
    <phoneticPr fontId="7"/>
  </si>
  <si>
    <t>利率</t>
    <rPh sb="0" eb="2">
      <t>リリツ</t>
    </rPh>
    <phoneticPr fontId="7"/>
  </si>
  <si>
    <t>借入日</t>
    <rPh sb="0" eb="3">
      <t>カリイレビ</t>
    </rPh>
    <phoneticPr fontId="7"/>
  </si>
  <si>
    <t>返済年度</t>
  </si>
  <si>
    <t>返　　済　　額</t>
  </si>
  <si>
    <t>元金</t>
  </si>
  <si>
    <t>利息</t>
  </si>
  <si>
    <t>合計</t>
  </si>
  <si>
    <t>合　計</t>
  </si>
  <si>
    <t>借入の目的</t>
    <rPh sb="0" eb="2">
      <t>カリイレ</t>
    </rPh>
    <rPh sb="3" eb="5">
      <t>モクテキ</t>
    </rPh>
    <phoneticPr fontId="7"/>
  </si>
  <si>
    <t>返済
回数</t>
    <phoneticPr fontId="7"/>
  </si>
  <si>
    <t>※１　複数の件数の借入を行う場合は、借入ごとに借入金返済計画表を作成してください。</t>
    <rPh sb="3" eb="5">
      <t>フクスウ</t>
    </rPh>
    <rPh sb="6" eb="8">
      <t>ケンスウ</t>
    </rPh>
    <rPh sb="9" eb="10">
      <t>カ</t>
    </rPh>
    <rPh sb="10" eb="11">
      <t>イ</t>
    </rPh>
    <rPh sb="12" eb="13">
      <t>オコナ</t>
    </rPh>
    <rPh sb="14" eb="16">
      <t>バアイ</t>
    </rPh>
    <rPh sb="18" eb="19">
      <t>カ</t>
    </rPh>
    <rPh sb="19" eb="20">
      <t>イ</t>
    </rPh>
    <rPh sb="23" eb="25">
      <t>カリイレ</t>
    </rPh>
    <rPh sb="25" eb="26">
      <t>キン</t>
    </rPh>
    <rPh sb="26" eb="28">
      <t>ヘンサイ</t>
    </rPh>
    <rPh sb="28" eb="30">
      <t>ケイカク</t>
    </rPh>
    <rPh sb="30" eb="31">
      <t>ヒョウ</t>
    </rPh>
    <rPh sb="32" eb="34">
      <t>サクセイ</t>
    </rPh>
    <phoneticPr fontId="7"/>
  </si>
  <si>
    <t>※２　返済のための財源を具体的に記入してください。
　　　　例：　○○（施設名）の運営費収入、○○（収益事業名）の収益、○○（個人又は法人名）からの寄付</t>
    <rPh sb="3" eb="5">
      <t>ヘンサイ</t>
    </rPh>
    <rPh sb="9" eb="11">
      <t>ザイゲン</t>
    </rPh>
    <rPh sb="12" eb="15">
      <t>グタイテキ</t>
    </rPh>
    <rPh sb="16" eb="18">
      <t>キニュウ</t>
    </rPh>
    <rPh sb="30" eb="31">
      <t>レイ</t>
    </rPh>
    <rPh sb="36" eb="38">
      <t>シセツ</t>
    </rPh>
    <rPh sb="38" eb="39">
      <t>メイ</t>
    </rPh>
    <rPh sb="41" eb="43">
      <t>ウンエイ</t>
    </rPh>
    <rPh sb="43" eb="44">
      <t>ヒ</t>
    </rPh>
    <rPh sb="44" eb="46">
      <t>シュウニュウ</t>
    </rPh>
    <rPh sb="63" eb="65">
      <t>コジン</t>
    </rPh>
    <rPh sb="65" eb="66">
      <t>マタ</t>
    </rPh>
    <rPh sb="67" eb="69">
      <t>ホウジン</t>
    </rPh>
    <rPh sb="69" eb="70">
      <t>メイ</t>
    </rPh>
    <rPh sb="74" eb="76">
      <t>キフ</t>
    </rPh>
    <phoneticPr fontId="7"/>
  </si>
  <si>
    <t>保 育 所 整 備 計 画 書</t>
    <phoneticPr fontId="1"/>
  </si>
  <si>
    <t>応募する保育所名　　　　　</t>
    <phoneticPr fontId="1"/>
  </si>
  <si>
    <t>　　　　　　　　　　保育所</t>
    <phoneticPr fontId="1"/>
  </si>
  <si>
    <t>１　保育所建物の構造</t>
    <phoneticPr fontId="1"/>
  </si>
  <si>
    <t>　　　　　　　　　　　　</t>
    <phoneticPr fontId="1"/>
  </si>
  <si>
    <t>造</t>
    <phoneticPr fontId="1"/>
  </si>
  <si>
    <t>地上</t>
    <phoneticPr fontId="1"/>
  </si>
  <si>
    <t>階建</t>
    <phoneticPr fontId="1"/>
  </si>
  <si>
    <t>２　保育室別及び屋外遊戯場（所庭）面積等</t>
  </si>
  <si>
    <t xml:space="preserve"> 　・保育室別面積等　　</t>
    <phoneticPr fontId="1"/>
  </si>
  <si>
    <t>※１(　)内に最低基準に基づく面積を記入してください。　</t>
    <phoneticPr fontId="1"/>
  </si>
  <si>
    <t>室　名</t>
  </si>
  <si>
    <t>階　数</t>
  </si>
  <si>
    <r>
      <t xml:space="preserve">面　積 </t>
    </r>
    <r>
      <rPr>
        <sz val="9"/>
        <color theme="1"/>
        <rFont val="ＭＳ 明朝"/>
        <family val="1"/>
        <charset val="128"/>
      </rPr>
      <t>※１</t>
    </r>
    <phoneticPr fontId="1"/>
  </si>
  <si>
    <t>認可定員</t>
    <rPh sb="0" eb="2">
      <t>ニンカ</t>
    </rPh>
    <phoneticPr fontId="1"/>
  </si>
  <si>
    <t>備　考</t>
  </si>
  <si>
    <t>保育室（０歳児）</t>
  </si>
  <si>
    <t>㎡</t>
    <phoneticPr fontId="1"/>
  </si>
  <si>
    <t>(</t>
  </si>
  <si>
    <t>㎡)</t>
    <phoneticPr fontId="1"/>
  </si>
  <si>
    <t>保育室（１歳児）</t>
  </si>
  <si>
    <t>㎡</t>
    <phoneticPr fontId="1"/>
  </si>
  <si>
    <t>㎡)</t>
    <phoneticPr fontId="1"/>
  </si>
  <si>
    <t>保育室（２歳児）</t>
  </si>
  <si>
    <t>保育室（３歳児）</t>
  </si>
  <si>
    <t>保育室（４歳児）</t>
  </si>
  <si>
    <t>保育室（５歳児）</t>
  </si>
  <si>
    <r>
      <t xml:space="preserve">   ・屋外遊戯場（所庭）</t>
    </r>
    <r>
      <rPr>
        <sz val="9"/>
        <color theme="1"/>
        <rFont val="ＭＳ Ｐゴシック"/>
        <family val="2"/>
        <charset val="128"/>
        <scheme val="minor"/>
      </rPr>
      <t>　</t>
    </r>
    <r>
      <rPr>
        <sz val="11"/>
        <color theme="1"/>
        <rFont val="ＭＳ Ｐゴシック"/>
        <family val="2"/>
        <charset val="128"/>
        <scheme val="minor"/>
      </rPr>
      <t>　　　　　　　 　　　</t>
    </r>
    <phoneticPr fontId="1"/>
  </si>
  <si>
    <t>（</t>
    <phoneticPr fontId="1"/>
  </si>
  <si>
    <t>㎡)</t>
  </si>
  <si>
    <t xml:space="preserve">   ・建物の床面積　　　</t>
    <phoneticPr fontId="1"/>
  </si>
  <si>
    <t xml:space="preserve">１階 床面積   </t>
    <rPh sb="1" eb="2">
      <t>カイ</t>
    </rPh>
    <phoneticPr fontId="1"/>
  </si>
  <si>
    <r>
      <t xml:space="preserve">　　　　　　　　　　　　　　　　　　　　 </t>
    </r>
    <r>
      <rPr>
        <sz val="10.5"/>
        <color theme="1"/>
        <rFont val="ＭＳ 明朝"/>
        <family val="1"/>
        <charset val="128"/>
      </rPr>
      <t/>
    </r>
    <phoneticPr fontId="1"/>
  </si>
  <si>
    <t>２階 床面積</t>
    <rPh sb="4294967285" eb="4294967286">
      <t>カイ</t>
    </rPh>
    <phoneticPr fontId="1"/>
  </si>
  <si>
    <t>　　　　　　　　　　　 　</t>
    <phoneticPr fontId="1"/>
  </si>
  <si>
    <t xml:space="preserve">延 床 面 積 </t>
    <phoneticPr fontId="1"/>
  </si>
  <si>
    <r>
      <t>３　施設配置図（１００分の１）及び各階平面図（１００分の１）</t>
    </r>
    <r>
      <rPr>
        <sz val="9"/>
        <rFont val="ＭＳ 明朝"/>
        <family val="1"/>
        <charset val="128"/>
      </rPr>
      <t>※２</t>
    </r>
    <r>
      <rPr>
        <sz val="10.5"/>
        <rFont val="ＭＳ 明朝"/>
        <family val="1"/>
        <charset val="128"/>
      </rPr>
      <t>　　　</t>
    </r>
    <phoneticPr fontId="1"/>
  </si>
  <si>
    <r>
      <t xml:space="preserve"> </t>
    </r>
    <r>
      <rPr>
        <sz val="10.5"/>
        <color theme="1"/>
        <rFont val="ＭＳ 明朝"/>
        <family val="1"/>
        <charset val="128"/>
      </rPr>
      <t>別紙のとおり</t>
    </r>
  </si>
  <si>
    <t xml:space="preserve"> ※２ 所庭、保育室等（トイレの便器、窓や扉も明示のうえ）の部屋の用途及び面積がわかる図面を添付してください。</t>
    <phoneticPr fontId="1"/>
  </si>
  <si>
    <t xml:space="preserve">(注)
</t>
    <phoneticPr fontId="1"/>
  </si>
  <si>
    <t>保育室、屋外遊戯場（所庭）が必要な面積を確保していない、２階以上の保育室等について
２方向以上の出入口を確保していない場合は、書類提出について受付できませんので、ご注意ください。</t>
    <phoneticPr fontId="1"/>
  </si>
  <si>
    <t>４　建替資金計画収支等　</t>
    <phoneticPr fontId="1"/>
  </si>
  <si>
    <t>支　　　　出</t>
    <phoneticPr fontId="1"/>
  </si>
  <si>
    <t>収　　　　入</t>
  </si>
  <si>
    <t>工事費</t>
  </si>
  <si>
    <t>　　　　　　　　千円</t>
  </si>
  <si>
    <t>市補助金</t>
  </si>
  <si>
    <t>千円</t>
  </si>
  <si>
    <t>設計監理費</t>
  </si>
  <si>
    <r>
      <t>法人自己資金</t>
    </r>
    <r>
      <rPr>
        <sz val="9"/>
        <color theme="1"/>
        <rFont val="ＭＳ 明朝"/>
        <family val="1"/>
        <charset val="128"/>
      </rPr>
      <t>※５</t>
    </r>
    <phoneticPr fontId="1"/>
  </si>
  <si>
    <r>
      <t>大型遊具設置費</t>
    </r>
    <r>
      <rPr>
        <sz val="9"/>
        <color theme="1"/>
        <rFont val="ＭＳ 明朝"/>
        <family val="1"/>
        <charset val="128"/>
      </rPr>
      <t>※３</t>
    </r>
    <phoneticPr fontId="1"/>
  </si>
  <si>
    <r>
      <t>開設準備費</t>
    </r>
    <r>
      <rPr>
        <sz val="9"/>
        <color theme="1"/>
        <rFont val="ＭＳ 明朝"/>
        <family val="1"/>
        <charset val="128"/>
      </rPr>
      <t>※４</t>
    </r>
    <phoneticPr fontId="1"/>
  </si>
  <si>
    <r>
      <t>借入金</t>
    </r>
    <r>
      <rPr>
        <sz val="9"/>
        <color theme="1"/>
        <rFont val="ＭＳ 明朝"/>
        <family val="1"/>
        <charset val="128"/>
      </rPr>
      <t>※６</t>
    </r>
    <phoneticPr fontId="1"/>
  </si>
  <si>
    <t>計</t>
    <phoneticPr fontId="1"/>
  </si>
  <si>
    <r>
      <t>※３</t>
    </r>
    <r>
      <rPr>
        <sz val="9"/>
        <color theme="1"/>
        <rFont val="Century"/>
        <family val="1"/>
      </rPr>
      <t xml:space="preserve"> </t>
    </r>
    <r>
      <rPr>
        <sz val="9"/>
        <color theme="1"/>
        <rFont val="ＭＳ 明朝"/>
        <family val="1"/>
        <charset val="128"/>
      </rPr>
      <t>大型遊具設置費は３０万円以上の遊具等のみ計上してください。</t>
    </r>
    <phoneticPr fontId="1"/>
  </si>
  <si>
    <r>
      <t>※４</t>
    </r>
    <r>
      <rPr>
        <sz val="9"/>
        <color theme="1"/>
        <rFont val="Century"/>
        <family val="1"/>
      </rPr>
      <t xml:space="preserve"> </t>
    </r>
    <r>
      <rPr>
        <sz val="9"/>
        <color theme="1"/>
        <rFont val="ＭＳ 明朝"/>
        <family val="1"/>
        <charset val="128"/>
      </rPr>
      <t>開設準備費は備品購入経費等を計上してください。</t>
    </r>
    <rPh sb="15" eb="16">
      <t>トウ</t>
    </rPh>
    <phoneticPr fontId="1"/>
  </si>
  <si>
    <t>※５ 資金を保有していることの証明（残高証明等、書類（様式26）提出日直前１ヵ月以内のもの、また、複数
　　 ある場合は同一日現在で提出要）を添付してください。</t>
    <rPh sb="22" eb="23">
      <t>トウ</t>
    </rPh>
    <rPh sb="27" eb="29">
      <t>ヨウシキ</t>
    </rPh>
    <phoneticPr fontId="1"/>
  </si>
  <si>
    <t xml:space="preserve">※６ 金融機関等、法人外部からの借入金について記入し、様式27「借入金返済計画表（整備分）」を作成して
　　 ください。法人内部の他の経理区分からの借入れについては、「法人自己資金」の欄に記入してください。
　　 </t>
    <rPh sb="27" eb="29">
      <t>ヨウシキ</t>
    </rPh>
    <rPh sb="32" eb="34">
      <t>カリイレ</t>
    </rPh>
    <rPh sb="34" eb="35">
      <t>キン</t>
    </rPh>
    <rPh sb="35" eb="37">
      <t>ヘンサイ</t>
    </rPh>
    <rPh sb="37" eb="39">
      <t>ケイカク</t>
    </rPh>
    <rPh sb="39" eb="40">
      <t>ヒョウ</t>
    </rPh>
    <rPh sb="41" eb="43">
      <t>セイビ</t>
    </rPh>
    <rPh sb="43" eb="44">
      <t>ブン</t>
    </rPh>
    <rPh sb="47" eb="49">
      <t>サクセイ</t>
    </rPh>
    <phoneticPr fontId="1"/>
  </si>
  <si>
    <r>
      <rPr>
        <b/>
        <sz val="16"/>
        <color indexed="8"/>
        <rFont val="ＭＳ Ｐゴシック"/>
        <family val="3"/>
        <charset val="128"/>
      </rPr>
      <t>借入金返済計画表（整備分）</t>
    </r>
    <r>
      <rPr>
        <sz val="10.5"/>
        <color indexed="8"/>
        <rFont val="ＭＳ Ｐゴシック"/>
        <family val="3"/>
        <charset val="128"/>
      </rPr>
      <t>（※１）</t>
    </r>
    <rPh sb="9" eb="11">
      <t>セイビ</t>
    </rPh>
    <rPh sb="11" eb="12">
      <t>ブン</t>
    </rPh>
    <phoneticPr fontId="7"/>
  </si>
  <si>
    <t>借入先</t>
    <phoneticPr fontId="7"/>
  </si>
  <si>
    <t>％</t>
    <phoneticPr fontId="7"/>
  </si>
  <si>
    <t>保育所整備費</t>
    <rPh sb="0" eb="2">
      <t>ホイク</t>
    </rPh>
    <rPh sb="2" eb="3">
      <t>ショ</t>
    </rPh>
    <rPh sb="3" eb="6">
      <t>セイビヒ</t>
    </rPh>
    <phoneticPr fontId="7"/>
  </si>
  <si>
    <t>左の財源(※２)</t>
    <phoneticPr fontId="7"/>
  </si>
  <si>
    <t>　</t>
    <phoneticPr fontId="7"/>
  </si>
  <si>
    <t>※リストから選択</t>
    <rPh sb="6" eb="8">
      <t>センタク</t>
    </rPh>
    <phoneticPr fontId="1"/>
  </si>
  <si>
    <t>　　年　　月　　　日</t>
    <phoneticPr fontId="1"/>
  </si>
  <si>
    <t>法人が運営する認可保育所等一覧表　</t>
    <rPh sb="0" eb="2">
      <t>ホウジン</t>
    </rPh>
    <rPh sb="3" eb="5">
      <t>ウンエイ</t>
    </rPh>
    <rPh sb="7" eb="9">
      <t>ニンカ</t>
    </rPh>
    <rPh sb="9" eb="11">
      <t>ホイク</t>
    </rPh>
    <rPh sb="11" eb="12">
      <t>ショ</t>
    </rPh>
    <rPh sb="12" eb="13">
      <t>トウ</t>
    </rPh>
    <rPh sb="13" eb="15">
      <t>イチラン</t>
    </rPh>
    <rPh sb="15" eb="16">
      <t>ヒョウ</t>
    </rPh>
    <phoneticPr fontId="7"/>
  </si>
  <si>
    <r>
      <t>所轄庁による保育所</t>
    </r>
    <r>
      <rPr>
        <b/>
        <sz val="16"/>
        <rFont val="ＭＳ Ｐゴシック"/>
        <family val="3"/>
        <charset val="128"/>
      </rPr>
      <t>等</t>
    </r>
    <r>
      <rPr>
        <b/>
        <sz val="16"/>
        <color theme="1"/>
        <rFont val="ＭＳ Ｐゴシック"/>
        <family val="3"/>
        <charset val="128"/>
      </rPr>
      <t>への監査の状況について</t>
    </r>
    <rPh sb="6" eb="8">
      <t>ホイク</t>
    </rPh>
    <rPh sb="8" eb="9">
      <t>ショ</t>
    </rPh>
    <rPh sb="9" eb="10">
      <t>トウ</t>
    </rPh>
    <phoneticPr fontId="7"/>
  </si>
  <si>
    <t>昭和</t>
    <rPh sb="0" eb="2">
      <t>ショウワ</t>
    </rPh>
    <phoneticPr fontId="1"/>
  </si>
  <si>
    <t>平成</t>
    <rPh sb="0" eb="2">
      <t>ヘイセイ</t>
    </rPh>
    <phoneticPr fontId="1"/>
  </si>
  <si>
    <r>
      <rPr>
        <sz val="10.5"/>
        <rFont val="ＭＳ Ｐ明朝"/>
        <family val="1"/>
        <charset val="128"/>
      </rPr>
      <t>平成
令和</t>
    </r>
    <r>
      <rPr>
        <sz val="10.5"/>
        <color rgb="FFFF0000"/>
        <rFont val="ＭＳ Ｐ明朝"/>
        <family val="1"/>
        <charset val="128"/>
      </rPr>
      <t>　　</t>
    </r>
    <rPh sb="0" eb="2">
      <t>ヘイセイ</t>
    </rPh>
    <rPh sb="3" eb="5">
      <t>レイワ</t>
    </rPh>
    <phoneticPr fontId="7"/>
  </si>
  <si>
    <t>施設名</t>
    <rPh sb="0" eb="3">
      <t>シセツメイ</t>
    </rPh>
    <phoneticPr fontId="1"/>
  </si>
  <si>
    <t>認可年月日</t>
    <rPh sb="0" eb="2">
      <t>ニンカ</t>
    </rPh>
    <rPh sb="2" eb="5">
      <t>ネンガッピ</t>
    </rPh>
    <phoneticPr fontId="1"/>
  </si>
  <si>
    <t>令和</t>
    <rPh sb="0" eb="2">
      <t>レイワ</t>
    </rPh>
    <phoneticPr fontId="1"/>
  </si>
  <si>
    <t>月</t>
    <rPh sb="0" eb="1">
      <t>ガツ</t>
    </rPh>
    <phoneticPr fontId="1"/>
  </si>
  <si>
    <t>開所時間</t>
    <rPh sb="0" eb="2">
      <t>カイショ</t>
    </rPh>
    <rPh sb="2" eb="4">
      <t>ジカン</t>
    </rPh>
    <phoneticPr fontId="1"/>
  </si>
  <si>
    <t>平日</t>
    <rPh sb="0" eb="2">
      <t>ヘイジツ</t>
    </rPh>
    <phoneticPr fontId="1"/>
  </si>
  <si>
    <t>時</t>
    <rPh sb="0" eb="1">
      <t>トキ</t>
    </rPh>
    <phoneticPr fontId="1"/>
  </si>
  <si>
    <t>分</t>
    <rPh sb="0" eb="1">
      <t>フン</t>
    </rPh>
    <phoneticPr fontId="1"/>
  </si>
  <si>
    <t>～</t>
    <phoneticPr fontId="1"/>
  </si>
  <si>
    <t>時</t>
    <rPh sb="0" eb="1">
      <t>ジ</t>
    </rPh>
    <phoneticPr fontId="1"/>
  </si>
  <si>
    <t>土曜</t>
    <rPh sb="0" eb="2">
      <t>ドヨウ</t>
    </rPh>
    <phoneticPr fontId="1"/>
  </si>
  <si>
    <t>休所日</t>
    <rPh sb="0" eb="2">
      <t>キュウショ</t>
    </rPh>
    <rPh sb="2" eb="3">
      <t>ヒ</t>
    </rPh>
    <phoneticPr fontId="1"/>
  </si>
  <si>
    <t>0歳児</t>
    <rPh sb="1" eb="3">
      <t>サイジ</t>
    </rPh>
    <phoneticPr fontId="1"/>
  </si>
  <si>
    <t>1歳児</t>
    <rPh sb="1" eb="3">
      <t>サイジ</t>
    </rPh>
    <phoneticPr fontId="1"/>
  </si>
  <si>
    <t>2歳児</t>
    <rPh sb="1" eb="3">
      <t>サイジ</t>
    </rPh>
    <phoneticPr fontId="1"/>
  </si>
  <si>
    <t>3歳児</t>
    <rPh sb="1" eb="3">
      <t>サイジ</t>
    </rPh>
    <phoneticPr fontId="1"/>
  </si>
  <si>
    <t>4歳児</t>
    <rPh sb="1" eb="3">
      <t>サイジ</t>
    </rPh>
    <phoneticPr fontId="1"/>
  </si>
  <si>
    <t>5歳児</t>
    <rPh sb="1" eb="3">
      <t>サイジ</t>
    </rPh>
    <phoneticPr fontId="1"/>
  </si>
  <si>
    <t>１号</t>
    <rPh sb="1" eb="2">
      <t>ゴウ</t>
    </rPh>
    <phoneticPr fontId="1"/>
  </si>
  <si>
    <t>利用定員</t>
    <rPh sb="0" eb="4">
      <t>リヨウテイイン</t>
    </rPh>
    <phoneticPr fontId="1"/>
  </si>
  <si>
    <t>2・3号</t>
    <rPh sb="3" eb="4">
      <t>ゴウ</t>
    </rPh>
    <phoneticPr fontId="1"/>
  </si>
  <si>
    <t>計</t>
    <rPh sb="0" eb="1">
      <t>ケイ</t>
    </rPh>
    <phoneticPr fontId="1"/>
  </si>
  <si>
    <t>現員</t>
    <rPh sb="0" eb="2">
      <t>ゲンイン</t>
    </rPh>
    <phoneticPr fontId="1"/>
  </si>
  <si>
    <t>施設長</t>
    <rPh sb="0" eb="3">
      <t>シセツチョウ</t>
    </rPh>
    <phoneticPr fontId="1"/>
  </si>
  <si>
    <t>保育士</t>
    <rPh sb="0" eb="3">
      <t>ホイクシ</t>
    </rPh>
    <phoneticPr fontId="1"/>
  </si>
  <si>
    <t>調理員</t>
    <rPh sb="0" eb="3">
      <t>チョウリイン</t>
    </rPh>
    <phoneticPr fontId="1"/>
  </si>
  <si>
    <t>栄養士</t>
    <rPh sb="0" eb="3">
      <t>エイヨウシ</t>
    </rPh>
    <phoneticPr fontId="1"/>
  </si>
  <si>
    <t>看護師</t>
    <rPh sb="0" eb="3">
      <t>カンゴシ</t>
    </rPh>
    <phoneticPr fontId="1"/>
  </si>
  <si>
    <t>事務
その他</t>
    <rPh sb="0" eb="2">
      <t>ジム</t>
    </rPh>
    <rPh sb="5" eb="6">
      <t>タ</t>
    </rPh>
    <phoneticPr fontId="1"/>
  </si>
  <si>
    <t>常勤
（正規）</t>
    <rPh sb="0" eb="2">
      <t>ジョウキン</t>
    </rPh>
    <rPh sb="4" eb="6">
      <t>セイキ</t>
    </rPh>
    <phoneticPr fontId="1"/>
  </si>
  <si>
    <t>非常勤</t>
    <rPh sb="0" eb="3">
      <t>ヒジョウキン</t>
    </rPh>
    <phoneticPr fontId="1"/>
  </si>
  <si>
    <t>保育補助
（無資格）</t>
    <rPh sb="0" eb="4">
      <t>ホイクホジョ</t>
    </rPh>
    <rPh sb="6" eb="9">
      <t>ムシカク</t>
    </rPh>
    <phoneticPr fontId="1"/>
  </si>
  <si>
    <t>所在地</t>
    <rPh sb="0" eb="3">
      <t>ショザイチ</t>
    </rPh>
    <phoneticPr fontId="1"/>
  </si>
  <si>
    <t>1年未満</t>
    <rPh sb="1" eb="2">
      <t>ネン</t>
    </rPh>
    <rPh sb="2" eb="4">
      <t>ミマン</t>
    </rPh>
    <phoneticPr fontId="1"/>
  </si>
  <si>
    <t>1年以上
4年未満</t>
    <rPh sb="1" eb="2">
      <t>ネン</t>
    </rPh>
    <rPh sb="2" eb="4">
      <t>イジョウ</t>
    </rPh>
    <rPh sb="6" eb="7">
      <t>ネン</t>
    </rPh>
    <rPh sb="7" eb="9">
      <t>ミマン</t>
    </rPh>
    <phoneticPr fontId="1"/>
  </si>
  <si>
    <t>4年以上
8年未満</t>
    <rPh sb="1" eb="2">
      <t>ネン</t>
    </rPh>
    <rPh sb="2" eb="4">
      <t>イジョウ</t>
    </rPh>
    <rPh sb="6" eb="7">
      <t>ネン</t>
    </rPh>
    <rPh sb="7" eb="9">
      <t>ミマン</t>
    </rPh>
    <phoneticPr fontId="1"/>
  </si>
  <si>
    <t>8年以上</t>
    <rPh sb="1" eb="2">
      <t>ネン</t>
    </rPh>
    <rPh sb="2" eb="4">
      <t>イジョウ</t>
    </rPh>
    <phoneticPr fontId="1"/>
  </si>
  <si>
    <t>実施事業</t>
    <rPh sb="0" eb="2">
      <t>ジッシ</t>
    </rPh>
    <rPh sb="2" eb="4">
      <t>ジギョウ</t>
    </rPh>
    <phoneticPr fontId="1"/>
  </si>
  <si>
    <t>延長保育</t>
    <rPh sb="0" eb="4">
      <t>エンチョウホイク</t>
    </rPh>
    <phoneticPr fontId="1"/>
  </si>
  <si>
    <t>実施</t>
    <rPh sb="0" eb="2">
      <t>ジッシ</t>
    </rPh>
    <phoneticPr fontId="1"/>
  </si>
  <si>
    <t>未実施</t>
    <rPh sb="0" eb="3">
      <t>ミジッシ</t>
    </rPh>
    <phoneticPr fontId="1"/>
  </si>
  <si>
    <t>一時預かり事業</t>
    <rPh sb="0" eb="2">
      <t>イチジ</t>
    </rPh>
    <rPh sb="2" eb="3">
      <t>アズカ</t>
    </rPh>
    <rPh sb="5" eb="7">
      <t>ジギョウ</t>
    </rPh>
    <phoneticPr fontId="1"/>
  </si>
  <si>
    <t>実施（補助対象事業）</t>
    <rPh sb="0" eb="2">
      <t>ジッシ</t>
    </rPh>
    <rPh sb="3" eb="5">
      <t>ホジョ</t>
    </rPh>
    <rPh sb="5" eb="7">
      <t>タイショウ</t>
    </rPh>
    <rPh sb="7" eb="9">
      <t>ジギョウ</t>
    </rPh>
    <phoneticPr fontId="1"/>
  </si>
  <si>
    <t>実施（独自事業）</t>
    <rPh sb="0" eb="2">
      <t>ジッシ</t>
    </rPh>
    <rPh sb="3" eb="7">
      <t>ドクジジギョウ</t>
    </rPh>
    <phoneticPr fontId="1"/>
  </si>
  <si>
    <t>実施（法人独自事業）</t>
    <rPh sb="0" eb="2">
      <t>ジッシ</t>
    </rPh>
    <rPh sb="3" eb="5">
      <t>ホウジン</t>
    </rPh>
    <rPh sb="5" eb="7">
      <t>ドクジ</t>
    </rPh>
    <rPh sb="7" eb="9">
      <t>ジギョウ</t>
    </rPh>
    <phoneticPr fontId="1"/>
  </si>
  <si>
    <t>内容</t>
    <rPh sb="0" eb="2">
      <t>ナイヨウ</t>
    </rPh>
    <phoneticPr fontId="1"/>
  </si>
  <si>
    <t>その他の事業</t>
    <rPh sb="2" eb="3">
      <t>タ</t>
    </rPh>
    <rPh sb="4" eb="6">
      <t>ジギョウ</t>
    </rPh>
    <phoneticPr fontId="1"/>
  </si>
  <si>
    <t>安全管理の取組</t>
    <rPh sb="0" eb="4">
      <t>アンゼンカンリ</t>
    </rPh>
    <rPh sb="5" eb="7">
      <t>トリクミ</t>
    </rPh>
    <phoneticPr fontId="1"/>
  </si>
  <si>
    <t>安全・衛生管理の取組</t>
    <rPh sb="0" eb="2">
      <t>アンゼン</t>
    </rPh>
    <rPh sb="3" eb="7">
      <t>エイセイカンリ</t>
    </rPh>
    <rPh sb="8" eb="10">
      <t>トリクミ</t>
    </rPh>
    <phoneticPr fontId="1"/>
  </si>
  <si>
    <t>個人情報保護の取組</t>
    <rPh sb="0" eb="2">
      <t>コジン</t>
    </rPh>
    <rPh sb="2" eb="4">
      <t>ジョウホウ</t>
    </rPh>
    <rPh sb="4" eb="6">
      <t>ホゴ</t>
    </rPh>
    <rPh sb="7" eb="9">
      <t>トリクミ</t>
    </rPh>
    <phoneticPr fontId="1"/>
  </si>
  <si>
    <t>子どもの虐待防止についての取組</t>
    <rPh sb="0" eb="1">
      <t>コ</t>
    </rPh>
    <rPh sb="4" eb="6">
      <t>ギャクタイ</t>
    </rPh>
    <rPh sb="6" eb="8">
      <t>ボウシ</t>
    </rPh>
    <rPh sb="13" eb="15">
      <t>トリクミ</t>
    </rPh>
    <phoneticPr fontId="1"/>
  </si>
  <si>
    <t>第三者評価の受審</t>
    <rPh sb="0" eb="5">
      <t>ダイサンシャヒョウカ</t>
    </rPh>
    <rPh sb="6" eb="8">
      <t>ジュシン</t>
    </rPh>
    <phoneticPr fontId="1"/>
  </si>
  <si>
    <t>受審</t>
    <rPh sb="0" eb="2">
      <t>ジュシン</t>
    </rPh>
    <phoneticPr fontId="1"/>
  </si>
  <si>
    <t>受審年度</t>
    <rPh sb="0" eb="2">
      <t>ジュシン</t>
    </rPh>
    <rPh sb="2" eb="4">
      <t>ネンド</t>
    </rPh>
    <phoneticPr fontId="1"/>
  </si>
  <si>
    <t>現員のうち、
障がい児在籍数</t>
    <phoneticPr fontId="1"/>
  </si>
  <si>
    <t>現員のうち、
食物アレルギー児在籍数</t>
    <phoneticPr fontId="1"/>
  </si>
  <si>
    <t>【再掲】
4年以上</t>
    <rPh sb="1" eb="3">
      <t>サイケイ</t>
    </rPh>
    <rPh sb="6" eb="7">
      <t>ネン</t>
    </rPh>
    <rPh sb="7" eb="9">
      <t>イジョウ</t>
    </rPh>
    <phoneticPr fontId="1"/>
  </si>
  <si>
    <t>割合</t>
    <rPh sb="0" eb="2">
      <t>ワリアイ</t>
    </rPh>
    <phoneticPr fontId="1"/>
  </si>
  <si>
    <t>常勤保育士
の構成</t>
    <rPh sb="0" eb="2">
      <t>ジョウキン</t>
    </rPh>
    <rPh sb="2" eb="5">
      <t>ホイクシ</t>
    </rPh>
    <rPh sb="7" eb="9">
      <t>コウセイ</t>
    </rPh>
    <phoneticPr fontId="1"/>
  </si>
  <si>
    <t>人数</t>
    <rPh sb="0" eb="2">
      <t>ニンズウ</t>
    </rPh>
    <phoneticPr fontId="1"/>
  </si>
  <si>
    <t>※割合は、それぞれ四捨五入しているため、合わせて100％とならない場合がある。</t>
    <phoneticPr fontId="1"/>
  </si>
  <si>
    <t>合計
(A)+(B)</t>
    <rPh sb="0" eb="1">
      <t>ゴウ</t>
    </rPh>
    <rPh sb="1" eb="2">
      <t>ケイ</t>
    </rPh>
    <phoneticPr fontId="1"/>
  </si>
  <si>
    <t>（２）保育理念・基本方針・保育の目標等　（枠内で簡潔に示してください。）</t>
    <rPh sb="3" eb="5">
      <t>ホイク</t>
    </rPh>
    <rPh sb="5" eb="7">
      <t>リネン</t>
    </rPh>
    <rPh sb="8" eb="10">
      <t>キホン</t>
    </rPh>
    <rPh sb="10" eb="12">
      <t>ホウシン</t>
    </rPh>
    <rPh sb="13" eb="15">
      <t>ホイク</t>
    </rPh>
    <rPh sb="16" eb="18">
      <t>モクヒョウ</t>
    </rPh>
    <rPh sb="18" eb="19">
      <t>トウ</t>
    </rPh>
    <rPh sb="21" eb="23">
      <t>ワクナイ</t>
    </rPh>
    <rPh sb="24" eb="26">
      <t>カンケツ</t>
    </rPh>
    <rPh sb="27" eb="28">
      <t>シメ</t>
    </rPh>
    <phoneticPr fontId="1"/>
  </si>
  <si>
    <t>（３）具体的な保育の姿　（枠内で簡潔に示してください。）</t>
    <rPh sb="3" eb="6">
      <t>グタイテキ</t>
    </rPh>
    <rPh sb="7" eb="9">
      <t>ホイク</t>
    </rPh>
    <rPh sb="10" eb="11">
      <t>スガタ</t>
    </rPh>
    <rPh sb="13" eb="15">
      <t>ワクナイ</t>
    </rPh>
    <rPh sb="16" eb="18">
      <t>カンケツ</t>
    </rPh>
    <rPh sb="19" eb="20">
      <t>シメ</t>
    </rPh>
    <phoneticPr fontId="1"/>
  </si>
  <si>
    <t>ア　配慮を要する子どもへの対応（障がい児）</t>
    <rPh sb="2" eb="4">
      <t>ハイリョ</t>
    </rPh>
    <rPh sb="5" eb="6">
      <t>ヨウ</t>
    </rPh>
    <rPh sb="8" eb="9">
      <t>コ</t>
    </rPh>
    <rPh sb="13" eb="15">
      <t>タイオウ</t>
    </rPh>
    <rPh sb="16" eb="17">
      <t>ショウ</t>
    </rPh>
    <rPh sb="19" eb="20">
      <t>ジ</t>
    </rPh>
    <phoneticPr fontId="1"/>
  </si>
  <si>
    <t>イ　虐待等により支援が必要な子どもへの対応（要支援児童）</t>
    <rPh sb="2" eb="4">
      <t>ギャクタイ</t>
    </rPh>
    <rPh sb="4" eb="5">
      <t>トウ</t>
    </rPh>
    <rPh sb="8" eb="10">
      <t>シエン</t>
    </rPh>
    <rPh sb="11" eb="13">
      <t>ヒツヨウ</t>
    </rPh>
    <rPh sb="14" eb="15">
      <t>コ</t>
    </rPh>
    <rPh sb="19" eb="21">
      <t>タイオウ</t>
    </rPh>
    <rPh sb="22" eb="25">
      <t>ヨウシエン</t>
    </rPh>
    <rPh sb="25" eb="27">
      <t>ジドウ</t>
    </rPh>
    <phoneticPr fontId="1"/>
  </si>
  <si>
    <t>エ　安全・保健衛生管理</t>
    <rPh sb="2" eb="4">
      <t>アンゼン</t>
    </rPh>
    <rPh sb="5" eb="9">
      <t>ホケンエイセイ</t>
    </rPh>
    <rPh sb="9" eb="11">
      <t>カンリ</t>
    </rPh>
    <phoneticPr fontId="1"/>
  </si>
  <si>
    <t>オ　入所児童の保護者への子育て支援</t>
    <rPh sb="2" eb="4">
      <t>ニュウショ</t>
    </rPh>
    <rPh sb="4" eb="6">
      <t>ジドウ</t>
    </rPh>
    <rPh sb="7" eb="10">
      <t>ホゴシャ</t>
    </rPh>
    <rPh sb="12" eb="14">
      <t>コソダ</t>
    </rPh>
    <rPh sb="15" eb="17">
      <t>シエン</t>
    </rPh>
    <phoneticPr fontId="1"/>
  </si>
  <si>
    <t>キ　人材育成</t>
    <rPh sb="2" eb="6">
      <t>ジンザイイクセイ</t>
    </rPh>
    <phoneticPr fontId="1"/>
  </si>
  <si>
    <t>ア　委員会構成メンバー</t>
    <rPh sb="2" eb="5">
      <t>イインカイ</t>
    </rPh>
    <rPh sb="5" eb="7">
      <t>コウセイ</t>
    </rPh>
    <phoneticPr fontId="1"/>
  </si>
  <si>
    <t>職種等</t>
    <rPh sb="0" eb="2">
      <t>ショクシュ</t>
    </rPh>
    <rPh sb="2" eb="3">
      <t>ナド</t>
    </rPh>
    <phoneticPr fontId="1"/>
  </si>
  <si>
    <t>役割等　※</t>
    <rPh sb="0" eb="2">
      <t>ヤクワリ</t>
    </rPh>
    <rPh sb="2" eb="3">
      <t>ナド</t>
    </rPh>
    <phoneticPr fontId="1"/>
  </si>
  <si>
    <t>氏名</t>
    <rPh sb="0" eb="2">
      <t>シメイ</t>
    </rPh>
    <phoneticPr fontId="1"/>
  </si>
  <si>
    <t>知識経験</t>
    <rPh sb="0" eb="2">
      <t>チシキ</t>
    </rPh>
    <rPh sb="2" eb="4">
      <t>ケイケン</t>
    </rPh>
    <phoneticPr fontId="1"/>
  </si>
  <si>
    <t>利用者</t>
    <rPh sb="0" eb="3">
      <t>リヨウシャ</t>
    </rPh>
    <phoneticPr fontId="1"/>
  </si>
  <si>
    <t>※役割等は、プルダウンリストから、知識経験（社会福祉事業の知識経験を有する者）、利用者（保育サービスの利用者等）もしくは施設長（実務を担当する幹部職員）のいずれか該当するものを選んでください。</t>
    <rPh sb="1" eb="3">
      <t>ヤクワリ</t>
    </rPh>
    <rPh sb="3" eb="4">
      <t>トウ</t>
    </rPh>
    <rPh sb="17" eb="21">
      <t>チシキケイケン</t>
    </rPh>
    <rPh sb="22" eb="26">
      <t>シャカイフクシ</t>
    </rPh>
    <rPh sb="26" eb="28">
      <t>ジギョウ</t>
    </rPh>
    <rPh sb="29" eb="33">
      <t>チシキケイケン</t>
    </rPh>
    <rPh sb="34" eb="35">
      <t>ユウ</t>
    </rPh>
    <rPh sb="37" eb="38">
      <t>モノ</t>
    </rPh>
    <rPh sb="40" eb="43">
      <t>リヨウシャ</t>
    </rPh>
    <rPh sb="44" eb="46">
      <t>ホイク</t>
    </rPh>
    <rPh sb="51" eb="54">
      <t>リヨウシャ</t>
    </rPh>
    <rPh sb="54" eb="55">
      <t>ナド</t>
    </rPh>
    <rPh sb="60" eb="63">
      <t>シセツチョウ</t>
    </rPh>
    <rPh sb="64" eb="66">
      <t>ジツム</t>
    </rPh>
    <rPh sb="67" eb="69">
      <t>タントウ</t>
    </rPh>
    <rPh sb="71" eb="75">
      <t>カンブショクイン</t>
    </rPh>
    <rPh sb="81" eb="83">
      <t>ガイトウ</t>
    </rPh>
    <rPh sb="88" eb="89">
      <t>エラ</t>
    </rPh>
    <phoneticPr fontId="1"/>
  </si>
  <si>
    <t>イ　運営委員会の開催について</t>
    <rPh sb="2" eb="4">
      <t>ウンエイ</t>
    </rPh>
    <rPh sb="4" eb="7">
      <t>イインカイ</t>
    </rPh>
    <rPh sb="8" eb="10">
      <t>カイサイ</t>
    </rPh>
    <phoneticPr fontId="1"/>
  </si>
  <si>
    <t>Ⅰ．委員会開催頻度　（例：月１回開催等）</t>
    <rPh sb="2" eb="5">
      <t>イインカイ</t>
    </rPh>
    <rPh sb="5" eb="7">
      <t>カイサイ</t>
    </rPh>
    <rPh sb="7" eb="9">
      <t>ヒンド</t>
    </rPh>
    <rPh sb="11" eb="12">
      <t>レイ</t>
    </rPh>
    <rPh sb="13" eb="14">
      <t>ツキ</t>
    </rPh>
    <rPh sb="15" eb="16">
      <t>カイ</t>
    </rPh>
    <rPh sb="16" eb="18">
      <t>カイサイ</t>
    </rPh>
    <rPh sb="18" eb="19">
      <t>ナド</t>
    </rPh>
    <phoneticPr fontId="1"/>
  </si>
  <si>
    <t>Ⅱ．運営委員会内容</t>
    <rPh sb="2" eb="4">
      <t>ウンエイ</t>
    </rPh>
    <rPh sb="4" eb="7">
      <t>イインカイ</t>
    </rPh>
    <rPh sb="7" eb="9">
      <t>ナイヨウ</t>
    </rPh>
    <phoneticPr fontId="1"/>
  </si>
  <si>
    <t>運営開始年月日</t>
    <rPh sb="0" eb="4">
      <t>ウンエイカイシ</t>
    </rPh>
    <rPh sb="4" eb="7">
      <t>ネンガッピ</t>
    </rPh>
    <phoneticPr fontId="1"/>
  </si>
  <si>
    <t>地域子育て支援
拠点事業</t>
    <rPh sb="0" eb="4">
      <t>チイキコソダ</t>
    </rPh>
    <rPh sb="5" eb="7">
      <t>シエン</t>
    </rPh>
    <rPh sb="8" eb="10">
      <t>キョテン</t>
    </rPh>
    <rPh sb="10" eb="12">
      <t>ジギョウ</t>
    </rPh>
    <phoneticPr fontId="1"/>
  </si>
  <si>
    <t xml:space="preserve"> 職員数
  ※職員数のうち、
    障がい児対応
    保育士の配置
    がある場合は、
    【内数】を書
 　 いてください。　</t>
    <phoneticPr fontId="1"/>
  </si>
  <si>
    <t>障がい児
対応</t>
    <rPh sb="0" eb="1">
      <t>ショウ</t>
    </rPh>
    <rPh sb="3" eb="4">
      <t>ジ</t>
    </rPh>
    <rPh sb="5" eb="7">
      <t>タイオウ</t>
    </rPh>
    <phoneticPr fontId="1"/>
  </si>
  <si>
    <t>要保護児童・要支援児童の有無</t>
    <rPh sb="0" eb="3">
      <t>ヨウホゴ</t>
    </rPh>
    <rPh sb="3" eb="5">
      <t>ジドウ</t>
    </rPh>
    <rPh sb="6" eb="9">
      <t>ヨウシエン</t>
    </rPh>
    <rPh sb="9" eb="11">
      <t>ジドウ</t>
    </rPh>
    <rPh sb="12" eb="14">
      <t>ウム</t>
    </rPh>
    <phoneticPr fontId="1"/>
  </si>
  <si>
    <t>有</t>
    <rPh sb="0" eb="1">
      <t>アリ</t>
    </rPh>
    <phoneticPr fontId="1"/>
  </si>
  <si>
    <t>無</t>
    <rPh sb="0" eb="1">
      <t>ナ</t>
    </rPh>
    <phoneticPr fontId="1"/>
  </si>
  <si>
    <t>ウ　食育の取組み（給食・調理・食育・アレルギー対応・離乳食・障がい児への対応食等を含む）</t>
    <rPh sb="2" eb="4">
      <t>ショクイク</t>
    </rPh>
    <rPh sb="5" eb="7">
      <t>トリクミ</t>
    </rPh>
    <rPh sb="9" eb="11">
      <t>キュウショク</t>
    </rPh>
    <rPh sb="12" eb="14">
      <t>チョウリ</t>
    </rPh>
    <rPh sb="15" eb="17">
      <t>ショクイク</t>
    </rPh>
    <rPh sb="23" eb="25">
      <t>タイオウ</t>
    </rPh>
    <rPh sb="26" eb="29">
      <t>リニュウショク</t>
    </rPh>
    <rPh sb="30" eb="31">
      <t>ショウ</t>
    </rPh>
    <rPh sb="33" eb="34">
      <t>ジ</t>
    </rPh>
    <rPh sb="36" eb="38">
      <t>タイオウ</t>
    </rPh>
    <rPh sb="38" eb="39">
      <t>ショク</t>
    </rPh>
    <rPh sb="39" eb="40">
      <t>ナド</t>
    </rPh>
    <rPh sb="41" eb="42">
      <t>フク</t>
    </rPh>
    <phoneticPr fontId="1"/>
  </si>
  <si>
    <t>外国籍児童
の国名</t>
    <rPh sb="0" eb="3">
      <t>ガイコクセキ</t>
    </rPh>
    <rPh sb="3" eb="5">
      <t>ジドウ</t>
    </rPh>
    <rPh sb="7" eb="9">
      <t>コクメイ</t>
    </rPh>
    <phoneticPr fontId="1"/>
  </si>
  <si>
    <t>月</t>
  </si>
  <si>
    <t>月</t>
    <phoneticPr fontId="1"/>
  </si>
  <si>
    <t>日生</t>
    <rPh sb="0" eb="1">
      <t>ヒ</t>
    </rPh>
    <rPh sb="1" eb="2">
      <t>セイ</t>
    </rPh>
    <phoneticPr fontId="1"/>
  </si>
  <si>
    <t>利用定員</t>
    <rPh sb="0" eb="4">
      <t>リヨウテイイン</t>
    </rPh>
    <phoneticPr fontId="1"/>
  </si>
  <si>
    <t>１号</t>
    <rPh sb="1" eb="2">
      <t>ゴウ</t>
    </rPh>
    <phoneticPr fontId="1"/>
  </si>
  <si>
    <t>2・３号</t>
    <phoneticPr fontId="7"/>
  </si>
  <si>
    <t>合計</t>
    <rPh sb="0" eb="2">
      <t>ゴウケイ</t>
    </rPh>
    <phoneticPr fontId="1"/>
  </si>
  <si>
    <t>現員</t>
    <rPh sb="0" eb="2">
      <t>ゲンイン</t>
    </rPh>
    <phoneticPr fontId="1"/>
  </si>
  <si>
    <t>障がい児在籍数</t>
    <phoneticPr fontId="1"/>
  </si>
  <si>
    <t>平成</t>
    <rPh sb="0" eb="2">
      <t>ヘイセイ</t>
    </rPh>
    <phoneticPr fontId="1"/>
  </si>
  <si>
    <t>月</t>
    <rPh sb="0" eb="1">
      <t>ツキ</t>
    </rPh>
    <phoneticPr fontId="1"/>
  </si>
  <si>
    <t>日</t>
  </si>
  <si>
    <t>日</t>
    <rPh sb="0" eb="1">
      <t>ニチ</t>
    </rPh>
    <phoneticPr fontId="1"/>
  </si>
  <si>
    <t>認可年月日</t>
    <phoneticPr fontId="1"/>
  </si>
  <si>
    <t>年</t>
    <rPh sb="0" eb="1">
      <t>ネン</t>
    </rPh>
    <phoneticPr fontId="1"/>
  </si>
  <si>
    <t>昭和</t>
    <rPh sb="0" eb="2">
      <t>ショウワ</t>
    </rPh>
    <phoneticPr fontId="1"/>
  </si>
  <si>
    <t>令和</t>
    <rPh sb="0" eb="2">
      <t>レイワ</t>
    </rPh>
    <phoneticPr fontId="1"/>
  </si>
  <si>
    <t>%</t>
    <phoneticPr fontId="1"/>
  </si>
  <si>
    <t>1年未満</t>
    <phoneticPr fontId="1"/>
  </si>
  <si>
    <t>【再掲】
４年以上</t>
    <rPh sb="1" eb="3">
      <t>サイケイ</t>
    </rPh>
    <rPh sb="6" eb="7">
      <t>ネン</t>
    </rPh>
    <rPh sb="7" eb="9">
      <t>イジョウ</t>
    </rPh>
    <phoneticPr fontId="1"/>
  </si>
  <si>
    <t>※勤務年数については、1ヵ月に満たない日数は切り捨ててください。</t>
    <rPh sb="1" eb="3">
      <t>キンム</t>
    </rPh>
    <phoneticPr fontId="7"/>
  </si>
  <si>
    <t>※割合については、四捨五入しているため、合計が100％とならない場合があります。</t>
    <rPh sb="1" eb="3">
      <t>ワリアイ</t>
    </rPh>
    <rPh sb="9" eb="13">
      <t>シシャゴニュウ</t>
    </rPh>
    <rPh sb="20" eb="22">
      <t>ゴウケイ</t>
    </rPh>
    <rPh sb="32" eb="34">
      <t>バアイ</t>
    </rPh>
    <phoneticPr fontId="7"/>
  </si>
  <si>
    <t>始：</t>
    <rPh sb="0" eb="1">
      <t>ハジ</t>
    </rPh>
    <phoneticPr fontId="1"/>
  </si>
  <si>
    <t>終：</t>
    <rPh sb="0" eb="1">
      <t>オ</t>
    </rPh>
    <phoneticPr fontId="1"/>
  </si>
  <si>
    <t>常勤</t>
    <rPh sb="0" eb="2">
      <t>ジョウキン</t>
    </rPh>
    <phoneticPr fontId="1"/>
  </si>
  <si>
    <t>〇</t>
    <phoneticPr fontId="1"/>
  </si>
  <si>
    <t>現在の職業</t>
    <rPh sb="0" eb="2">
      <t>ゲンザイ</t>
    </rPh>
    <rPh sb="3" eb="5">
      <t>ショクギョウ</t>
    </rPh>
    <phoneticPr fontId="1"/>
  </si>
  <si>
    <t>現住所</t>
    <rPh sb="0" eb="3">
      <t>ゲンジュウショ</t>
    </rPh>
    <phoneticPr fontId="1"/>
  </si>
  <si>
    <t>ふりがな</t>
    <phoneticPr fontId="1"/>
  </si>
  <si>
    <t>※2
施設長</t>
    <rPh sb="3" eb="5">
      <t>シセツ</t>
    </rPh>
    <rPh sb="5" eb="6">
      <t>チョウ</t>
    </rPh>
    <phoneticPr fontId="1"/>
  </si>
  <si>
    <t>日生</t>
    <rPh sb="0" eb="1">
      <t>ニチ</t>
    </rPh>
    <rPh sb="1" eb="2">
      <t>ウ</t>
    </rPh>
    <phoneticPr fontId="1"/>
  </si>
  <si>
    <t>歳）</t>
    <rPh sb="0" eb="1">
      <t>サイ</t>
    </rPh>
    <phoneticPr fontId="1"/>
  </si>
  <si>
    <t>親族</t>
    <rPh sb="0" eb="2">
      <t>シンゾク</t>
    </rPh>
    <phoneticPr fontId="1"/>
  </si>
  <si>
    <t>その他</t>
    <rPh sb="2" eb="3">
      <t>タ</t>
    </rPh>
    <phoneticPr fontId="1"/>
  </si>
  <si>
    <t>代表者
との関係</t>
    <rPh sb="0" eb="2">
      <t>ダイヒョウ</t>
    </rPh>
    <rPh sb="2" eb="3">
      <t>シャ</t>
    </rPh>
    <rPh sb="6" eb="8">
      <t>カンケイ</t>
    </rPh>
    <phoneticPr fontId="1"/>
  </si>
  <si>
    <t>※親族の場合は、代表者との続柄を記入</t>
    <rPh sb="1" eb="3">
      <t>シンゾク</t>
    </rPh>
    <rPh sb="4" eb="6">
      <t>バアイ</t>
    </rPh>
    <rPh sb="8" eb="11">
      <t>ダイヒョウシャ</t>
    </rPh>
    <rPh sb="13" eb="15">
      <t>ゾクガラ</t>
    </rPh>
    <rPh sb="16" eb="18">
      <t>キニュウ</t>
    </rPh>
    <phoneticPr fontId="1"/>
  </si>
  <si>
    <t>）</t>
    <phoneticPr fontId="1"/>
  </si>
  <si>
    <t>年　　　月</t>
    <rPh sb="0" eb="1">
      <t>ネン</t>
    </rPh>
    <rPh sb="4" eb="5">
      <t>ガツ</t>
    </rPh>
    <phoneticPr fontId="1"/>
  </si>
  <si>
    <t>期　　間</t>
    <rPh sb="0" eb="1">
      <t>キ</t>
    </rPh>
    <rPh sb="3" eb="4">
      <t>アイダ</t>
    </rPh>
    <phoneticPr fontId="1"/>
  </si>
  <si>
    <t>略　　歴</t>
    <rPh sb="0" eb="1">
      <t>リャク</t>
    </rPh>
    <rPh sb="3" eb="4">
      <t>レキ</t>
    </rPh>
    <phoneticPr fontId="1"/>
  </si>
  <si>
    <t>生年
月日</t>
    <rPh sb="0" eb="2">
      <t>セイネン</t>
    </rPh>
    <rPh sb="3" eb="5">
      <t>ガッピ</t>
    </rPh>
    <phoneticPr fontId="1"/>
  </si>
  <si>
    <t>勤続年数</t>
    <rPh sb="0" eb="4">
      <t>キンゾクネンスウ</t>
    </rPh>
    <phoneticPr fontId="1"/>
  </si>
  <si>
    <t>うち施設長経験年数</t>
    <rPh sb="2" eb="5">
      <t>シセツチョウ</t>
    </rPh>
    <rPh sb="5" eb="7">
      <t>ケイケン</t>
    </rPh>
    <rPh sb="7" eb="9">
      <t>ネンスウ</t>
    </rPh>
    <phoneticPr fontId="1"/>
  </si>
  <si>
    <t>うち施設長に準じた経験年数</t>
    <rPh sb="2" eb="5">
      <t>シセツチョウ</t>
    </rPh>
    <rPh sb="6" eb="7">
      <t>ジュン</t>
    </rPh>
    <rPh sb="9" eb="11">
      <t>ケイケン</t>
    </rPh>
    <rPh sb="11" eb="13">
      <t>ネンスウ</t>
    </rPh>
    <phoneticPr fontId="1"/>
  </si>
  <si>
    <t>通算</t>
    <rPh sb="0" eb="2">
      <t>ツウサン</t>
    </rPh>
    <phoneticPr fontId="1"/>
  </si>
  <si>
    <t>※1</t>
    <phoneticPr fontId="1"/>
  </si>
  <si>
    <t>※2</t>
    <phoneticPr fontId="1"/>
  </si>
  <si>
    <t>※3</t>
    <phoneticPr fontId="1"/>
  </si>
  <si>
    <t>①</t>
    <phoneticPr fontId="1"/>
  </si>
  <si>
    <t>受講あり</t>
    <rPh sb="0" eb="2">
      <t>ジュコウ</t>
    </rPh>
    <phoneticPr fontId="1"/>
  </si>
  <si>
    <t>なし</t>
    <phoneticPr fontId="1"/>
  </si>
  <si>
    <t>教育・保育施設等における勤務年数（要10年以上）</t>
    <rPh sb="0" eb="2">
      <t>キョウイク</t>
    </rPh>
    <rPh sb="3" eb="7">
      <t>ホイクシセツ</t>
    </rPh>
    <rPh sb="7" eb="8">
      <t>トウ</t>
    </rPh>
    <rPh sb="12" eb="16">
      <t>キンムネンスウ</t>
    </rPh>
    <rPh sb="17" eb="18">
      <t>ヨウ</t>
    </rPh>
    <rPh sb="20" eb="21">
      <t>ネン</t>
    </rPh>
    <rPh sb="21" eb="23">
      <t>イジョウ</t>
    </rPh>
    <phoneticPr fontId="1"/>
  </si>
  <si>
    <t>経　歴　書　（施設長予定者）</t>
    <phoneticPr fontId="1"/>
  </si>
  <si>
    <t>※３　施設長に準じた経験とは、事務長や副施設長、主任保育士など組織におけるリーダー及び</t>
    <rPh sb="3" eb="6">
      <t>シセツチョウ</t>
    </rPh>
    <rPh sb="7" eb="8">
      <t>ジュン</t>
    </rPh>
    <rPh sb="10" eb="12">
      <t>ケイケン</t>
    </rPh>
    <rPh sb="15" eb="18">
      <t>ジムチョウ</t>
    </rPh>
    <rPh sb="19" eb="23">
      <t>フクシセツチョウ</t>
    </rPh>
    <rPh sb="24" eb="29">
      <t>シュニンホイクシ</t>
    </rPh>
    <rPh sb="31" eb="33">
      <t>ソシキ</t>
    </rPh>
    <rPh sb="41" eb="42">
      <t>オヨ</t>
    </rPh>
    <phoneticPr fontId="1"/>
  </si>
  <si>
    <t>※3 
施設長に準じた経験</t>
    <rPh sb="4" eb="6">
      <t>シセツ</t>
    </rPh>
    <rPh sb="6" eb="7">
      <t>チョウ</t>
    </rPh>
    <rPh sb="8" eb="9">
      <t>ジュン</t>
    </rPh>
    <rPh sb="11" eb="13">
      <t>ケイケン</t>
    </rPh>
    <phoneticPr fontId="1"/>
  </si>
  <si>
    <t>※1 
保育所</t>
    <rPh sb="4" eb="7">
      <t>ホイクショ</t>
    </rPh>
    <phoneticPr fontId="1"/>
  </si>
  <si>
    <t>※3 
リーダーに準じた経験</t>
    <rPh sb="9" eb="10">
      <t>ジュン</t>
    </rPh>
    <rPh sb="12" eb="14">
      <t>ケイケン</t>
    </rPh>
    <phoneticPr fontId="1"/>
  </si>
  <si>
    <t>うちリーダーに準じた経験年数</t>
    <rPh sb="7" eb="8">
      <t>ジュン</t>
    </rPh>
    <rPh sb="10" eb="12">
      <t>ケイケン</t>
    </rPh>
    <rPh sb="12" eb="14">
      <t>ネンスウ</t>
    </rPh>
    <phoneticPr fontId="1"/>
  </si>
  <si>
    <t>法人の名称</t>
    <rPh sb="0" eb="2">
      <t>ホウジン</t>
    </rPh>
    <rPh sb="3" eb="5">
      <t>メイショウ</t>
    </rPh>
    <phoneticPr fontId="1"/>
  </si>
  <si>
    <t>法人設立年月日</t>
    <rPh sb="0" eb="2">
      <t>ホウジン</t>
    </rPh>
    <rPh sb="2" eb="4">
      <t>セツリツ</t>
    </rPh>
    <rPh sb="4" eb="7">
      <t>ネンガッピ</t>
    </rPh>
    <phoneticPr fontId="1"/>
  </si>
  <si>
    <t>　運営理念（保育事業）</t>
    <rPh sb="1" eb="3">
      <t>ウンエイ</t>
    </rPh>
    <rPh sb="3" eb="5">
      <t>リネン</t>
    </rPh>
    <rPh sb="6" eb="8">
      <t>ホイク</t>
    </rPh>
    <rPh sb="8" eb="10">
      <t>ジギョウ</t>
    </rPh>
    <phoneticPr fontId="1"/>
  </si>
  <si>
    <t>認可保育所</t>
    <rPh sb="0" eb="2">
      <t>ニンカ</t>
    </rPh>
    <rPh sb="2" eb="5">
      <t>ホイクショ</t>
    </rPh>
    <phoneticPr fontId="1"/>
  </si>
  <si>
    <t>幼保連携型
認定こども園</t>
    <rPh sb="0" eb="2">
      <t>ヨウホ</t>
    </rPh>
    <rPh sb="2" eb="5">
      <t>レンケイガタ</t>
    </rPh>
    <rPh sb="6" eb="8">
      <t>ニンテイ</t>
    </rPh>
    <rPh sb="11" eb="12">
      <t>エン</t>
    </rPh>
    <phoneticPr fontId="1"/>
  </si>
  <si>
    <t>か所</t>
    <rPh sb="1" eb="2">
      <t>ショ</t>
    </rPh>
    <phoneticPr fontId="1"/>
  </si>
  <si>
    <t>保育所型
認定こども園</t>
    <rPh sb="0" eb="2">
      <t>ホイク</t>
    </rPh>
    <rPh sb="2" eb="3">
      <t>ショ</t>
    </rPh>
    <rPh sb="3" eb="4">
      <t>ガタ</t>
    </rPh>
    <rPh sb="5" eb="7">
      <t>ニンテイ</t>
    </rPh>
    <rPh sb="10" eb="11">
      <t>エン</t>
    </rPh>
    <phoneticPr fontId="1"/>
  </si>
  <si>
    <t>幼稚園型
認定こども園</t>
    <rPh sb="0" eb="3">
      <t>ヨウチエン</t>
    </rPh>
    <rPh sb="3" eb="4">
      <t>ガタ</t>
    </rPh>
    <rPh sb="5" eb="7">
      <t>ニンテイ</t>
    </rPh>
    <rPh sb="10" eb="11">
      <t>エン</t>
    </rPh>
    <phoneticPr fontId="1"/>
  </si>
  <si>
    <t>地域型保育事業</t>
    <rPh sb="0" eb="3">
      <t>チイキガタ</t>
    </rPh>
    <rPh sb="3" eb="7">
      <t>ホイクジギョウ</t>
    </rPh>
    <phoneticPr fontId="1"/>
  </si>
  <si>
    <t>認可外保育施設
（企業主導型を含む）</t>
    <rPh sb="0" eb="7">
      <t>ニンカガイホイクシセツ</t>
    </rPh>
    <rPh sb="9" eb="14">
      <t>キギョウシュドウガタ</t>
    </rPh>
    <rPh sb="15" eb="16">
      <t>フク</t>
    </rPh>
    <phoneticPr fontId="1"/>
  </si>
  <si>
    <t>幼稚園</t>
    <rPh sb="0" eb="3">
      <t>ヨウチエン</t>
    </rPh>
    <phoneticPr fontId="1"/>
  </si>
  <si>
    <t>上記のうち
自治体からの受託者
または指定管理者
として運営する施設</t>
    <rPh sb="0" eb="2">
      <t>ジョウキ</t>
    </rPh>
    <rPh sb="6" eb="9">
      <t>ジチタイ</t>
    </rPh>
    <rPh sb="12" eb="14">
      <t>ジュタク</t>
    </rPh>
    <rPh sb="14" eb="15">
      <t>シャ</t>
    </rPh>
    <rPh sb="19" eb="24">
      <t>シテイカンリシャ</t>
    </rPh>
    <rPh sb="28" eb="30">
      <t>ウンエイ</t>
    </rPh>
    <rPh sb="32" eb="34">
      <t>シセツ</t>
    </rPh>
    <phoneticPr fontId="1"/>
  </si>
  <si>
    <t>資格取得年</t>
    <rPh sb="0" eb="2">
      <t>シカク</t>
    </rPh>
    <rPh sb="2" eb="4">
      <t>シュトク</t>
    </rPh>
    <rPh sb="4" eb="5">
      <t>ドシ</t>
    </rPh>
    <phoneticPr fontId="1"/>
  </si>
  <si>
    <t>歳</t>
    <phoneticPr fontId="1"/>
  </si>
  <si>
    <t>年</t>
    <phoneticPr fontId="1"/>
  </si>
  <si>
    <t>法人との　　　関係</t>
    <phoneticPr fontId="1"/>
  </si>
  <si>
    <t>令和５年度</t>
    <rPh sb="0" eb="2">
      <t>レイワ</t>
    </rPh>
    <rPh sb="3" eb="5">
      <t>ネンド</t>
    </rPh>
    <phoneticPr fontId="1"/>
  </si>
  <si>
    <t>昭和</t>
    <rPh sb="0" eb="2">
      <t>ショウワ</t>
    </rPh>
    <phoneticPr fontId="1"/>
  </si>
  <si>
    <t>平成</t>
    <rPh sb="0" eb="2">
      <t>ヘイセイ</t>
    </rPh>
    <phoneticPr fontId="1"/>
  </si>
  <si>
    <t>※1</t>
    <phoneticPr fontId="1"/>
  </si>
  <si>
    <t>※2</t>
    <phoneticPr fontId="1"/>
  </si>
  <si>
    <t>※3</t>
    <phoneticPr fontId="1"/>
  </si>
  <si>
    <t>②</t>
    <phoneticPr fontId="1"/>
  </si>
  <si>
    <t>③</t>
    <phoneticPr fontId="1"/>
  </si>
  <si>
    <t>　　　マネジメントの経験をいう。認可外保育施設（企業主導型保育事業を含む）は含まない。</t>
    <rPh sb="10" eb="12">
      <t>ケイケン</t>
    </rPh>
    <phoneticPr fontId="1"/>
  </si>
  <si>
    <t>　　　 認可外保育施設（企業主導型保育事業を含む）は含まない。※２、※３も同様。</t>
    <rPh sb="4" eb="7">
      <t>ニンカガイ</t>
    </rPh>
    <rPh sb="7" eb="11">
      <t>ホイクシセツ</t>
    </rPh>
    <rPh sb="12" eb="17">
      <t>キギョウシュドウガタ</t>
    </rPh>
    <rPh sb="17" eb="19">
      <t>ホイク</t>
    </rPh>
    <rPh sb="19" eb="21">
      <t>ジギョウ</t>
    </rPh>
    <rPh sb="22" eb="23">
      <t>フク</t>
    </rPh>
    <rPh sb="26" eb="27">
      <t>フク</t>
    </rPh>
    <rPh sb="37" eb="39">
      <t>ドウヨウ</t>
    </rPh>
    <phoneticPr fontId="1"/>
  </si>
  <si>
    <t>※１　教育・保育施設等（子ども・子育て支援法第７条第４項から第９項）における勤務経験。</t>
    <rPh sb="3" eb="5">
      <t>キョウイク</t>
    </rPh>
    <rPh sb="6" eb="10">
      <t>ホイクシセツ</t>
    </rPh>
    <rPh sb="10" eb="11">
      <t>トウ</t>
    </rPh>
    <rPh sb="38" eb="42">
      <t>キンムケイケン</t>
    </rPh>
    <phoneticPr fontId="1"/>
  </si>
  <si>
    <t>　　　地域型保育事業、幼稚園、認可外保育施設（企業主導型保育事業を含む）は含まない。※２、※３も同様。</t>
    <rPh sb="3" eb="5">
      <t>チイキ</t>
    </rPh>
    <rPh sb="5" eb="6">
      <t>ガタ</t>
    </rPh>
    <rPh sb="6" eb="8">
      <t>ホイク</t>
    </rPh>
    <rPh sb="8" eb="10">
      <t>ジギョウ</t>
    </rPh>
    <rPh sb="11" eb="14">
      <t>ヨウチエン</t>
    </rPh>
    <rPh sb="15" eb="18">
      <t>ニンカガイ</t>
    </rPh>
    <rPh sb="18" eb="22">
      <t>ホイクシセツ</t>
    </rPh>
    <rPh sb="23" eb="28">
      <t>キギョウシュドウガタ</t>
    </rPh>
    <rPh sb="28" eb="30">
      <t>ホイク</t>
    </rPh>
    <rPh sb="30" eb="32">
      <t>ジギョウ</t>
    </rPh>
    <rPh sb="33" eb="34">
      <t>フク</t>
    </rPh>
    <rPh sb="37" eb="38">
      <t>フク</t>
    </rPh>
    <rPh sb="48" eb="50">
      <t>ドウヨウ</t>
    </rPh>
    <phoneticPr fontId="1"/>
  </si>
  <si>
    <t>※2
施設長
主任
保育士</t>
    <rPh sb="3" eb="5">
      <t>シセツ</t>
    </rPh>
    <rPh sb="5" eb="6">
      <t>チョウ</t>
    </rPh>
    <rPh sb="7" eb="9">
      <t>シュニン</t>
    </rPh>
    <rPh sb="10" eb="13">
      <t>ホイクシ</t>
    </rPh>
    <phoneticPr fontId="1"/>
  </si>
  <si>
    <t>※２　施設長など主任より上の業務経験については、主任に含めること。</t>
    <rPh sb="3" eb="6">
      <t>シセツチョウ</t>
    </rPh>
    <rPh sb="8" eb="10">
      <t>シュニン</t>
    </rPh>
    <rPh sb="12" eb="13">
      <t>ウエ</t>
    </rPh>
    <rPh sb="14" eb="16">
      <t>ギョウム</t>
    </rPh>
    <rPh sb="16" eb="18">
      <t>ケイケン</t>
    </rPh>
    <rPh sb="24" eb="26">
      <t>シュニン</t>
    </rPh>
    <rPh sb="27" eb="28">
      <t>フク</t>
    </rPh>
    <phoneticPr fontId="1"/>
  </si>
  <si>
    <t>※保育事業開始
年月日</t>
    <rPh sb="1" eb="3">
      <t>ホイク</t>
    </rPh>
    <rPh sb="3" eb="5">
      <t>ジギョウ</t>
    </rPh>
    <rPh sb="5" eb="7">
      <t>カイシ</t>
    </rPh>
    <rPh sb="8" eb="11">
      <t>ネンガッピ</t>
    </rPh>
    <phoneticPr fontId="1"/>
  </si>
  <si>
    <t>※認可外保育施設は含まない。</t>
    <rPh sb="1" eb="4">
      <t>ニンカ</t>
    </rPh>
    <rPh sb="4" eb="6">
      <t>ホイク</t>
    </rPh>
    <rPh sb="6" eb="8">
      <t>シセツ</t>
    </rPh>
    <rPh sb="9" eb="10">
      <t>フク</t>
    </rPh>
    <phoneticPr fontId="1"/>
  </si>
  <si>
    <t>※１　常勤
（正規以外）</t>
    <rPh sb="3" eb="5">
      <t>ジョウキン</t>
    </rPh>
    <rPh sb="7" eb="9">
      <t>セイキ</t>
    </rPh>
    <rPh sb="9" eb="11">
      <t>イガイ</t>
    </rPh>
    <phoneticPr fontId="1"/>
  </si>
  <si>
    <t>※１　常勤（正規以外）とは、法人の正規職員の月間勤務時間以上の時間を勤務する、契約職員及び派遣職員等である。</t>
    <phoneticPr fontId="1"/>
  </si>
  <si>
    <t>苦情解決の取組</t>
    <rPh sb="0" eb="2">
      <t>クジョウ</t>
    </rPh>
    <rPh sb="2" eb="4">
      <t>カイケツ</t>
    </rPh>
    <rPh sb="5" eb="7">
      <t>トリクミ</t>
    </rPh>
    <phoneticPr fontId="1"/>
  </si>
  <si>
    <t>令和</t>
    <rPh sb="0" eb="2">
      <t>レイワ</t>
    </rPh>
    <phoneticPr fontId="1"/>
  </si>
  <si>
    <t>※1 
教育・
保育
施設等</t>
    <rPh sb="4" eb="6">
      <t>キョウイク</t>
    </rPh>
    <rPh sb="8" eb="10">
      <t>ホイク</t>
    </rPh>
    <rPh sb="11" eb="13">
      <t>シセツ</t>
    </rPh>
    <rPh sb="13" eb="14">
      <t>トウ</t>
    </rPh>
    <phoneticPr fontId="1"/>
  </si>
  <si>
    <t>親族等の特殊
関係の有無</t>
    <rPh sb="0" eb="2">
      <t>シンゾク</t>
    </rPh>
    <rPh sb="2" eb="3">
      <t>トウ</t>
    </rPh>
    <rPh sb="10" eb="12">
      <t>ウム</t>
    </rPh>
    <phoneticPr fontId="7"/>
  </si>
  <si>
    <t>現員のうち、
外国籍児童在籍数</t>
    <rPh sb="7" eb="10">
      <t>ガイコクセキ</t>
    </rPh>
    <rPh sb="10" eb="12">
      <t>ジドウ</t>
    </rPh>
    <rPh sb="12" eb="14">
      <t>ザイセキ</t>
    </rPh>
    <rPh sb="14" eb="15">
      <t>スウ</t>
    </rPh>
    <phoneticPr fontId="1"/>
  </si>
  <si>
    <r>
      <t>別紙のとおり</t>
    </r>
    <r>
      <rPr>
        <sz val="9"/>
        <rFont val="ＭＳ Ｐ明朝"/>
        <family val="1"/>
        <charset val="128"/>
      </rPr>
      <t>（※所轄庁による指摘内容を示す文書の写し（原本証明が必要）を添付してください）</t>
    </r>
    <rPh sb="0" eb="2">
      <t>ベッシ</t>
    </rPh>
    <rPh sb="36" eb="38">
      <t>テンプ</t>
    </rPh>
    <phoneticPr fontId="7"/>
  </si>
  <si>
    <r>
      <t>別紙のとおり</t>
    </r>
    <r>
      <rPr>
        <sz val="9"/>
        <color indexed="8"/>
        <rFont val="ＭＳ Ｐ明朝"/>
        <family val="1"/>
        <charset val="128"/>
      </rPr>
      <t>（※指摘に対して、法人が解決策を示した文書の写し（原本証明が必要）を添付してください）</t>
    </r>
    <rPh sb="40" eb="42">
      <t>テンプ</t>
    </rPh>
    <phoneticPr fontId="7"/>
  </si>
  <si>
    <r>
      <t xml:space="preserve">別紙のとおり  </t>
    </r>
    <r>
      <rPr>
        <sz val="9"/>
        <color indexed="8"/>
        <rFont val="ＭＳ Ｐ明朝"/>
        <family val="1"/>
        <charset val="128"/>
      </rPr>
      <t>（※指摘（意見）に対する法人の解決策や見解を示した文書を添付してください）</t>
    </r>
    <rPh sb="13" eb="15">
      <t>イケン</t>
    </rPh>
    <rPh sb="27" eb="29">
      <t>ケンカイ</t>
    </rPh>
    <rPh sb="36" eb="38">
      <t>テンプ</t>
    </rPh>
    <phoneticPr fontId="7"/>
  </si>
  <si>
    <r>
      <t>別紙のとおり</t>
    </r>
    <r>
      <rPr>
        <sz val="9"/>
        <color indexed="8"/>
        <rFont val="ＭＳ Ｐ明朝"/>
        <family val="1"/>
        <charset val="128"/>
      </rPr>
      <t>（※所轄庁による指摘内容を示す文書の写し（原本証明が必要）を添付してください）</t>
    </r>
    <rPh sb="0" eb="2">
      <t>ベッシ</t>
    </rPh>
    <rPh sb="27" eb="29">
      <t>ゲンポン</t>
    </rPh>
    <rPh sb="29" eb="31">
      <t>ショウメイ</t>
    </rPh>
    <rPh sb="32" eb="34">
      <t>ヒツヨウ</t>
    </rPh>
    <rPh sb="36" eb="38">
      <t>テンプ</t>
    </rPh>
    <phoneticPr fontId="7"/>
  </si>
  <si>
    <t>（あて先）　姫　路　市　長</t>
    <rPh sb="3" eb="4">
      <t>サキ</t>
    </rPh>
    <rPh sb="6" eb="7">
      <t>ヒメ</t>
    </rPh>
    <rPh sb="8" eb="9">
      <t>ミチ</t>
    </rPh>
    <rPh sb="10" eb="11">
      <t>シ</t>
    </rPh>
    <rPh sb="12" eb="13">
      <t>チョウ</t>
    </rPh>
    <phoneticPr fontId="7"/>
  </si>
  <si>
    <t>※１　複数の認定こども園の運営事業者に応募する場合は、応募する認定こども園ごとに応募書類を作成してください。</t>
    <rPh sb="3" eb="5">
      <t>フクスウ</t>
    </rPh>
    <rPh sb="6" eb="8">
      <t>ニンテイ</t>
    </rPh>
    <rPh sb="11" eb="12">
      <t>エン</t>
    </rPh>
    <rPh sb="13" eb="18">
      <t>ウンエイジギョウシャ</t>
    </rPh>
    <rPh sb="19" eb="21">
      <t>オウボ</t>
    </rPh>
    <rPh sb="23" eb="25">
      <t>バアイ</t>
    </rPh>
    <rPh sb="27" eb="29">
      <t>オウボ</t>
    </rPh>
    <rPh sb="31" eb="33">
      <t>ニンテイ</t>
    </rPh>
    <rPh sb="36" eb="37">
      <t>エン</t>
    </rPh>
    <rPh sb="40" eb="42">
      <t>オウボ</t>
    </rPh>
    <rPh sb="42" eb="44">
      <t>ショルイ</t>
    </rPh>
    <rPh sb="45" eb="47">
      <t>サクセイ</t>
    </rPh>
    <phoneticPr fontId="7"/>
  </si>
  <si>
    <t>認可・認定定員</t>
    <rPh sb="0" eb="2">
      <t>ニンカ</t>
    </rPh>
    <rPh sb="3" eb="5">
      <t>ニンテイ</t>
    </rPh>
    <rPh sb="5" eb="7">
      <t>テイイン</t>
    </rPh>
    <phoneticPr fontId="1"/>
  </si>
  <si>
    <t>障害児保育</t>
    <rPh sb="0" eb="2">
      <t>ショウガイ</t>
    </rPh>
    <rPh sb="2" eb="3">
      <t>ジ</t>
    </rPh>
    <rPh sb="3" eb="5">
      <t>ホイク</t>
    </rPh>
    <phoneticPr fontId="1"/>
  </si>
  <si>
    <t>誰でも通園</t>
    <rPh sb="0" eb="1">
      <t>ダレ</t>
    </rPh>
    <rPh sb="3" eb="5">
      <t>ツウエン</t>
    </rPh>
    <phoneticPr fontId="1"/>
  </si>
  <si>
    <t>（4）運営委員会の設置について　※社会福祉法人・学校法人以外の法人のみ記載してください。</t>
    <rPh sb="3" eb="8">
      <t>ウンエイイインカイ</t>
    </rPh>
    <rPh sb="9" eb="11">
      <t>セッチ</t>
    </rPh>
    <rPh sb="17" eb="21">
      <t>シャカイフクシ</t>
    </rPh>
    <rPh sb="21" eb="23">
      <t>ホウジン</t>
    </rPh>
    <rPh sb="24" eb="26">
      <t>ガッコウ</t>
    </rPh>
    <rPh sb="26" eb="28">
      <t>ホウジン</t>
    </rPh>
    <rPh sb="28" eb="30">
      <t>イガイ</t>
    </rPh>
    <rPh sb="31" eb="33">
      <t>ホウジン</t>
    </rPh>
    <rPh sb="35" eb="37">
      <t>キサイ</t>
    </rPh>
    <phoneticPr fontId="1"/>
  </si>
  <si>
    <t>運営中の保育所又は認定こども園の運営の状況</t>
    <rPh sb="0" eb="2">
      <t>ウンエイ</t>
    </rPh>
    <rPh sb="2" eb="3">
      <t>チュウ</t>
    </rPh>
    <rPh sb="4" eb="5">
      <t>ホ</t>
    </rPh>
    <rPh sb="5" eb="6">
      <t>イク</t>
    </rPh>
    <rPh sb="6" eb="7">
      <t>ショ</t>
    </rPh>
    <rPh sb="7" eb="8">
      <t>マタ</t>
    </rPh>
    <rPh sb="9" eb="11">
      <t>ニンテイ</t>
    </rPh>
    <rPh sb="14" eb="15">
      <t>エン</t>
    </rPh>
    <rPh sb="16" eb="17">
      <t>ウン</t>
    </rPh>
    <rPh sb="17" eb="18">
      <t>エイ</t>
    </rPh>
    <rPh sb="19" eb="20">
      <t>ジョウ</t>
    </rPh>
    <rPh sb="20" eb="21">
      <t>キョウ</t>
    </rPh>
    <phoneticPr fontId="1"/>
  </si>
  <si>
    <t>保育士資格取得年月
幼稚園教諭免許取得年月</t>
    <rPh sb="0" eb="2">
      <t>ホイク</t>
    </rPh>
    <rPh sb="2" eb="3">
      <t>シ</t>
    </rPh>
    <rPh sb="3" eb="5">
      <t>シカク</t>
    </rPh>
    <rPh sb="5" eb="7">
      <t>シュトク</t>
    </rPh>
    <rPh sb="7" eb="9">
      <t>ネンゲツ</t>
    </rPh>
    <rPh sb="10" eb="13">
      <t>ヨウチエン</t>
    </rPh>
    <rPh sb="13" eb="15">
      <t>キョウユ</t>
    </rPh>
    <rPh sb="15" eb="17">
      <t>メンキョ</t>
    </rPh>
    <rPh sb="17" eb="19">
      <t>シュトク</t>
    </rPh>
    <rPh sb="19" eb="21">
      <t>ネンゲツ</t>
    </rPh>
    <phoneticPr fontId="7"/>
  </si>
  <si>
    <t>施設長・保育士・保育教諭としての勤務年数</t>
    <rPh sb="0" eb="3">
      <t>シセツチョウ</t>
    </rPh>
    <rPh sb="4" eb="7">
      <t>ホイクシ</t>
    </rPh>
    <rPh sb="8" eb="12">
      <t>ホイクキョウユ</t>
    </rPh>
    <rPh sb="16" eb="18">
      <t>キンム</t>
    </rPh>
    <rPh sb="18" eb="19">
      <t>ネン</t>
    </rPh>
    <rPh sb="19" eb="20">
      <t>スウ</t>
    </rPh>
    <phoneticPr fontId="7"/>
  </si>
  <si>
    <t>※保育所型認定こども園及び認可保育所から移行した幼保連携型認定こども園を含む。</t>
    <phoneticPr fontId="7"/>
  </si>
  <si>
    <t>常勤保育士（保育教諭）</t>
    <rPh sb="0" eb="2">
      <t>ジョウキン</t>
    </rPh>
    <rPh sb="2" eb="5">
      <t>ホイクシ</t>
    </rPh>
    <rPh sb="6" eb="8">
      <t>ホイク</t>
    </rPh>
    <rPh sb="8" eb="10">
      <t>キョウユ</t>
    </rPh>
    <phoneticPr fontId="7"/>
  </si>
  <si>
    <t>保育士（保育教諭）としての勤務年数別人数</t>
    <rPh sb="0" eb="3">
      <t>ホイクシ</t>
    </rPh>
    <rPh sb="4" eb="8">
      <t>ホイクキョウユ</t>
    </rPh>
    <rPh sb="13" eb="15">
      <t>キンム</t>
    </rPh>
    <rPh sb="15" eb="17">
      <t>ネンスウ</t>
    </rPh>
    <rPh sb="17" eb="18">
      <t>ベツ</t>
    </rPh>
    <rPh sb="18" eb="20">
      <t>ニンズウ</t>
    </rPh>
    <phoneticPr fontId="7"/>
  </si>
  <si>
    <t>（あて先）姫　路　市　長</t>
    <rPh sb="3" eb="4">
      <t>サキ</t>
    </rPh>
    <rPh sb="5" eb="6">
      <t>ヒメ</t>
    </rPh>
    <rPh sb="7" eb="8">
      <t>ミチ</t>
    </rPh>
    <rPh sb="9" eb="10">
      <t>シ</t>
    </rPh>
    <rPh sb="11" eb="12">
      <t>チョウ</t>
    </rPh>
    <phoneticPr fontId="7"/>
  </si>
  <si>
    <t>経　歴　書　（主幹保育教諭予定者）</t>
    <rPh sb="7" eb="9">
      <t>シュカン</t>
    </rPh>
    <rPh sb="9" eb="13">
      <t>ホイクキョウユ</t>
    </rPh>
    <rPh sb="13" eb="16">
      <t>ヨテイシャ</t>
    </rPh>
    <phoneticPr fontId="1"/>
  </si>
  <si>
    <t>※１　保育所等（認可保育所・認定こども園）における勤務経験。</t>
    <rPh sb="3" eb="5">
      <t>ホイク</t>
    </rPh>
    <rPh sb="5" eb="6">
      <t>ジョ</t>
    </rPh>
    <rPh sb="6" eb="7">
      <t>トウ</t>
    </rPh>
    <rPh sb="8" eb="10">
      <t>ニンカ</t>
    </rPh>
    <rPh sb="10" eb="13">
      <t>ホイクショ</t>
    </rPh>
    <rPh sb="14" eb="16">
      <t>ニンテイ</t>
    </rPh>
    <rPh sb="19" eb="20">
      <t>エン</t>
    </rPh>
    <rPh sb="25" eb="29">
      <t>キンムケイケン</t>
    </rPh>
    <phoneticPr fontId="1"/>
  </si>
  <si>
    <t>※３　リーダーに準じた経験とは、乳児クラスや幼児クラスをまとめていた保育士としての経験や、副主任保育士</t>
    <rPh sb="8" eb="9">
      <t>ジュン</t>
    </rPh>
    <rPh sb="11" eb="13">
      <t>ケイケン</t>
    </rPh>
    <rPh sb="16" eb="18">
      <t>ニュウジ</t>
    </rPh>
    <rPh sb="22" eb="24">
      <t>ヨウジ</t>
    </rPh>
    <rPh sb="34" eb="37">
      <t>ホイクシ</t>
    </rPh>
    <rPh sb="41" eb="43">
      <t>ケイケン</t>
    </rPh>
    <rPh sb="45" eb="46">
      <t>フク</t>
    </rPh>
    <rPh sb="46" eb="48">
      <t>シュニン</t>
    </rPh>
    <rPh sb="48" eb="51">
      <t>ホイクシ</t>
    </rPh>
    <phoneticPr fontId="1"/>
  </si>
  <si>
    <t>　　　等の経験をいう。</t>
    <rPh sb="5" eb="7">
      <t>ケイケン</t>
    </rPh>
    <phoneticPr fontId="1"/>
  </si>
  <si>
    <t>うち主任保育士（主幹保育教諭）経験年数</t>
    <rPh sb="2" eb="7">
      <t>シュニンホイクシ</t>
    </rPh>
    <rPh sb="8" eb="10">
      <t>シュカン</t>
    </rPh>
    <rPh sb="10" eb="14">
      <t>ホイクキョウユ</t>
    </rPh>
    <rPh sb="15" eb="17">
      <t>ケイケン</t>
    </rPh>
    <rPh sb="17" eb="19">
      <t>ネンスウ</t>
    </rPh>
    <phoneticPr fontId="1"/>
  </si>
  <si>
    <t>保育士（保育教諭）の平均在職年数</t>
  </si>
  <si>
    <r>
      <t>　　　（</t>
    </r>
    <r>
      <rPr>
        <sz val="10.5"/>
        <color theme="1"/>
        <rFont val="ＭＳ 明朝"/>
        <family val="1"/>
        <charset val="128"/>
      </rPr>
      <t>　　　</t>
    </r>
    <r>
      <rPr>
        <sz val="10.5"/>
        <color theme="1"/>
        <rFont val="ＭＳ ゴシック"/>
        <family val="3"/>
        <charset val="128"/>
      </rPr>
      <t>）年　（施設長及びその他職員を除く）</t>
    </r>
  </si>
  <si>
    <t>保育士（保育教諭）の職場定着のための取組</t>
  </si>
  <si>
    <t>計</t>
  </si>
  <si>
    <t>就職者数</t>
  </si>
  <si>
    <t>退職者数</t>
  </si>
  <si>
    <t>職員の処遇について</t>
  </si>
  <si>
    <t>※該当しない区分には0を記入して下さい</t>
  </si>
  <si>
    <t>在籍人数（人）</t>
  </si>
  <si>
    <t>平均給与月額（円）</t>
  </si>
  <si>
    <t>平均給与年額（円）</t>
  </si>
  <si>
    <t>平均年休取得日数（日）</t>
  </si>
  <si>
    <t>施設長</t>
  </si>
  <si>
    <t>常勤</t>
  </si>
  <si>
    <t>非常勤</t>
  </si>
  <si>
    <t>主任保育士</t>
  </si>
  <si>
    <t>保育士</t>
  </si>
  <si>
    <t>(保育教諭)</t>
  </si>
  <si>
    <t>調理員</t>
  </si>
  <si>
    <t>事務員</t>
  </si>
  <si>
    <t>その他</t>
  </si>
  <si>
    <t>（　　　）</t>
  </si>
  <si>
    <t>(主幹保育教諭)
（指導保育教諭）</t>
    <rPh sb="10" eb="12">
      <t>シドウ</t>
    </rPh>
    <rPh sb="12" eb="16">
      <t>ホイクキョウユ</t>
    </rPh>
    <phoneticPr fontId="1"/>
  </si>
  <si>
    <r>
      <t>保育士（保育教諭）の就職者数・退職者数（</t>
    </r>
    <r>
      <rPr>
        <u/>
        <sz val="10.5"/>
        <color theme="1"/>
        <rFont val="ＭＳ ゴシック"/>
        <family val="3"/>
        <charset val="128"/>
      </rPr>
      <t>過去３年間</t>
    </r>
    <r>
      <rPr>
        <sz val="10.5"/>
        <color theme="1"/>
        <rFont val="ＭＳ ゴシック"/>
        <family val="3"/>
        <charset val="128"/>
      </rPr>
      <t>）
※就職・退職者には、法人内異動は含まない。</t>
    </r>
    <rPh sb="28" eb="30">
      <t>シュウショク</t>
    </rPh>
    <rPh sb="31" eb="33">
      <t>タイショク</t>
    </rPh>
    <rPh sb="33" eb="34">
      <t>シャ</t>
    </rPh>
    <rPh sb="37" eb="39">
      <t>ホウジン</t>
    </rPh>
    <rPh sb="39" eb="40">
      <t>ナイ</t>
    </rPh>
    <rPh sb="40" eb="42">
      <t>イドウ</t>
    </rPh>
    <rPh sb="43" eb="44">
      <t>フク</t>
    </rPh>
    <phoneticPr fontId="1"/>
  </si>
  <si>
    <t>令和６年度</t>
    <rPh sb="0" eb="2">
      <t>レイワ</t>
    </rPh>
    <rPh sb="3" eb="5">
      <t>ネンド</t>
    </rPh>
    <phoneticPr fontId="1"/>
  </si>
  <si>
    <t>・「職種」は、施設長、主任保育士、保育士（又は主幹保育教諭、指導保育教諭、保育教諭）と記載してください。</t>
    <rPh sb="21" eb="22">
      <t>マタ</t>
    </rPh>
    <rPh sb="23" eb="29">
      <t>シュカンホイクキョウユ</t>
    </rPh>
    <rPh sb="30" eb="36">
      <t>シドウホイクキョウユ</t>
    </rPh>
    <rPh sb="37" eb="41">
      <t>ホイクキョウユ</t>
    </rPh>
    <phoneticPr fontId="7"/>
  </si>
  <si>
    <t>・複数の認可保育所・認定こども園を運営している場合は、移管予定幼保連携型認定こども園の施設規模と同等又はより近い規模の認可保育所・認定こども園を選んでください。同規模の認可保育所・認定こども園が複数ある場合は、障害児保育の実績がある認可保育所・認定こども園を選んでください。</t>
    <rPh sb="1" eb="3">
      <t>フクスウ</t>
    </rPh>
    <rPh sb="4" eb="9">
      <t>ニンカホイクショ</t>
    </rPh>
    <rPh sb="10" eb="12">
      <t>ニンテイ</t>
    </rPh>
    <rPh sb="15" eb="16">
      <t>エン</t>
    </rPh>
    <rPh sb="17" eb="19">
      <t>ウンエイ</t>
    </rPh>
    <rPh sb="23" eb="25">
      <t>バアイ</t>
    </rPh>
    <rPh sb="29" eb="31">
      <t>ヨテイ</t>
    </rPh>
    <rPh sb="31" eb="36">
      <t>ヨウホレンケイガタ</t>
    </rPh>
    <rPh sb="36" eb="38">
      <t>ニンテイ</t>
    </rPh>
    <rPh sb="41" eb="42">
      <t>エン</t>
    </rPh>
    <rPh sb="43" eb="47">
      <t>シセツキボ</t>
    </rPh>
    <rPh sb="48" eb="50">
      <t>ドウトウ</t>
    </rPh>
    <rPh sb="50" eb="51">
      <t>マタ</t>
    </rPh>
    <rPh sb="59" eb="61">
      <t>ニンカ</t>
    </rPh>
    <rPh sb="65" eb="67">
      <t>ニンテイ</t>
    </rPh>
    <rPh sb="70" eb="71">
      <t>エン</t>
    </rPh>
    <rPh sb="84" eb="86">
      <t>ニンカ</t>
    </rPh>
    <rPh sb="90" eb="92">
      <t>ニンテイ</t>
    </rPh>
    <rPh sb="95" eb="96">
      <t>エン</t>
    </rPh>
    <rPh sb="105" eb="108">
      <t>ショウガイジ</t>
    </rPh>
    <rPh sb="108" eb="110">
      <t>ホイク</t>
    </rPh>
    <rPh sb="116" eb="118">
      <t>ニンカ</t>
    </rPh>
    <rPh sb="122" eb="124">
      <t>ニンテイ</t>
    </rPh>
    <rPh sb="127" eb="128">
      <t>エン</t>
    </rPh>
    <phoneticPr fontId="1"/>
  </si>
  <si>
    <t>常勤保育士(保育教諭）
総合計人数</t>
    <rPh sb="6" eb="10">
      <t>ホイクキョウユ</t>
    </rPh>
    <rPh sb="12" eb="13">
      <t>ソウ</t>
    </rPh>
    <rPh sb="13" eb="15">
      <t>ゴウケイ</t>
    </rPh>
    <rPh sb="15" eb="17">
      <t>ニンズウ</t>
    </rPh>
    <phoneticPr fontId="7"/>
  </si>
  <si>
    <t>常勤保育士（保育教諭）
勤続年数毎の割合</t>
    <rPh sb="6" eb="10">
      <t>ホイクキョウユ</t>
    </rPh>
    <rPh sb="12" eb="14">
      <t>キンゾク</t>
    </rPh>
    <rPh sb="14" eb="16">
      <t>ネンスウ</t>
    </rPh>
    <rPh sb="16" eb="17">
      <t>ゴト</t>
    </rPh>
    <rPh sb="18" eb="20">
      <t>ワリアイ</t>
    </rPh>
    <phoneticPr fontId="7"/>
  </si>
  <si>
    <t>前年度
退職者数</t>
    <rPh sb="0" eb="3">
      <t>ゼンネンド</t>
    </rPh>
    <rPh sb="4" eb="7">
      <t>タイショクシャ</t>
    </rPh>
    <rPh sb="7" eb="8">
      <t>スウ</t>
    </rPh>
    <phoneticPr fontId="7"/>
  </si>
  <si>
    <t>法人等調書</t>
    <rPh sb="0" eb="1">
      <t>ホウ</t>
    </rPh>
    <rPh sb="1" eb="2">
      <t>ヒトジョウキョウ</t>
    </rPh>
    <rPh sb="2" eb="3">
      <t>トウ</t>
    </rPh>
    <rPh sb="3" eb="5">
      <t>チョウショ</t>
    </rPh>
    <phoneticPr fontId="1"/>
  </si>
  <si>
    <t>法人計</t>
    <rPh sb="0" eb="2">
      <t>ホウジン</t>
    </rPh>
    <rPh sb="2" eb="3">
      <t>ケイ</t>
    </rPh>
    <phoneticPr fontId="1"/>
  </si>
  <si>
    <t>（単位：円）</t>
    <rPh sb="1" eb="3">
      <t>タンイ</t>
    </rPh>
    <rPh sb="4" eb="5">
      <t>エン</t>
    </rPh>
    <phoneticPr fontId="1"/>
  </si>
  <si>
    <r>
      <t>２ 当期利益</t>
    </r>
    <r>
      <rPr>
        <b/>
        <sz val="11"/>
        <color theme="1"/>
        <rFont val="ＭＳ Ｐゴシック"/>
        <family val="3"/>
        <charset val="128"/>
        <scheme val="minor"/>
      </rPr>
      <t>【損益計算書】</t>
    </r>
    <r>
      <rPr>
        <b/>
        <sz val="12"/>
        <color theme="1"/>
        <rFont val="ＭＳ Ｐゴシック"/>
        <family val="3"/>
        <charset val="128"/>
        <scheme val="minor"/>
      </rPr>
      <t>　</t>
    </r>
    <r>
      <rPr>
        <b/>
        <sz val="10"/>
        <color theme="1"/>
        <rFont val="ＭＳ Ｐゴシック"/>
        <family val="3"/>
        <charset val="128"/>
        <scheme val="minor"/>
      </rPr>
      <t>※社会福祉法人以外の法人のみ記載してください。</t>
    </r>
    <rPh sb="2" eb="4">
      <t>トウキ</t>
    </rPh>
    <rPh sb="3" eb="4">
      <t>シキン</t>
    </rPh>
    <rPh sb="4" eb="6">
      <t>リエキ</t>
    </rPh>
    <rPh sb="7" eb="9">
      <t>ソンエキ</t>
    </rPh>
    <rPh sb="9" eb="12">
      <t>ケイサンショ</t>
    </rPh>
    <rPh sb="15" eb="17">
      <t>シャカイ</t>
    </rPh>
    <rPh sb="17" eb="19">
      <t>フクシ</t>
    </rPh>
    <rPh sb="19" eb="21">
      <t>ホウジン</t>
    </rPh>
    <rPh sb="21" eb="23">
      <t>イガイ</t>
    </rPh>
    <rPh sb="24" eb="26">
      <t>ホウジン</t>
    </rPh>
    <rPh sb="28" eb="30">
      <t>キサイ</t>
    </rPh>
    <phoneticPr fontId="1"/>
  </si>
  <si>
    <t>（　人）</t>
    <rPh sb="2" eb="3">
      <t>ヒト</t>
    </rPh>
    <phoneticPr fontId="1"/>
  </si>
  <si>
    <t>（４）役員報酬の支払い総額（支給対象人数）</t>
    <rPh sb="3" eb="5">
      <t>ヤクイン</t>
    </rPh>
    <rPh sb="5" eb="7">
      <t>ホウシュウ</t>
    </rPh>
    <rPh sb="8" eb="10">
      <t>シハラ</t>
    </rPh>
    <rPh sb="11" eb="13">
      <t>ソウガク</t>
    </rPh>
    <rPh sb="14" eb="16">
      <t>シキュウ</t>
    </rPh>
    <rPh sb="16" eb="18">
      <t>タイショウ</t>
    </rPh>
    <rPh sb="18" eb="20">
      <t>ニンズウ</t>
    </rPh>
    <phoneticPr fontId="1"/>
  </si>
  <si>
    <t>（３）純資産の部合計【貸借対照表】</t>
    <rPh sb="3" eb="6">
      <t>ジュンシサン</t>
    </rPh>
    <rPh sb="7" eb="8">
      <t>ブ</t>
    </rPh>
    <rPh sb="8" eb="10">
      <t>ゴウケイ</t>
    </rPh>
    <rPh sb="11" eb="13">
      <t>タイシャク</t>
    </rPh>
    <rPh sb="13" eb="16">
      <t>タイショウヒョウ</t>
    </rPh>
    <phoneticPr fontId="1"/>
  </si>
  <si>
    <t>・</t>
    <phoneticPr fontId="1"/>
  </si>
  <si>
    <t>残高合計＝（Ａ）</t>
    <rPh sb="0" eb="2">
      <t>ザンダカ</t>
    </rPh>
    <rPh sb="2" eb="4">
      <t>ゴウケイ</t>
    </rPh>
    <phoneticPr fontId="1"/>
  </si>
  <si>
    <t>利率</t>
    <rPh sb="0" eb="2">
      <t>リリツ</t>
    </rPh>
    <phoneticPr fontId="1"/>
  </si>
  <si>
    <t>借入日</t>
    <rPh sb="0" eb="2">
      <t>カリイレ</t>
    </rPh>
    <rPh sb="2" eb="3">
      <t>ビ</t>
    </rPh>
    <phoneticPr fontId="1"/>
  </si>
  <si>
    <t>借入額</t>
    <rPh sb="0" eb="2">
      <t>カリイレ</t>
    </rPh>
    <rPh sb="2" eb="3">
      <t>ガク</t>
    </rPh>
    <phoneticPr fontId="1"/>
  </si>
  <si>
    <t>借入先</t>
    <rPh sb="0" eb="2">
      <t>カリイレ</t>
    </rPh>
    <rPh sb="2" eb="3">
      <t>サキ</t>
    </rPh>
    <phoneticPr fontId="1"/>
  </si>
  <si>
    <t>（２）－２ 借入金の状況</t>
    <rPh sb="6" eb="7">
      <t>シャク</t>
    </rPh>
    <rPh sb="7" eb="9">
      <t>ニュウキン</t>
    </rPh>
    <rPh sb="10" eb="12">
      <t>ジョウキョウ</t>
    </rPh>
    <phoneticPr fontId="1"/>
  </si>
  <si>
    <t>（施設名、部門名等）</t>
    <rPh sb="1" eb="3">
      <t>シセツ</t>
    </rPh>
    <rPh sb="3" eb="4">
      <t>メイ</t>
    </rPh>
    <rPh sb="8" eb="9">
      <t>トウ</t>
    </rPh>
    <phoneticPr fontId="1"/>
  </si>
  <si>
    <t>（施設名、部門名等）</t>
    <rPh sb="1" eb="3">
      <t>シセツ</t>
    </rPh>
    <rPh sb="3" eb="4">
      <t>メイ</t>
    </rPh>
    <rPh sb="5" eb="7">
      <t>ブモン</t>
    </rPh>
    <rPh sb="7" eb="8">
      <t>メイ</t>
    </rPh>
    <rPh sb="8" eb="9">
      <t>トウ</t>
    </rPh>
    <phoneticPr fontId="1"/>
  </si>
  <si>
    <t>本部</t>
    <rPh sb="0" eb="2">
      <t>ホンブ</t>
    </rPh>
    <phoneticPr fontId="1"/>
  </si>
  <si>
    <t>（A）</t>
    <phoneticPr fontId="1"/>
  </si>
  <si>
    <t>（２）－１ 借入金残高【貸借対照表】</t>
    <rPh sb="6" eb="7">
      <t>シャク</t>
    </rPh>
    <rPh sb="7" eb="9">
      <t>ニュウキン</t>
    </rPh>
    <rPh sb="9" eb="11">
      <t>ザンダカ</t>
    </rPh>
    <rPh sb="12" eb="14">
      <t>タイシャク</t>
    </rPh>
    <rPh sb="14" eb="17">
      <t>タイショウヒョウ</t>
    </rPh>
    <phoneticPr fontId="1"/>
  </si>
  <si>
    <t>（１）事業（経常）活動資金収支差額【資金収支計算書】又は経常利益　【損益計算書】</t>
    <rPh sb="3" eb="5">
      <t>ジギョウ</t>
    </rPh>
    <rPh sb="6" eb="8">
      <t>ケイジョウ</t>
    </rPh>
    <rPh sb="9" eb="11">
      <t>カツドウ</t>
    </rPh>
    <rPh sb="11" eb="13">
      <t>シキン</t>
    </rPh>
    <rPh sb="13" eb="15">
      <t>シュウシ</t>
    </rPh>
    <rPh sb="15" eb="17">
      <t>サガク</t>
    </rPh>
    <rPh sb="18" eb="20">
      <t>シキン</t>
    </rPh>
    <rPh sb="26" eb="27">
      <t>マタ</t>
    </rPh>
    <rPh sb="28" eb="30">
      <t>ケイジョウ</t>
    </rPh>
    <rPh sb="30" eb="32">
      <t>リエキ</t>
    </rPh>
    <rPh sb="34" eb="36">
      <t>ソンエキ</t>
    </rPh>
    <rPh sb="36" eb="39">
      <t>ケイサンショ</t>
    </rPh>
    <phoneticPr fontId="1"/>
  </si>
  <si>
    <t xml:space="preserve">連結する子会社がある場合は、連結財務諸表（金融商品取引法で要請）や連結計算書類（会社法で要請）に基づき記載してください。　連結財務諸表や連結計算書類を作成していない場合は、応募法人と子会社（応募法人及びその代表者の合計で議決権50％超保有）ごとに分けて（この様式を複数枚使用し）記載してください。
</t>
    <rPh sb="21" eb="23">
      <t>キンユウ</t>
    </rPh>
    <rPh sb="23" eb="25">
      <t>ショウヒン</t>
    </rPh>
    <rPh sb="25" eb="27">
      <t>トリヒキ</t>
    </rPh>
    <rPh sb="27" eb="28">
      <t>ホウ</t>
    </rPh>
    <rPh sb="29" eb="31">
      <t>ヨウセイ</t>
    </rPh>
    <rPh sb="33" eb="35">
      <t>レンケツ</t>
    </rPh>
    <rPh sb="35" eb="37">
      <t>ケイサン</t>
    </rPh>
    <rPh sb="37" eb="39">
      <t>ショルイ</t>
    </rPh>
    <rPh sb="40" eb="42">
      <t>カイシャ</t>
    </rPh>
    <rPh sb="42" eb="43">
      <t>ホウ</t>
    </rPh>
    <rPh sb="44" eb="46">
      <t>ヨウセイ</t>
    </rPh>
    <rPh sb="75" eb="77">
      <t>サクセイ</t>
    </rPh>
    <rPh sb="82" eb="84">
      <t>バアイ</t>
    </rPh>
    <rPh sb="86" eb="88">
      <t>オウボ</t>
    </rPh>
    <rPh sb="88" eb="90">
      <t>ホウジン</t>
    </rPh>
    <rPh sb="91" eb="94">
      <t>コガイシャ</t>
    </rPh>
    <rPh sb="95" eb="97">
      <t>オウボ</t>
    </rPh>
    <rPh sb="97" eb="99">
      <t>ホウジン</t>
    </rPh>
    <rPh sb="99" eb="100">
      <t>オヨ</t>
    </rPh>
    <rPh sb="103" eb="106">
      <t>ダイヒョウシャ</t>
    </rPh>
    <rPh sb="107" eb="109">
      <t>ゴウケイ</t>
    </rPh>
    <rPh sb="110" eb="113">
      <t>ギケツケン</t>
    </rPh>
    <rPh sb="116" eb="117">
      <t>チョウ</t>
    </rPh>
    <rPh sb="117" eb="119">
      <t>ホユウ</t>
    </rPh>
    <rPh sb="123" eb="124">
      <t>ワ</t>
    </rPh>
    <rPh sb="129" eb="131">
      <t>ヨウシキ</t>
    </rPh>
    <rPh sb="132" eb="133">
      <t>フク</t>
    </rPh>
    <rPh sb="133" eb="135">
      <t>スウマイ</t>
    </rPh>
    <rPh sb="135" eb="137">
      <t>シヨウ</t>
    </rPh>
    <rPh sb="139" eb="141">
      <t>キサイ</t>
    </rPh>
    <phoneticPr fontId="1"/>
  </si>
  <si>
    <t>※</t>
    <phoneticPr fontId="1"/>
  </si>
  <si>
    <t>1 法人の財務状況</t>
    <rPh sb="2" eb="4">
      <t>ホウジン</t>
    </rPh>
    <rPh sb="5" eb="7">
      <t>ザイム</t>
    </rPh>
    <rPh sb="7" eb="9">
      <t>ジョウキョウ</t>
    </rPh>
    <phoneticPr fontId="1"/>
  </si>
  <si>
    <t>法人の財務状況等</t>
    <rPh sb="0" eb="2">
      <t>ホウジン</t>
    </rPh>
    <rPh sb="3" eb="5">
      <t>ザイム</t>
    </rPh>
    <rPh sb="5" eb="7">
      <t>ジョウキョウ</t>
    </rPh>
    <rPh sb="7" eb="8">
      <t>トウ</t>
    </rPh>
    <phoneticPr fontId="1"/>
  </si>
  <si>
    <t>※１　複数の件数の借入がある場合は、借入ごとに借入金返済計画表を作成してください。</t>
    <rPh sb="3" eb="5">
      <t>フクスウ</t>
    </rPh>
    <rPh sb="6" eb="8">
      <t>ケンスウ</t>
    </rPh>
    <rPh sb="9" eb="10">
      <t>カ</t>
    </rPh>
    <rPh sb="10" eb="11">
      <t>イ</t>
    </rPh>
    <rPh sb="14" eb="16">
      <t>バアイ</t>
    </rPh>
    <rPh sb="18" eb="19">
      <t>カ</t>
    </rPh>
    <rPh sb="19" eb="20">
      <t>イ</t>
    </rPh>
    <rPh sb="23" eb="25">
      <t>カリイレ</t>
    </rPh>
    <rPh sb="25" eb="26">
      <t>キン</t>
    </rPh>
    <rPh sb="26" eb="28">
      <t>ヘンサイ</t>
    </rPh>
    <rPh sb="28" eb="30">
      <t>ケイカク</t>
    </rPh>
    <rPh sb="30" eb="31">
      <t>ヒョウ</t>
    </rPh>
    <rPh sb="32" eb="34">
      <t>サクセイ</t>
    </rPh>
    <phoneticPr fontId="7"/>
  </si>
  <si>
    <t>左の財源(※３)</t>
    <phoneticPr fontId="7"/>
  </si>
  <si>
    <t>借入の目的
※２</t>
    <rPh sb="0" eb="2">
      <t>カリイレ</t>
    </rPh>
    <rPh sb="3" eb="5">
      <t>モクテキ</t>
    </rPh>
    <phoneticPr fontId="1"/>
  </si>
  <si>
    <t>　　年　　　月　　　日</t>
    <rPh sb="2" eb="3">
      <t>ネン</t>
    </rPh>
    <rPh sb="6" eb="7">
      <t>ガツ</t>
    </rPh>
    <rPh sb="10" eb="11">
      <t>ニチ</t>
    </rPh>
    <phoneticPr fontId="7"/>
  </si>
  <si>
    <t>平成
令和</t>
    <rPh sb="0" eb="2">
      <t>ヘイセイ</t>
    </rPh>
    <rPh sb="3" eb="5">
      <t>レイワ</t>
    </rPh>
    <phoneticPr fontId="1"/>
  </si>
  <si>
    <r>
      <rPr>
        <b/>
        <sz val="16"/>
        <color indexed="8"/>
        <rFont val="ＭＳ Ｐゴシック"/>
        <family val="3"/>
        <charset val="128"/>
      </rPr>
      <t>借入金返済計画表（既借入分）</t>
    </r>
    <r>
      <rPr>
        <sz val="10.5"/>
        <color indexed="8"/>
        <rFont val="ＭＳ Ｐゴシック"/>
        <family val="3"/>
        <charset val="128"/>
      </rPr>
      <t>（※１）</t>
    </r>
    <rPh sb="9" eb="10">
      <t>キ</t>
    </rPh>
    <rPh sb="10" eb="12">
      <t>カリイレ</t>
    </rPh>
    <rPh sb="12" eb="13">
      <t>ブン</t>
    </rPh>
    <phoneticPr fontId="7"/>
  </si>
  <si>
    <t>※様式第3号に記載した保育所・認定こども園について作成してください。（3-1②も同様）</t>
    <rPh sb="1" eb="3">
      <t>ヨウシキ</t>
    </rPh>
    <rPh sb="3" eb="4">
      <t>ダイ</t>
    </rPh>
    <rPh sb="5" eb="6">
      <t>ゴウ</t>
    </rPh>
    <rPh sb="7" eb="9">
      <t>キサイ</t>
    </rPh>
    <rPh sb="11" eb="14">
      <t>ホイクショ</t>
    </rPh>
    <rPh sb="15" eb="17">
      <t>ニンテイ</t>
    </rPh>
    <rPh sb="20" eb="21">
      <t>エン</t>
    </rPh>
    <rPh sb="25" eb="27">
      <t>サクセイ</t>
    </rPh>
    <rPh sb="40" eb="42">
      <t>ドウヨウ</t>
    </rPh>
    <phoneticPr fontId="1"/>
  </si>
  <si>
    <t>人件費内訳表</t>
  </si>
  <si>
    <t>事業収支計画</t>
  </si>
  <si>
    <t>事前相談内容</t>
  </si>
  <si>
    <t>融資に関する</t>
  </si>
  <si>
    <t>償還方法</t>
  </si>
  <si>
    <t>借入金額</t>
    <phoneticPr fontId="1"/>
  </si>
  <si>
    <t>８　独立行政法人福祉医療機構　借入金について</t>
    <phoneticPr fontId="1"/>
  </si>
  <si>
    <t>７　寄附金等の状況</t>
  </si>
  <si>
    <t>見積書</t>
  </si>
  <si>
    <t>合　　　　計</t>
  </si>
  <si>
    <t>その他開設準備経費等</t>
  </si>
  <si>
    <t>（内訳）</t>
  </si>
  <si>
    <r>
      <t>自己資金</t>
    </r>
    <r>
      <rPr>
        <sz val="9"/>
        <color theme="1"/>
        <rFont val="ＭＳ ゴシック"/>
        <family val="3"/>
        <charset val="128"/>
      </rPr>
      <t xml:space="preserve"> ※1</t>
    </r>
  </si>
  <si>
    <t>その他工事費</t>
  </si>
  <si>
    <t>寄　 　付　 　金</t>
  </si>
  <si>
    <t>備品購入費</t>
  </si>
  <si>
    <t>福祉医療機構借入金</t>
  </si>
  <si>
    <t>建設工事費</t>
  </si>
  <si>
    <t>姫路市補助金</t>
  </si>
  <si>
    <t>用地造成費</t>
  </si>
  <si>
    <t>資金計画</t>
  </si>
  <si>
    <t>整備事業費</t>
  </si>
  <si>
    <t>６　整備事業費及び資金計画</t>
  </si>
  <si>
    <t>（賃借の場合）
年間賃借料
　　　　　　　　　円</t>
    <rPh sb="1" eb="3">
      <t>チンシャク</t>
    </rPh>
    <rPh sb="4" eb="6">
      <t>バアイ</t>
    </rPh>
    <rPh sb="8" eb="10">
      <t>ネンカン</t>
    </rPh>
    <rPh sb="10" eb="12">
      <t>チンシャク</t>
    </rPh>
    <rPh sb="12" eb="13">
      <t>リョウ</t>
    </rPh>
    <rPh sb="24" eb="25">
      <t>エン</t>
    </rPh>
    <phoneticPr fontId="1"/>
  </si>
  <si>
    <t>用地取得費</t>
  </si>
  <si>
    <t>室別面積表</t>
  </si>
  <si>
    <t>立面図</t>
  </si>
  <si>
    <t>各階平面図</t>
  </si>
  <si>
    <t>予定地内配置図</t>
  </si>
  <si>
    <t>工程表</t>
  </si>
  <si>
    <t>１号認定</t>
  </si>
  <si>
    <t>２号・３号認定</t>
  </si>
  <si>
    <t>５歳</t>
  </si>
  <si>
    <t>４歳</t>
  </si>
  <si>
    <t>３歳</t>
  </si>
  <si>
    <t>２歳</t>
  </si>
  <si>
    <t>１歳</t>
  </si>
  <si>
    <t>０歳</t>
  </si>
  <si>
    <t>認定区分・年齢別
受け入れ予定児童数</t>
    <phoneticPr fontId="1"/>
  </si>
  <si>
    <r>
      <t>建ぺい率　</t>
    </r>
    <r>
      <rPr>
        <sz val="10.5"/>
        <color theme="1"/>
        <rFont val="ＭＳ 明朝"/>
        <family val="1"/>
        <charset val="128"/>
      </rPr>
      <t>　　　　　</t>
    </r>
    <r>
      <rPr>
        <sz val="10.5"/>
        <color theme="1"/>
        <rFont val="ＭＳ ゴシック"/>
        <family val="3"/>
        <charset val="128"/>
      </rPr>
      <t>％　　　　　　容積率</t>
    </r>
    <r>
      <rPr>
        <sz val="10.5"/>
        <color theme="1"/>
        <rFont val="ＭＳ 明朝"/>
        <family val="1"/>
        <charset val="128"/>
      </rPr>
      <t>　　　　　</t>
    </r>
    <r>
      <rPr>
        <sz val="10.5"/>
        <color theme="1"/>
        <rFont val="ＭＳ ゴシック"/>
        <family val="3"/>
        <charset val="128"/>
      </rPr>
      <t>％</t>
    </r>
  </si>
  <si>
    <r>
      <t>　　　　　（１階</t>
    </r>
    <r>
      <rPr>
        <sz val="10.5"/>
        <color theme="1"/>
        <rFont val="ＭＳ 明朝"/>
        <family val="1"/>
        <charset val="128"/>
      </rPr>
      <t>　　　　</t>
    </r>
    <r>
      <rPr>
        <sz val="10.5"/>
        <color theme="1"/>
        <rFont val="ＭＳ ゴシック"/>
        <family val="3"/>
        <charset val="128"/>
      </rPr>
      <t>㎡、２階</t>
    </r>
    <r>
      <rPr>
        <sz val="10.5"/>
        <color theme="1"/>
        <rFont val="ＭＳ 明朝"/>
        <family val="1"/>
        <charset val="128"/>
      </rPr>
      <t>　　　　</t>
    </r>
    <r>
      <rPr>
        <sz val="10.5"/>
        <color theme="1"/>
        <rFont val="ＭＳ ゴシック"/>
        <family val="3"/>
        <charset val="128"/>
      </rPr>
      <t>㎡、　３階</t>
    </r>
    <r>
      <rPr>
        <sz val="10.5"/>
        <color theme="1"/>
        <rFont val="ＭＳ 明朝"/>
        <family val="1"/>
        <charset val="128"/>
      </rPr>
      <t>　　　　</t>
    </r>
    <r>
      <rPr>
        <sz val="10.5"/>
        <color theme="1"/>
        <rFont val="ＭＳ ゴシック"/>
        <family val="3"/>
        <charset val="128"/>
      </rPr>
      <t>㎡）</t>
    </r>
  </si>
  <si>
    <r>
      <t xml:space="preserve">延床面積 </t>
    </r>
    <r>
      <rPr>
        <sz val="10.5"/>
        <color theme="1"/>
        <rFont val="ＭＳ 明朝"/>
        <family val="1"/>
        <charset val="128"/>
      </rPr>
      <t xml:space="preserve">              　　　　　　　</t>
    </r>
    <r>
      <rPr>
        <sz val="10.5"/>
        <color theme="1"/>
        <rFont val="ＭＳ ゴシック"/>
        <family val="3"/>
        <charset val="128"/>
      </rPr>
      <t>㎡</t>
    </r>
  </si>
  <si>
    <t>面積等</t>
  </si>
  <si>
    <t>　耐火建築物　・　準耐火建築物　・　その他（　　　　　　　　　）　</t>
  </si>
  <si>
    <r>
      <t xml:space="preserve">建物の構造  </t>
    </r>
    <r>
      <rPr>
        <sz val="10.5"/>
        <color theme="1"/>
        <rFont val="ＭＳ 明朝"/>
        <family val="1"/>
        <charset val="128"/>
      </rPr>
      <t xml:space="preserve">             　　　　　　　</t>
    </r>
    <r>
      <rPr>
        <sz val="10.5"/>
        <color theme="1"/>
        <rFont val="ＭＳ ゴシック"/>
        <family val="3"/>
        <charset val="128"/>
      </rPr>
      <t xml:space="preserve">造 </t>
    </r>
    <r>
      <rPr>
        <sz val="10.5"/>
        <color theme="1"/>
        <rFont val="ＭＳ 明朝"/>
        <family val="1"/>
        <charset val="128"/>
      </rPr>
      <t xml:space="preserve"> 　  </t>
    </r>
    <r>
      <rPr>
        <sz val="10.5"/>
        <color theme="1"/>
        <rFont val="ＭＳ ゴシック"/>
        <family val="3"/>
        <charset val="128"/>
      </rPr>
      <t>階建て</t>
    </r>
  </si>
  <si>
    <t>建物の構造</t>
  </si>
  <si>
    <t>４　施設の建設計画</t>
  </si>
  <si>
    <t>３　土地の取得（賃借）見込み</t>
    <rPh sb="8" eb="10">
      <t>チンシャク</t>
    </rPh>
    <phoneticPr fontId="1"/>
  </si>
  <si>
    <t>２　近隣住民等に対する説明状況</t>
  </si>
  <si>
    <t>その他特筆すべきことがら</t>
  </si>
  <si>
    <t>事前協議状況</t>
  </si>
  <si>
    <t>関係機関との</t>
  </si>
  <si>
    <t>　　　　　　（　　　　　　　　　　　　　　　　）</t>
  </si>
  <si>
    <t>・契約等の予定（借地の場合）</t>
  </si>
  <si>
    <t>・所有形態　（　　　　　　　　　　　）</t>
  </si>
  <si>
    <t>・面積　　　（　　　　　　　　　　㎡）</t>
  </si>
  <si>
    <t>・所在地　　（　　　　　　　　　　　）</t>
  </si>
  <si>
    <t>２　施設予定地外</t>
  </si>
  <si>
    <t>１　施設予定地内</t>
  </si>
  <si>
    <t>（１又は２を〇で囲み、２の場合は各項目について記入してください。）</t>
  </si>
  <si>
    <t>駐車場の場所</t>
  </si>
  <si>
    <t>　　　　　　　　台</t>
  </si>
  <si>
    <t>計画車両台数</t>
  </si>
  <si>
    <t>職員用駐車場</t>
  </si>
  <si>
    <t>送迎用駐車スペース</t>
    <phoneticPr fontId="1"/>
  </si>
  <si>
    <t>駐車場の確保</t>
  </si>
  <si>
    <t>周辺の環境</t>
  </si>
  <si>
    <t>津波による浸水想定区域　　　１　指定なし　　２　指定されている</t>
  </si>
  <si>
    <t>高潮浸水想定区域　　　　　　１　指定なし　　２　指定されている</t>
  </si>
  <si>
    <t>土砂災害警戒区域等　　　　　１　指定なし　　２　指定されている</t>
  </si>
  <si>
    <t>洪水浸水想定区域　　　　　　１　指定なし　　２　指定されている</t>
    <phoneticPr fontId="1"/>
  </si>
  <si>
    <t>ハザードマップ上の区域の指定</t>
  </si>
  <si>
    <t>（建築計画への影響）</t>
  </si>
  <si>
    <t>道路の有無</t>
  </si>
  <si>
    <t>１　なし　　　　　　　２　あり</t>
  </si>
  <si>
    <t>都市計画公園、</t>
  </si>
  <si>
    <t>１　不要      　　　　２　必要</t>
  </si>
  <si>
    <t>文化財発掘調査</t>
  </si>
  <si>
    <t>１　公共下水に接続　　２　その他（　　　　　　　　　）</t>
  </si>
  <si>
    <t>排水処理の方法</t>
  </si>
  <si>
    <t>上水道の状況</t>
  </si>
  <si>
    <t>２　工事必要</t>
  </si>
  <si>
    <t>種別　：　　国道　　　県道　　　市道　　　その他（　　　　　）</t>
  </si>
  <si>
    <t>（公道まで）</t>
  </si>
  <si>
    <t>１　有り（該当する種別を○で囲み、進入路の幅員を記入してください。）</t>
  </si>
  <si>
    <t>進入路</t>
  </si>
  <si>
    <r>
      <t>１　市街化区域　　２　市街化調整区域　　３　その他（</t>
    </r>
    <r>
      <rPr>
        <sz val="10.5"/>
        <color theme="1"/>
        <rFont val="ＭＳ 明朝"/>
        <family val="1"/>
        <charset val="128"/>
      </rPr>
      <t>　　　　　　　</t>
    </r>
    <r>
      <rPr>
        <sz val="10.5"/>
        <color theme="1"/>
        <rFont val="ＭＳ ゴシック"/>
        <family val="3"/>
        <charset val="128"/>
      </rPr>
      <t>）</t>
    </r>
  </si>
  <si>
    <t>都市計画法上の区域</t>
  </si>
  <si>
    <t>容積率</t>
  </si>
  <si>
    <t>建ぺい率</t>
  </si>
  <si>
    <t>用途地域</t>
  </si>
  <si>
    <t>市が準備するため不要</t>
    <rPh sb="0" eb="1">
      <t>シ</t>
    </rPh>
    <rPh sb="2" eb="4">
      <t>ジュンビ</t>
    </rPh>
    <rPh sb="8" eb="10">
      <t>フヨウ</t>
    </rPh>
    <phoneticPr fontId="1"/>
  </si>
  <si>
    <t>及び写真</t>
  </si>
  <si>
    <t>現在の利用状況</t>
  </si>
  <si>
    <t>位置図</t>
  </si>
  <si>
    <t>予定地の概要</t>
  </si>
  <si>
    <t>小学校区</t>
  </si>
  <si>
    <t>１　施設予定地の状況</t>
  </si>
  <si>
    <t>※１　認可後に施設会計に負債として計上し、施設型給付費から出捐者に返還することはできません。</t>
    <rPh sb="21" eb="24">
      <t>シセツガタ</t>
    </rPh>
    <rPh sb="24" eb="26">
      <t>キュウフ</t>
    </rPh>
    <rPh sb="26" eb="27">
      <t>ヒ</t>
    </rPh>
    <phoneticPr fontId="1"/>
  </si>
  <si>
    <t>５　用地取得費及び資金計画</t>
  </si>
  <si>
    <t>※　公図には、色塗り等で、赤線、青線及び施設予定地部分を明示すること。</t>
    <rPh sb="2" eb="4">
      <t>コウズ</t>
    </rPh>
    <rPh sb="7" eb="9">
      <t>イロヌ</t>
    </rPh>
    <rPh sb="10" eb="11">
      <t>ナド</t>
    </rPh>
    <rPh sb="13" eb="15">
      <t>アカセン</t>
    </rPh>
    <rPh sb="16" eb="17">
      <t>アオ</t>
    </rPh>
    <rPh sb="17" eb="18">
      <t>セン</t>
    </rPh>
    <rPh sb="18" eb="19">
      <t>オヨ</t>
    </rPh>
    <rPh sb="20" eb="22">
      <t>シセツ</t>
    </rPh>
    <rPh sb="22" eb="24">
      <t>ヨテイ</t>
    </rPh>
    <rPh sb="24" eb="25">
      <t>チ</t>
    </rPh>
    <rPh sb="25" eb="27">
      <t>ブブン</t>
    </rPh>
    <rPh sb="28" eb="30">
      <t>メイジ</t>
    </rPh>
    <phoneticPr fontId="88"/>
  </si>
  <si>
    <t>※　施設予定地に関係する公図と、施設予定地の登記簿（謄本）を添付すること。</t>
    <rPh sb="2" eb="7">
      <t>シセツヨテイチ</t>
    </rPh>
    <rPh sb="8" eb="10">
      <t>カンケイ</t>
    </rPh>
    <rPh sb="12" eb="14">
      <t>コウズ</t>
    </rPh>
    <rPh sb="16" eb="21">
      <t>シセツヨテイチ</t>
    </rPh>
    <rPh sb="22" eb="25">
      <t>トウキボ</t>
    </rPh>
    <rPh sb="26" eb="28">
      <t>トウホン</t>
    </rPh>
    <rPh sb="30" eb="32">
      <t>テンプ</t>
    </rPh>
    <phoneticPr fontId="88"/>
  </si>
  <si>
    <t>　４　その他（　　　　）</t>
    <rPh sb="5" eb="6">
      <t>タ</t>
    </rPh>
    <phoneticPr fontId="88"/>
  </si>
  <si>
    <t>　３　賃　貸</t>
    <rPh sb="3" eb="4">
      <t>チン</t>
    </rPh>
    <rPh sb="5" eb="6">
      <t>カシ</t>
    </rPh>
    <phoneticPr fontId="88"/>
  </si>
  <si>
    <t>　２　購　入</t>
    <rPh sb="3" eb="6">
      <t>コウニュウ</t>
    </rPh>
    <phoneticPr fontId="88"/>
  </si>
  <si>
    <t>　１　寄　付</t>
    <rPh sb="3" eb="6">
      <t>キフ</t>
    </rPh>
    <phoneticPr fontId="88"/>
  </si>
  <si>
    <t>（該当方法を○で囲むこと）</t>
    <rPh sb="1" eb="5">
      <t>ガイトウホウホウ</t>
    </rPh>
    <rPh sb="8" eb="9">
      <t>カコ</t>
    </rPh>
    <phoneticPr fontId="88"/>
  </si>
  <si>
    <t>応募者との関係</t>
    <rPh sb="0" eb="3">
      <t>オウボシャ</t>
    </rPh>
    <rPh sb="5" eb="7">
      <t>カンケイ</t>
    </rPh>
    <phoneticPr fontId="88"/>
  </si>
  <si>
    <t>氏　名</t>
    <rPh sb="0" eb="3">
      <t>シメイ</t>
    </rPh>
    <phoneticPr fontId="88"/>
  </si>
  <si>
    <t>抵当権・根抵当権等の設定の有無及び抹消の予定</t>
    <rPh sb="0" eb="3">
      <t>テイトウケン</t>
    </rPh>
    <rPh sb="4" eb="5">
      <t>ネ</t>
    </rPh>
    <rPh sb="5" eb="8">
      <t>テイトウケン</t>
    </rPh>
    <rPh sb="8" eb="9">
      <t>ナド</t>
    </rPh>
    <rPh sb="10" eb="12">
      <t>セッテイ</t>
    </rPh>
    <rPh sb="13" eb="15">
      <t>ウム</t>
    </rPh>
    <rPh sb="15" eb="16">
      <t>オヨ</t>
    </rPh>
    <rPh sb="17" eb="19">
      <t>マッショウ</t>
    </rPh>
    <rPh sb="20" eb="22">
      <t>ヨテイ</t>
    </rPh>
    <phoneticPr fontId="88"/>
  </si>
  <si>
    <t>取得する方法</t>
    <rPh sb="0" eb="2">
      <t>シュトク</t>
    </rPh>
    <rPh sb="4" eb="6">
      <t>ホウホウ</t>
    </rPh>
    <phoneticPr fontId="88"/>
  </si>
  <si>
    <t>所　有　者</t>
    <rPh sb="0" eb="5">
      <t>ショユウシャ</t>
    </rPh>
    <phoneticPr fontId="88"/>
  </si>
  <si>
    <t>面　積
(㎡)</t>
    <rPh sb="0" eb="3">
      <t>メンセキ</t>
    </rPh>
    <phoneticPr fontId="88"/>
  </si>
  <si>
    <t>地　目</t>
    <rPh sb="0" eb="3">
      <t>チモク</t>
    </rPh>
    <phoneticPr fontId="88"/>
  </si>
  <si>
    <t>所　在　地</t>
    <rPh sb="0" eb="5">
      <t>ショザイチ</t>
    </rPh>
    <phoneticPr fontId="88"/>
  </si>
  <si>
    <t>施 設 予 定 地 の 概 要</t>
    <phoneticPr fontId="88"/>
  </si>
  <si>
    <t xml:space="preserve">     月        日</t>
    <phoneticPr fontId="1"/>
  </si>
  <si>
    <t>相談・協議の概要（各種法令の適用状況、指導の内容等）</t>
  </si>
  <si>
    <t>相談・協議相手</t>
  </si>
  <si>
    <t>説明日時</t>
  </si>
  <si>
    <t xml:space="preserve">      月     　日</t>
    <phoneticPr fontId="1"/>
  </si>
  <si>
    <t>※適宜、行を追加すること。</t>
  </si>
  <si>
    <t>屋外遊戯場面積</t>
    <rPh sb="0" eb="2">
      <t>オクガイ</t>
    </rPh>
    <rPh sb="2" eb="5">
      <t>ユウギジョウ</t>
    </rPh>
    <rPh sb="5" eb="7">
      <t>メンセキ</t>
    </rPh>
    <phoneticPr fontId="1"/>
  </si>
  <si>
    <t>合計（延床面積）</t>
    <rPh sb="0" eb="1">
      <t>ア</t>
    </rPh>
    <rPh sb="1" eb="2">
      <t>ケイ</t>
    </rPh>
    <rPh sb="3" eb="4">
      <t>ノ</t>
    </rPh>
    <rPh sb="4" eb="5">
      <t>ユカ</t>
    </rPh>
    <rPh sb="5" eb="7">
      <t>メンセキ</t>
    </rPh>
    <phoneticPr fontId="1"/>
  </si>
  <si>
    <t>そ　　の　　他</t>
    <rPh sb="6" eb="7">
      <t>タ</t>
    </rPh>
    <phoneticPr fontId="1"/>
  </si>
  <si>
    <t>廊下</t>
    <rPh sb="0" eb="2">
      <t>ロウカ</t>
    </rPh>
    <phoneticPr fontId="1"/>
  </si>
  <si>
    <t>相談室</t>
    <rPh sb="0" eb="3">
      <t>ソウダンシツ</t>
    </rPh>
    <phoneticPr fontId="1"/>
  </si>
  <si>
    <t>多目的ホール</t>
    <rPh sb="0" eb="3">
      <t>タモクテキ</t>
    </rPh>
    <phoneticPr fontId="1"/>
  </si>
  <si>
    <t>便所</t>
    <rPh sb="0" eb="2">
      <t>ベンジョ</t>
    </rPh>
    <phoneticPr fontId="1"/>
  </si>
  <si>
    <t>医務室</t>
    <rPh sb="0" eb="3">
      <t>イムシツ</t>
    </rPh>
    <phoneticPr fontId="1"/>
  </si>
  <si>
    <t>調理室</t>
    <rPh sb="0" eb="2">
      <t>チョウリ</t>
    </rPh>
    <rPh sb="2" eb="3">
      <t>シツ</t>
    </rPh>
    <phoneticPr fontId="1"/>
  </si>
  <si>
    <t>職員室</t>
    <rPh sb="0" eb="3">
      <t>ショクインシツ</t>
    </rPh>
    <phoneticPr fontId="1"/>
  </si>
  <si>
    <t>遊戯室</t>
    <rPh sb="0" eb="3">
      <t>ユウギシツ</t>
    </rPh>
    <phoneticPr fontId="1"/>
  </si>
  <si>
    <t>小計</t>
    <rPh sb="0" eb="1">
      <t>ショウケイ</t>
    </rPh>
    <phoneticPr fontId="1"/>
  </si>
  <si>
    <t>(3)</t>
  </si>
  <si>
    <t>(2)</t>
    <phoneticPr fontId="1"/>
  </si>
  <si>
    <t>(1)</t>
    <phoneticPr fontId="1"/>
  </si>
  <si>
    <t>５歳児保育室</t>
    <rPh sb="1" eb="3">
      <t>サイジ</t>
    </rPh>
    <rPh sb="3" eb="6">
      <t>ホイクシツ</t>
    </rPh>
    <phoneticPr fontId="1"/>
  </si>
  <si>
    <t>４歳児保育室</t>
    <rPh sb="1" eb="3">
      <t>サイジ</t>
    </rPh>
    <rPh sb="3" eb="6">
      <t>ホイクシツ</t>
    </rPh>
    <phoneticPr fontId="1"/>
  </si>
  <si>
    <t>３歳児保育室</t>
    <rPh sb="1" eb="3">
      <t>サイジ</t>
    </rPh>
    <rPh sb="3" eb="6">
      <t>ホイクシツ</t>
    </rPh>
    <phoneticPr fontId="1"/>
  </si>
  <si>
    <t>上記のほか３歳未満児の保育
の用に供する施設及び設備</t>
    <rPh sb="0" eb="2">
      <t>ジョウキ</t>
    </rPh>
    <rPh sb="6" eb="7">
      <t>サイ</t>
    </rPh>
    <rPh sb="7" eb="9">
      <t>ミマン</t>
    </rPh>
    <rPh sb="9" eb="10">
      <t>ジ</t>
    </rPh>
    <rPh sb="11" eb="13">
      <t>ホイク</t>
    </rPh>
    <rPh sb="15" eb="16">
      <t>ヨウ</t>
    </rPh>
    <rPh sb="17" eb="18">
      <t>キョウ</t>
    </rPh>
    <rPh sb="20" eb="22">
      <t>シセツ</t>
    </rPh>
    <rPh sb="22" eb="23">
      <t>オヨ</t>
    </rPh>
    <rPh sb="24" eb="26">
      <t>セツビ</t>
    </rPh>
    <phoneticPr fontId="1"/>
  </si>
  <si>
    <t>調　　乳　　室</t>
    <rPh sb="0" eb="1">
      <t>チョウ</t>
    </rPh>
    <rPh sb="3" eb="4">
      <t>チチ</t>
    </rPh>
    <rPh sb="6" eb="7">
      <t>シツ</t>
    </rPh>
    <phoneticPr fontId="1"/>
  </si>
  <si>
    <t>沐　　浴　　室</t>
    <rPh sb="0" eb="1">
      <t>アラ</t>
    </rPh>
    <rPh sb="3" eb="4">
      <t>ヨク</t>
    </rPh>
    <rPh sb="6" eb="7">
      <t>シツ</t>
    </rPh>
    <phoneticPr fontId="1"/>
  </si>
  <si>
    <t>２歳児保育室</t>
    <rPh sb="1" eb="3">
      <t>サイジ</t>
    </rPh>
    <rPh sb="3" eb="6">
      <t>ホイクシツ</t>
    </rPh>
    <phoneticPr fontId="1"/>
  </si>
  <si>
    <t>ほ ふ く 室</t>
    <rPh sb="6" eb="7">
      <t>シツ</t>
    </rPh>
    <phoneticPr fontId="1"/>
  </si>
  <si>
    <t>乳　児　室</t>
    <rPh sb="0" eb="1">
      <t>チチ</t>
    </rPh>
    <rPh sb="2" eb="3">
      <t>コ</t>
    </rPh>
    <rPh sb="4" eb="5">
      <t>シツ</t>
    </rPh>
    <phoneticPr fontId="1"/>
  </si>
  <si>
    <t>内法有効面積</t>
    <rPh sb="0" eb="1">
      <t>ウチ</t>
    </rPh>
    <rPh sb="1" eb="2">
      <t>ホウ</t>
    </rPh>
    <rPh sb="2" eb="4">
      <t>ユウコウ</t>
    </rPh>
    <rPh sb="4" eb="6">
      <t>メンセキ</t>
    </rPh>
    <phoneticPr fontId="1"/>
  </si>
  <si>
    <t>壁芯面積</t>
    <rPh sb="0" eb="2">
      <t>ヘキシン</t>
    </rPh>
    <rPh sb="2" eb="4">
      <t>メンセキ</t>
    </rPh>
    <phoneticPr fontId="1"/>
  </si>
  <si>
    <t>最大受入
人数</t>
    <rPh sb="0" eb="2">
      <t>サイダイ</t>
    </rPh>
    <rPh sb="2" eb="4">
      <t>ウケイ</t>
    </rPh>
    <rPh sb="5" eb="7">
      <t>ニンズウ</t>
    </rPh>
    <phoneticPr fontId="1"/>
  </si>
  <si>
    <t>適否</t>
    <rPh sb="0" eb="2">
      <t>テキヒ</t>
    </rPh>
    <phoneticPr fontId="1"/>
  </si>
  <si>
    <t>必要面積</t>
    <rPh sb="0" eb="2">
      <t>ヒツヨウ</t>
    </rPh>
    <rPh sb="2" eb="4">
      <t>メンセキ</t>
    </rPh>
    <phoneticPr fontId="1"/>
  </si>
  <si>
    <t>保育する
園児数</t>
    <rPh sb="0" eb="2">
      <t>ホイク</t>
    </rPh>
    <rPh sb="5" eb="7">
      <t>エンジ</t>
    </rPh>
    <rPh sb="7" eb="8">
      <t>カズ</t>
    </rPh>
    <phoneticPr fontId="1"/>
  </si>
  <si>
    <t>面　　　　積</t>
    <rPh sb="0" eb="1">
      <t>メン</t>
    </rPh>
    <rPh sb="5" eb="6">
      <t>セキ</t>
    </rPh>
    <phoneticPr fontId="1"/>
  </si>
  <si>
    <t>名　　称</t>
    <rPh sb="0" eb="1">
      <t>ナ</t>
    </rPh>
    <rPh sb="3" eb="4">
      <t>ショウ</t>
    </rPh>
    <phoneticPr fontId="1"/>
  </si>
  <si>
    <t>室別面積表</t>
    <rPh sb="0" eb="1">
      <t>シツ</t>
    </rPh>
    <rPh sb="1" eb="2">
      <t>ベツ</t>
    </rPh>
    <rPh sb="2" eb="4">
      <t>メンセキ</t>
    </rPh>
    <rPh sb="4" eb="5">
      <t>ヒョウ</t>
    </rPh>
    <phoneticPr fontId="1"/>
  </si>
  <si>
    <t xml:space="preserve"> </t>
    <phoneticPr fontId="7"/>
  </si>
  <si>
    <t>寄付の内容（不動産・建設資金・運転資金・その他）</t>
    <rPh sb="0" eb="2">
      <t>キフ</t>
    </rPh>
    <rPh sb="3" eb="5">
      <t>ナイヨウ</t>
    </rPh>
    <rPh sb="6" eb="9">
      <t>フドウサン</t>
    </rPh>
    <rPh sb="10" eb="12">
      <t>ケンセツ</t>
    </rPh>
    <rPh sb="12" eb="14">
      <t>シキン</t>
    </rPh>
    <rPh sb="15" eb="17">
      <t>ウンテン</t>
    </rPh>
    <rPh sb="17" eb="19">
      <t>シキン</t>
    </rPh>
    <rPh sb="20" eb="23">
      <t>ソノタ</t>
    </rPh>
    <phoneticPr fontId="7"/>
  </si>
  <si>
    <t>預金残高証明額</t>
    <rPh sb="0" eb="4">
      <t>ヨキンザンダカ</t>
    </rPh>
    <rPh sb="4" eb="6">
      <t>ショウメイ</t>
    </rPh>
    <rPh sb="6" eb="7">
      <t>ガク</t>
    </rPh>
    <phoneticPr fontId="7"/>
  </si>
  <si>
    <t>法人との関係</t>
    <rPh sb="0" eb="2">
      <t>ホウジン</t>
    </rPh>
    <rPh sb="4" eb="6">
      <t>カンケイ</t>
    </rPh>
    <phoneticPr fontId="7"/>
  </si>
  <si>
    <t>職　　業</t>
    <rPh sb="0" eb="1">
      <t>ショク</t>
    </rPh>
    <rPh sb="3" eb="4">
      <t>ギョウ</t>
    </rPh>
    <phoneticPr fontId="7"/>
  </si>
  <si>
    <t>年　齢</t>
    <rPh sb="0" eb="1">
      <t>トシ</t>
    </rPh>
    <rPh sb="2" eb="3">
      <t>トシ</t>
    </rPh>
    <phoneticPr fontId="7"/>
  </si>
  <si>
    <t>寄附者</t>
    <rPh sb="0" eb="2">
      <t>キフ</t>
    </rPh>
    <rPh sb="2" eb="3">
      <t>モノ</t>
    </rPh>
    <phoneticPr fontId="7"/>
  </si>
  <si>
    <t>寄附一覧表</t>
    <rPh sb="0" eb="2">
      <t>キフ</t>
    </rPh>
    <rPh sb="2" eb="5">
      <t>イチランヒョウ</t>
    </rPh>
    <phoneticPr fontId="7"/>
  </si>
  <si>
    <t>その他
（　　　　　）</t>
    <rPh sb="2" eb="3">
      <t>タ</t>
    </rPh>
    <phoneticPr fontId="1"/>
  </si>
  <si>
    <t>事務員</t>
    <rPh sb="0" eb="3">
      <t>ジムイン</t>
    </rPh>
    <phoneticPr fontId="1"/>
  </si>
  <si>
    <t>保育教諭</t>
    <rPh sb="0" eb="4">
      <t>ホイクキョウユ</t>
    </rPh>
    <phoneticPr fontId="1"/>
  </si>
  <si>
    <t>主幹保育教諭
指導保育教諭</t>
    <rPh sb="0" eb="6">
      <t>シュカンホイクキョウユ</t>
    </rPh>
    <rPh sb="7" eb="13">
      <t>シドウホイクキョウユ</t>
    </rPh>
    <phoneticPr fontId="1"/>
  </si>
  <si>
    <t>施設長</t>
    <rPh sb="0" eb="2">
      <t>シセツ</t>
    </rPh>
    <rPh sb="2" eb="3">
      <t>ナガ</t>
    </rPh>
    <phoneticPr fontId="1"/>
  </si>
  <si>
    <t>人件費年額
A×H</t>
    <rPh sb="0" eb="3">
      <t>ジンケンヒ</t>
    </rPh>
    <rPh sb="3" eb="5">
      <t>ネンガク</t>
    </rPh>
    <phoneticPr fontId="1"/>
  </si>
  <si>
    <t>年額合計
D～Gの合計</t>
    <rPh sb="0" eb="2">
      <t>ネンガク</t>
    </rPh>
    <rPh sb="2" eb="4">
      <t>ゴウケイ</t>
    </rPh>
    <rPh sb="9" eb="11">
      <t>ゴウケイ</t>
    </rPh>
    <phoneticPr fontId="1"/>
  </si>
  <si>
    <t>その他
（年額）</t>
    <rPh sb="2" eb="3">
      <t>タ</t>
    </rPh>
    <rPh sb="5" eb="7">
      <t>ネンガク</t>
    </rPh>
    <phoneticPr fontId="1"/>
  </si>
  <si>
    <t>法定福利費
（年額）</t>
    <rPh sb="0" eb="2">
      <t>ホウテイ</t>
    </rPh>
    <rPh sb="2" eb="4">
      <t>フクリ</t>
    </rPh>
    <rPh sb="4" eb="5">
      <t>ヒ</t>
    </rPh>
    <rPh sb="7" eb="9">
      <t>ネンガク</t>
    </rPh>
    <phoneticPr fontId="1"/>
  </si>
  <si>
    <t>年間賞与</t>
    <rPh sb="0" eb="2">
      <t>ネンカン</t>
    </rPh>
    <rPh sb="2" eb="4">
      <t>ショウヨ</t>
    </rPh>
    <phoneticPr fontId="1"/>
  </si>
  <si>
    <t>年額
(B+C)×12</t>
    <rPh sb="0" eb="2">
      <t>ネンガク</t>
    </rPh>
    <phoneticPr fontId="1"/>
  </si>
  <si>
    <t>諸手当
（月額）</t>
    <rPh sb="0" eb="3">
      <t>ショテアテ</t>
    </rPh>
    <rPh sb="5" eb="7">
      <t>ゲツガク</t>
    </rPh>
    <phoneticPr fontId="1"/>
  </si>
  <si>
    <t>基本給
（月額）</t>
    <rPh sb="0" eb="3">
      <t>キホンキュウ</t>
    </rPh>
    <rPh sb="5" eb="7">
      <t>ゲツガク</t>
    </rPh>
    <phoneticPr fontId="1"/>
  </si>
  <si>
    <t>人員
（人）</t>
    <rPh sb="0" eb="2">
      <t>ジンイン</t>
    </rPh>
    <rPh sb="4" eb="5">
      <t>ニン</t>
    </rPh>
    <phoneticPr fontId="1"/>
  </si>
  <si>
    <t>I</t>
    <phoneticPr fontId="1"/>
  </si>
  <si>
    <t>H</t>
    <phoneticPr fontId="1"/>
  </si>
  <si>
    <t>G</t>
    <phoneticPr fontId="1"/>
  </si>
  <si>
    <t>F</t>
    <phoneticPr fontId="1"/>
  </si>
  <si>
    <t>E</t>
    <phoneticPr fontId="1"/>
  </si>
  <si>
    <t>D</t>
    <phoneticPr fontId="1"/>
  </si>
  <si>
    <t>C</t>
    <phoneticPr fontId="1"/>
  </si>
  <si>
    <t>B</t>
    <phoneticPr fontId="1"/>
  </si>
  <si>
    <t>A</t>
    <phoneticPr fontId="1"/>
  </si>
  <si>
    <t>事業開始
２年目</t>
    <rPh sb="0" eb="2">
      <t>ジギョウ</t>
    </rPh>
    <rPh sb="2" eb="4">
      <t>カイシ</t>
    </rPh>
    <rPh sb="6" eb="7">
      <t>ネン</t>
    </rPh>
    <rPh sb="7" eb="8">
      <t>メ</t>
    </rPh>
    <phoneticPr fontId="1"/>
  </si>
  <si>
    <t>金額の単位は全て（千円）</t>
    <rPh sb="0" eb="2">
      <t>キンガク</t>
    </rPh>
    <rPh sb="3" eb="5">
      <t>タンイ</t>
    </rPh>
    <rPh sb="6" eb="7">
      <t>スベ</t>
    </rPh>
    <rPh sb="9" eb="10">
      <t>セン</t>
    </rPh>
    <rPh sb="10" eb="11">
      <t>エン</t>
    </rPh>
    <phoneticPr fontId="1"/>
  </si>
  <si>
    <t>※該当しない区分（欄）には「0」を入力すること</t>
    <rPh sb="1" eb="3">
      <t>ガイトウ</t>
    </rPh>
    <rPh sb="6" eb="8">
      <t>クブン</t>
    </rPh>
    <rPh sb="9" eb="10">
      <t>ラン</t>
    </rPh>
    <rPh sb="17" eb="19">
      <t>ニュウリョク</t>
    </rPh>
    <phoneticPr fontId="1"/>
  </si>
  <si>
    <t>事業開始
１年目</t>
    <rPh sb="0" eb="2">
      <t>ジギョウ</t>
    </rPh>
    <rPh sb="2" eb="4">
      <t>カイシ</t>
    </rPh>
    <rPh sb="6" eb="7">
      <t>ネン</t>
    </rPh>
    <rPh sb="7" eb="8">
      <t>メ</t>
    </rPh>
    <phoneticPr fontId="1"/>
  </si>
  <si>
    <t>人件費内訳表</t>
    <rPh sb="0" eb="3">
      <t>ジンケンヒ</t>
    </rPh>
    <rPh sb="3" eb="5">
      <t>ウチワケ</t>
    </rPh>
    <rPh sb="5" eb="6">
      <t>ヒョウ</t>
    </rPh>
    <phoneticPr fontId="1"/>
  </si>
  <si>
    <t>別紙様式4-7のとおり</t>
    <phoneticPr fontId="1"/>
  </si>
  <si>
    <t>別紙4－9のとおり</t>
    <phoneticPr fontId="1"/>
  </si>
  <si>
    <t>別紙4－10のとおり</t>
    <phoneticPr fontId="1"/>
  </si>
  <si>
    <t>別紙4－11のとおり　（部屋の用途・面積の記載をすること。）</t>
    <rPh sb="12" eb="14">
      <t>ヘヤ</t>
    </rPh>
    <rPh sb="15" eb="17">
      <t>ヨウト</t>
    </rPh>
    <rPh sb="18" eb="20">
      <t>メンセキ</t>
    </rPh>
    <rPh sb="21" eb="23">
      <t>キサイ</t>
    </rPh>
    <phoneticPr fontId="1"/>
  </si>
  <si>
    <t>別紙4－12のとおり</t>
    <phoneticPr fontId="1"/>
  </si>
  <si>
    <t>別紙様式4-13のとおり</t>
    <phoneticPr fontId="1"/>
  </si>
  <si>
    <t>別紙　4－14のとおり（工事概算見積書、設計･監理見積書）</t>
    <phoneticPr fontId="1"/>
  </si>
  <si>
    <t>別紙　4－15のとおり（確約書〈借入金・寄附金〉）</t>
    <phoneticPr fontId="1"/>
  </si>
  <si>
    <t>借入金償還計画</t>
    <rPh sb="0" eb="3">
      <t>カリイレキン</t>
    </rPh>
    <rPh sb="3" eb="5">
      <t>ショウカン</t>
    </rPh>
    <rPh sb="5" eb="7">
      <t>ケイカク</t>
    </rPh>
    <phoneticPr fontId="1"/>
  </si>
  <si>
    <t>９　借入金償還計画、事業収支計画及び人件費内訳表</t>
    <rPh sb="2" eb="5">
      <t>カリイレキン</t>
    </rPh>
    <rPh sb="5" eb="7">
      <t>ショウカン</t>
    </rPh>
    <rPh sb="7" eb="9">
      <t>ケイカク</t>
    </rPh>
    <phoneticPr fontId="1"/>
  </si>
  <si>
    <t>別紙4－16のとおり</t>
    <phoneticPr fontId="1"/>
  </si>
  <si>
    <t>別紙様式4-18のとおり（開設から２ヵ年分の人件費内訳表）</t>
    <phoneticPr fontId="1"/>
  </si>
  <si>
    <t>別紙4－17のとおり(開設から２か年分の収支計画）</t>
    <rPh sb="11" eb="13">
      <t>カイセツ</t>
    </rPh>
    <rPh sb="17" eb="18">
      <t>ネン</t>
    </rPh>
    <rPh sb="18" eb="19">
      <t>ブン</t>
    </rPh>
    <rPh sb="20" eb="22">
      <t>シュウシ</t>
    </rPh>
    <rPh sb="22" eb="24">
      <t>ケイカク</t>
    </rPh>
    <phoneticPr fontId="1"/>
  </si>
  <si>
    <t>（10）その他、アピールポイント</t>
    <rPh sb="6" eb="7">
      <t>タ</t>
    </rPh>
    <phoneticPr fontId="7"/>
  </si>
  <si>
    <t>（9）保護者の意向を踏まえた提案について（提案に伴う、上乗せ徴収、実費徴収についても記載してください。）</t>
    <rPh sb="3" eb="6">
      <t>ホゴシャ</t>
    </rPh>
    <rPh sb="7" eb="9">
      <t>イコウ</t>
    </rPh>
    <rPh sb="10" eb="11">
      <t>フ</t>
    </rPh>
    <rPh sb="14" eb="16">
      <t>テイアン</t>
    </rPh>
    <rPh sb="21" eb="23">
      <t>テイアン</t>
    </rPh>
    <rPh sb="24" eb="25">
      <t>トモナ</t>
    </rPh>
    <rPh sb="27" eb="29">
      <t>ウワノ</t>
    </rPh>
    <rPh sb="30" eb="32">
      <t>チョウシュウ</t>
    </rPh>
    <rPh sb="33" eb="37">
      <t>ジッピチョウシュウ</t>
    </rPh>
    <rPh sb="42" eb="44">
      <t>キサイ</t>
    </rPh>
    <phoneticPr fontId="7"/>
  </si>
  <si>
    <t>（8）人材育成について</t>
    <rPh sb="3" eb="5">
      <t>ジンザイ</t>
    </rPh>
    <rPh sb="5" eb="7">
      <t>イクセイ</t>
    </rPh>
    <phoneticPr fontId="7"/>
  </si>
  <si>
    <t>（６）保護者との信頼関係の構築及び子育て家庭への支援について</t>
    <rPh sb="3" eb="6">
      <t>ホゴシャ</t>
    </rPh>
    <rPh sb="8" eb="12">
      <t>シンライカンケイ</t>
    </rPh>
    <rPh sb="13" eb="15">
      <t>コウチク</t>
    </rPh>
    <rPh sb="15" eb="16">
      <t>オヨ</t>
    </rPh>
    <rPh sb="17" eb="19">
      <t>コソダ</t>
    </rPh>
    <rPh sb="20" eb="22">
      <t>カテイ</t>
    </rPh>
    <rPh sb="24" eb="26">
      <t>シエン</t>
    </rPh>
    <phoneticPr fontId="7"/>
  </si>
  <si>
    <t>（５）安全・保健衛生管理</t>
    <rPh sb="3" eb="5">
      <t>アンゼン</t>
    </rPh>
    <rPh sb="6" eb="8">
      <t>ホケン</t>
    </rPh>
    <rPh sb="8" eb="10">
      <t>エイセイ</t>
    </rPh>
    <rPh sb="10" eb="12">
      <t>カンリ</t>
    </rPh>
    <phoneticPr fontId="7"/>
  </si>
  <si>
    <t>（４）給食・調理・食育・アレルギー対応・離乳食・対応食（障がい児等）</t>
    <rPh sb="3" eb="5">
      <t>キュウショク</t>
    </rPh>
    <rPh sb="6" eb="8">
      <t>チョウリ</t>
    </rPh>
    <rPh sb="9" eb="11">
      <t>ショクイク</t>
    </rPh>
    <rPh sb="17" eb="19">
      <t>タイオウ</t>
    </rPh>
    <rPh sb="20" eb="23">
      <t>リニュウショク</t>
    </rPh>
    <rPh sb="24" eb="26">
      <t>タイオウ</t>
    </rPh>
    <rPh sb="26" eb="27">
      <t>ショク</t>
    </rPh>
    <rPh sb="27" eb="28">
      <t>ハイショク</t>
    </rPh>
    <rPh sb="28" eb="29">
      <t>ショウ</t>
    </rPh>
    <rPh sb="31" eb="33">
      <t>ジナド</t>
    </rPh>
    <phoneticPr fontId="7"/>
  </si>
  <si>
    <t>（３）特別な支援が必要な子どもの支援体制について</t>
    <rPh sb="3" eb="5">
      <t>トクベツ</t>
    </rPh>
    <rPh sb="6" eb="8">
      <t>シエン</t>
    </rPh>
    <rPh sb="9" eb="11">
      <t>ヒツヨウ</t>
    </rPh>
    <rPh sb="12" eb="13">
      <t>コ</t>
    </rPh>
    <rPh sb="16" eb="20">
      <t>シエンタイセイ</t>
    </rPh>
    <phoneticPr fontId="7"/>
  </si>
  <si>
    <t>（２）教育保育の内容</t>
    <rPh sb="3" eb="5">
      <t>キョウイク</t>
    </rPh>
    <rPh sb="5" eb="7">
      <t>ホイク</t>
    </rPh>
    <rPh sb="8" eb="10">
      <t>ナイヨウ</t>
    </rPh>
    <phoneticPr fontId="7"/>
  </si>
  <si>
    <t>（１）応募　幼保連携型認定こども園での保育理念・基本方針・教育保育の目標</t>
    <rPh sb="3" eb="5">
      <t>オウボ</t>
    </rPh>
    <rPh sb="6" eb="10">
      <t>ヨウホレンケイ</t>
    </rPh>
    <rPh sb="10" eb="11">
      <t>ガタ</t>
    </rPh>
    <rPh sb="11" eb="13">
      <t>ニンテイ</t>
    </rPh>
    <rPh sb="16" eb="17">
      <t>エン</t>
    </rPh>
    <rPh sb="19" eb="21">
      <t>ホイク</t>
    </rPh>
    <rPh sb="21" eb="23">
      <t>リネン</t>
    </rPh>
    <rPh sb="24" eb="26">
      <t>キホン</t>
    </rPh>
    <rPh sb="26" eb="28">
      <t>ホウシン</t>
    </rPh>
    <rPh sb="29" eb="31">
      <t>キョウイク</t>
    </rPh>
    <rPh sb="31" eb="33">
      <t>ホイク</t>
    </rPh>
    <rPh sb="34" eb="36">
      <t>モクヒョウ</t>
    </rPh>
    <phoneticPr fontId="7"/>
  </si>
  <si>
    <t>応募認定こども園の運営方針</t>
    <rPh sb="0" eb="2">
      <t>オウボ</t>
    </rPh>
    <rPh sb="2" eb="4">
      <t>ニンテイ</t>
    </rPh>
    <rPh sb="7" eb="8">
      <t>エン</t>
    </rPh>
    <rPh sb="9" eb="11">
      <t>ウンエイ</t>
    </rPh>
    <rPh sb="11" eb="13">
      <t>ホウシン</t>
    </rPh>
    <phoneticPr fontId="7"/>
  </si>
  <si>
    <t>応募
認定こども園</t>
    <rPh sb="0" eb="2">
      <t>オウボ</t>
    </rPh>
    <rPh sb="3" eb="5">
      <t>ニンテイ</t>
    </rPh>
    <rPh sb="8" eb="9">
      <t>エン</t>
    </rPh>
    <phoneticPr fontId="7"/>
  </si>
  <si>
    <t>法人名</t>
    <rPh sb="0" eb="2">
      <t>ホウジン</t>
    </rPh>
    <rPh sb="2" eb="3">
      <t>メイ</t>
    </rPh>
    <phoneticPr fontId="7"/>
  </si>
  <si>
    <t>○　職員配置に係る法人の考え方について　</t>
    <phoneticPr fontId="7"/>
  </si>
  <si>
    <t>有・無</t>
    <rPh sb="0" eb="1">
      <t>アリ</t>
    </rPh>
    <rPh sb="2" eb="3">
      <t>ナ</t>
    </rPh>
    <phoneticPr fontId="1"/>
  </si>
  <si>
    <r>
      <rPr>
        <sz val="9"/>
        <rFont val="ＭＳ Ｐ明朝"/>
        <family val="1"/>
        <charset val="128"/>
      </rPr>
      <t>資格と施設等（※３）での経験年数</t>
    </r>
    <r>
      <rPr>
        <sz val="11"/>
        <color theme="1"/>
        <rFont val="ＭＳ Ｐゴシック"/>
        <family val="2"/>
        <charset val="128"/>
        <scheme val="minor"/>
      </rPr>
      <t/>
    </r>
    <rPh sb="0" eb="2">
      <t>シカク</t>
    </rPh>
    <rPh sb="3" eb="6">
      <t>シセツトウ</t>
    </rPh>
    <rPh sb="12" eb="14">
      <t>ケイケン</t>
    </rPh>
    <rPh sb="14" eb="16">
      <t>ネンスウ</t>
    </rPh>
    <phoneticPr fontId="7"/>
  </si>
  <si>
    <t>業務委託</t>
    <rPh sb="0" eb="2">
      <t>ギョウム</t>
    </rPh>
    <rPh sb="2" eb="4">
      <t>イタク</t>
    </rPh>
    <phoneticPr fontId="7"/>
  </si>
  <si>
    <t>うち栄養士
１年以上</t>
    <rPh sb="2" eb="5">
      <t>エイヨウシ</t>
    </rPh>
    <rPh sb="7" eb="10">
      <t>ネンイジョウ</t>
    </rPh>
    <phoneticPr fontId="7"/>
  </si>
  <si>
    <t>うち栄養士
１年未満</t>
    <rPh sb="2" eb="5">
      <t>エイヨウシ</t>
    </rPh>
    <rPh sb="7" eb="8">
      <t>ネン</t>
    </rPh>
    <rPh sb="8" eb="10">
      <t>ミマン</t>
    </rPh>
    <phoneticPr fontId="7"/>
  </si>
  <si>
    <t>うち調理師
１年以上</t>
    <rPh sb="2" eb="5">
      <t>チョウリシ</t>
    </rPh>
    <rPh sb="7" eb="10">
      <t>ネンイジョウ</t>
    </rPh>
    <phoneticPr fontId="7"/>
  </si>
  <si>
    <t>うち調理師
１年未満</t>
    <phoneticPr fontId="1"/>
  </si>
  <si>
    <t>調理員
合計</t>
    <rPh sb="0" eb="3">
      <t>チョウリイン</t>
    </rPh>
    <rPh sb="4" eb="6">
      <t>ゴウケイ</t>
    </rPh>
    <phoneticPr fontId="1"/>
  </si>
  <si>
    <r>
      <t>調理員</t>
    </r>
    <r>
      <rPr>
        <sz val="9"/>
        <rFont val="ＭＳ Ｐ明朝"/>
        <family val="1"/>
        <charset val="128"/>
      </rPr>
      <t>（常勤２以上）</t>
    </r>
    <rPh sb="0" eb="3">
      <t>チョウリイン</t>
    </rPh>
    <rPh sb="4" eb="6">
      <t>ジョウキン</t>
    </rPh>
    <rPh sb="7" eb="9">
      <t>イジョウ</t>
    </rPh>
    <phoneticPr fontId="7"/>
  </si>
  <si>
    <t>うち８年以上
（１割以上）</t>
    <rPh sb="9" eb="12">
      <t>ワリイジョウ</t>
    </rPh>
    <phoneticPr fontId="7"/>
  </si>
  <si>
    <t>４年以上
（４割以上）</t>
    <rPh sb="1" eb="2">
      <t>ネン</t>
    </rPh>
    <rPh sb="2" eb="4">
      <t>イジョウ</t>
    </rPh>
    <rPh sb="7" eb="10">
      <t>ワリイジョウ</t>
    </rPh>
    <phoneticPr fontId="7"/>
  </si>
  <si>
    <t>１年以上４年未満</t>
    <rPh sb="1" eb="2">
      <t>ネン</t>
    </rPh>
    <rPh sb="2" eb="4">
      <t>イジョウ</t>
    </rPh>
    <rPh sb="5" eb="6">
      <t>ネン</t>
    </rPh>
    <rPh sb="6" eb="8">
      <t>ミマン</t>
    </rPh>
    <phoneticPr fontId="7"/>
  </si>
  <si>
    <t>１年未満
（２割以下）</t>
    <rPh sb="1" eb="2">
      <t>ネン</t>
    </rPh>
    <rPh sb="2" eb="4">
      <t>ミマン</t>
    </rPh>
    <rPh sb="7" eb="10">
      <t>ワリイカ</t>
    </rPh>
    <phoneticPr fontId="7"/>
  </si>
  <si>
    <r>
      <t>合　計</t>
    </r>
    <r>
      <rPr>
        <sz val="12"/>
        <rFont val="ＭＳ Ｐ明朝"/>
        <family val="1"/>
        <charset val="128"/>
      </rPr>
      <t xml:space="preserve">
</t>
    </r>
    <r>
      <rPr>
        <sz val="9"/>
        <rFont val="ＭＳ Ｐ明朝"/>
        <family val="1"/>
        <charset val="128"/>
      </rPr>
      <t>（小計Dの人数）</t>
    </r>
    <rPh sb="0" eb="1">
      <t>ゴウ</t>
    </rPh>
    <rPh sb="2" eb="3">
      <t>ケイ</t>
    </rPh>
    <rPh sb="5" eb="7">
      <t>ショウケイ</t>
    </rPh>
    <rPh sb="9" eb="11">
      <t>ニンズウ</t>
    </rPh>
    <phoneticPr fontId="7"/>
  </si>
  <si>
    <r>
      <rPr>
        <b/>
        <sz val="11"/>
        <rFont val="ＭＳ Ｐゴシック"/>
        <family val="3"/>
        <charset val="128"/>
      </rPr>
      <t>常勤保育教諭</t>
    </r>
    <r>
      <rPr>
        <sz val="11"/>
        <rFont val="ＭＳ Ｐ明朝"/>
        <family val="1"/>
        <charset val="128"/>
      </rPr>
      <t>の
保育士・保育教諭と
しての
勤務年数別人数</t>
    </r>
    <rPh sb="0" eb="2">
      <t>ジョウキン</t>
    </rPh>
    <rPh sb="2" eb="4">
      <t>ホイク</t>
    </rPh>
    <rPh sb="4" eb="6">
      <t>キョウユ</t>
    </rPh>
    <rPh sb="8" eb="11">
      <t>ホイクシ</t>
    </rPh>
    <rPh sb="12" eb="16">
      <t>ホイクキョウユ</t>
    </rPh>
    <rPh sb="22" eb="24">
      <t>キンム</t>
    </rPh>
    <rPh sb="26" eb="27">
      <t>ベツ</t>
    </rPh>
    <rPh sb="27" eb="28">
      <t>ニン</t>
    </rPh>
    <phoneticPr fontId="7"/>
  </si>
  <si>
    <r>
      <rPr>
        <sz val="12"/>
        <rFont val="ＭＳ Ｐ明朝"/>
        <family val="1"/>
        <charset val="128"/>
      </rPr>
      <t>　</t>
    </r>
    <r>
      <rPr>
        <sz val="9"/>
        <rFont val="ＭＳ Ｐ明朝"/>
        <family val="1"/>
        <charset val="128"/>
      </rPr>
      <t>（※2）</t>
    </r>
    <phoneticPr fontId="7"/>
  </si>
  <si>
    <t>小計 D　〔小計A＋B＋C〕</t>
    <rPh sb="0" eb="2">
      <t>ショウケイ</t>
    </rPh>
    <rPh sb="6" eb="8">
      <t>ショウケイ</t>
    </rPh>
    <phoneticPr fontId="7"/>
  </si>
  <si>
    <t>C　障害児加配保育教諭</t>
    <rPh sb="2" eb="4">
      <t>ショウガイ</t>
    </rPh>
    <rPh sb="4" eb="5">
      <t>ジ</t>
    </rPh>
    <rPh sb="5" eb="7">
      <t>カハイ</t>
    </rPh>
    <rPh sb="7" eb="11">
      <t>ホイクキョウユ</t>
    </rPh>
    <phoneticPr fontId="1"/>
  </si>
  <si>
    <r>
      <t xml:space="preserve">B </t>
    </r>
    <r>
      <rPr>
        <sz val="9"/>
        <rFont val="ＭＳ Ｐ明朝"/>
        <family val="1"/>
        <charset val="128"/>
      </rPr>
      <t>保育標準時間認定施設加配保育教諭</t>
    </r>
    <rPh sb="2" eb="4">
      <t>ホイク</t>
    </rPh>
    <rPh sb="4" eb="6">
      <t>ヒョウジュン</t>
    </rPh>
    <rPh sb="6" eb="8">
      <t>ジカン</t>
    </rPh>
    <rPh sb="8" eb="10">
      <t>ニンテイ</t>
    </rPh>
    <rPh sb="10" eb="12">
      <t>シセツ</t>
    </rPh>
    <rPh sb="12" eb="14">
      <t>カハイ</t>
    </rPh>
    <rPh sb="14" eb="16">
      <t>ホイク</t>
    </rPh>
    <rPh sb="16" eb="18">
      <t>キョウユ</t>
    </rPh>
    <phoneticPr fontId="7"/>
  </si>
  <si>
    <t>小計 A</t>
    <rPh sb="0" eb="2">
      <t>ショウケイ</t>
    </rPh>
    <phoneticPr fontId="7"/>
  </si>
  <si>
    <t>５歳児</t>
    <rPh sb="1" eb="2">
      <t>サイ</t>
    </rPh>
    <rPh sb="2" eb="3">
      <t>ジ</t>
    </rPh>
    <phoneticPr fontId="7"/>
  </si>
  <si>
    <t>４歳児</t>
    <rPh sb="1" eb="3">
      <t>サイジ</t>
    </rPh>
    <phoneticPr fontId="7"/>
  </si>
  <si>
    <t>３歳児</t>
    <rPh sb="1" eb="2">
      <t>サイ</t>
    </rPh>
    <rPh sb="2" eb="3">
      <t>ジ</t>
    </rPh>
    <phoneticPr fontId="7"/>
  </si>
  <si>
    <t>２歳児</t>
    <rPh sb="1" eb="3">
      <t>サイジ</t>
    </rPh>
    <phoneticPr fontId="7"/>
  </si>
  <si>
    <t>１歳児</t>
    <rPh sb="1" eb="2">
      <t>サイ</t>
    </rPh>
    <rPh sb="2" eb="3">
      <t>ジ</t>
    </rPh>
    <phoneticPr fontId="7"/>
  </si>
  <si>
    <t>０歳児</t>
    <rPh sb="1" eb="3">
      <t>サイジ</t>
    </rPh>
    <phoneticPr fontId="7"/>
  </si>
  <si>
    <t>クラス担任配置</t>
    <rPh sb="3" eb="5">
      <t>タンニン</t>
    </rPh>
    <rPh sb="5" eb="7">
      <t>ハイチ</t>
    </rPh>
    <phoneticPr fontId="7"/>
  </si>
  <si>
    <t>保育教諭　</t>
    <rPh sb="0" eb="2">
      <t>ホイク</t>
    </rPh>
    <rPh sb="2" eb="4">
      <t>キョウユ</t>
    </rPh>
    <phoneticPr fontId="7"/>
  </si>
  <si>
    <t>（専任 ・兼任）</t>
    <rPh sb="1" eb="3">
      <t>センニン</t>
    </rPh>
    <rPh sb="5" eb="7">
      <t>ケンニン</t>
    </rPh>
    <phoneticPr fontId="7"/>
  </si>
  <si>
    <t>主幹保育教諭
指導保育教諭</t>
    <rPh sb="0" eb="6">
      <t>シュカンホイクキョウユ</t>
    </rPh>
    <rPh sb="7" eb="13">
      <t>シドウホイクキョウユ</t>
    </rPh>
    <phoneticPr fontId="7"/>
  </si>
  <si>
    <t>常勤換算</t>
    <rPh sb="0" eb="2">
      <t>ジョウキン</t>
    </rPh>
    <rPh sb="2" eb="4">
      <t>カンザン</t>
    </rPh>
    <phoneticPr fontId="7"/>
  </si>
  <si>
    <t>実数</t>
    <rPh sb="0" eb="2">
      <t>ジッスウ</t>
    </rPh>
    <phoneticPr fontId="7"/>
  </si>
  <si>
    <t>正規以外</t>
    <rPh sb="0" eb="2">
      <t>セイキ</t>
    </rPh>
    <rPh sb="2" eb="4">
      <t>イガイ</t>
    </rPh>
    <phoneticPr fontId="7"/>
  </si>
  <si>
    <t>正規</t>
    <rPh sb="0" eb="2">
      <t>セイキ</t>
    </rPh>
    <phoneticPr fontId="7"/>
  </si>
  <si>
    <t>備考欄</t>
    <rPh sb="0" eb="2">
      <t>ビコウ</t>
    </rPh>
    <rPh sb="2" eb="3">
      <t>ラン</t>
    </rPh>
    <phoneticPr fontId="7"/>
  </si>
  <si>
    <t>非常勤職員
配置予定数</t>
    <rPh sb="0" eb="3">
      <t>ヒジョウキン</t>
    </rPh>
    <rPh sb="3" eb="5">
      <t>ショクイン</t>
    </rPh>
    <rPh sb="6" eb="8">
      <t>ハイチ</t>
    </rPh>
    <rPh sb="8" eb="10">
      <t>ヨテイ</t>
    </rPh>
    <rPh sb="10" eb="11">
      <t>スウ</t>
    </rPh>
    <phoneticPr fontId="7"/>
  </si>
  <si>
    <t>常勤職員
配置予定数</t>
    <rPh sb="0" eb="2">
      <t>ジョウキン</t>
    </rPh>
    <rPh sb="2" eb="4">
      <t>ショクイン</t>
    </rPh>
    <rPh sb="5" eb="7">
      <t>ハイチ</t>
    </rPh>
    <rPh sb="7" eb="10">
      <t>ヨテイスウ</t>
    </rPh>
    <phoneticPr fontId="7"/>
  </si>
  <si>
    <t>必要職員数</t>
    <phoneticPr fontId="7"/>
  </si>
  <si>
    <t>想定児童数</t>
    <rPh sb="0" eb="2">
      <t>ソウテイ</t>
    </rPh>
    <rPh sb="2" eb="4">
      <t>ジドウ</t>
    </rPh>
    <rPh sb="4" eb="5">
      <t>スウ</t>
    </rPh>
    <phoneticPr fontId="7"/>
  </si>
  <si>
    <t>（単位：人）</t>
    <rPh sb="1" eb="3">
      <t>タンイ</t>
    </rPh>
    <rPh sb="4" eb="5">
      <t>ニン</t>
    </rPh>
    <phoneticPr fontId="7"/>
  </si>
  <si>
    <t>４　職員配置計画</t>
    <rPh sb="2" eb="4">
      <t>ショクイン</t>
    </rPh>
    <rPh sb="4" eb="6">
      <t>ハイチ</t>
    </rPh>
    <rPh sb="6" eb="8">
      <t>ケイカク</t>
    </rPh>
    <phoneticPr fontId="7"/>
  </si>
  <si>
    <t>幼稚園教諭</t>
    <rPh sb="0" eb="3">
      <t>ヨウチエン</t>
    </rPh>
    <rPh sb="3" eb="5">
      <t>キョウユ</t>
    </rPh>
    <phoneticPr fontId="1"/>
  </si>
  <si>
    <t>資格</t>
    <rPh sb="0" eb="2">
      <t>シカク</t>
    </rPh>
    <phoneticPr fontId="7"/>
  </si>
  <si>
    <t>在籍している法人園</t>
    <rPh sb="0" eb="2">
      <t>ザイセキ</t>
    </rPh>
    <rPh sb="6" eb="8">
      <t>ホウジン</t>
    </rPh>
    <rPh sb="8" eb="9">
      <t>エン</t>
    </rPh>
    <phoneticPr fontId="7"/>
  </si>
  <si>
    <t>年齢</t>
    <rPh sb="0" eb="1">
      <t>ネン</t>
    </rPh>
    <rPh sb="1" eb="2">
      <t>トシ</t>
    </rPh>
    <phoneticPr fontId="7"/>
  </si>
  <si>
    <t>貴法人園での
勤務年数</t>
    <rPh sb="0" eb="1">
      <t>キ</t>
    </rPh>
    <rPh sb="1" eb="3">
      <t>ホウジン</t>
    </rPh>
    <rPh sb="3" eb="4">
      <t>エン</t>
    </rPh>
    <rPh sb="7" eb="9">
      <t>キンム</t>
    </rPh>
    <rPh sb="9" eb="11">
      <t>ネンスウ</t>
    </rPh>
    <phoneticPr fontId="7"/>
  </si>
  <si>
    <t>保育士・保育教諭として
の勤務年数</t>
    <rPh sb="0" eb="3">
      <t>ホイクシ</t>
    </rPh>
    <rPh sb="4" eb="8">
      <t>ホイクキョウユ</t>
    </rPh>
    <rPh sb="13" eb="15">
      <t>キンム</t>
    </rPh>
    <rPh sb="15" eb="17">
      <t>ネンスウ</t>
    </rPh>
    <phoneticPr fontId="7"/>
  </si>
  <si>
    <r>
      <t>３　貴法人園からの保育教諭予定者</t>
    </r>
    <r>
      <rPr>
        <sz val="10"/>
        <rFont val="ＭＳ Ｐゴシック"/>
        <family val="3"/>
        <charset val="128"/>
      </rPr>
      <t xml:space="preserve"> (現時点の予定で結構ですので、ご記入ください。)</t>
    </r>
    <rPh sb="2" eb="3">
      <t>キ</t>
    </rPh>
    <rPh sb="3" eb="5">
      <t>ホウジン</t>
    </rPh>
    <rPh sb="5" eb="6">
      <t>エン</t>
    </rPh>
    <rPh sb="9" eb="11">
      <t>ホイク</t>
    </rPh>
    <rPh sb="11" eb="13">
      <t>キョウユ</t>
    </rPh>
    <rPh sb="13" eb="16">
      <t>ヨテイシャ</t>
    </rPh>
    <rPh sb="18" eb="20">
      <t>ゲンジ</t>
    </rPh>
    <rPh sb="20" eb="21">
      <t>テン</t>
    </rPh>
    <rPh sb="22" eb="24">
      <t>ヨテイ</t>
    </rPh>
    <rPh sb="25" eb="27">
      <t>ケッコウ</t>
    </rPh>
    <rPh sb="33" eb="35">
      <t>キニュウ</t>
    </rPh>
    <phoneticPr fontId="7"/>
  </si>
  <si>
    <t>専修</t>
    <rPh sb="0" eb="2">
      <t>センシュウ</t>
    </rPh>
    <phoneticPr fontId="1"/>
  </si>
  <si>
    <t>二種</t>
    <rPh sb="0" eb="2">
      <t>ニシュ</t>
    </rPh>
    <phoneticPr fontId="1"/>
  </si>
  <si>
    <t>住所</t>
    <rPh sb="0" eb="2">
      <t>ジュウショ</t>
    </rPh>
    <phoneticPr fontId="7"/>
  </si>
  <si>
    <t>氏名</t>
    <rPh sb="0" eb="2">
      <t>シメイ</t>
    </rPh>
    <phoneticPr fontId="7"/>
  </si>
  <si>
    <t>一種</t>
    <rPh sb="0" eb="2">
      <t>イッシュ</t>
    </rPh>
    <phoneticPr fontId="1"/>
  </si>
  <si>
    <t>２　主幹保育教諭予定者（候補者）</t>
    <rPh sb="2" eb="4">
      <t>シュカン</t>
    </rPh>
    <rPh sb="4" eb="6">
      <t>ホイク</t>
    </rPh>
    <rPh sb="6" eb="8">
      <t>キョウユ</t>
    </rPh>
    <rPh sb="8" eb="11">
      <t>ヨテイシャ</t>
    </rPh>
    <rPh sb="12" eb="14">
      <t>コウホ</t>
    </rPh>
    <rPh sb="14" eb="15">
      <t>シャ</t>
    </rPh>
    <phoneticPr fontId="7"/>
  </si>
  <si>
    <t>１　施設長予定者</t>
    <rPh sb="2" eb="4">
      <t>シセツ</t>
    </rPh>
    <rPh sb="4" eb="5">
      <t>チョウ</t>
    </rPh>
    <rPh sb="5" eb="8">
      <t>ヨテイシャ</t>
    </rPh>
    <phoneticPr fontId="7"/>
  </si>
  <si>
    <t>法人名　　</t>
    <rPh sb="1" eb="3">
      <t>ホウジン</t>
    </rPh>
    <rPh sb="3" eb="4">
      <t>メイ</t>
    </rPh>
    <phoneticPr fontId="7"/>
  </si>
  <si>
    <t>　　　　職員配置計画表　（整備予定の幼保連携型認定こども園）</t>
    <rPh sb="3" eb="5">
      <t>ショクイン</t>
    </rPh>
    <rPh sb="5" eb="7">
      <t>ハイチ</t>
    </rPh>
    <rPh sb="7" eb="9">
      <t>ケイカク</t>
    </rPh>
    <rPh sb="9" eb="10">
      <t>オモテ</t>
    </rPh>
    <rPh sb="13" eb="15">
      <t>セイビ</t>
    </rPh>
    <rPh sb="15" eb="17">
      <t>ヨテイ</t>
    </rPh>
    <rPh sb="18" eb="23">
      <t>ヨウホレンケイガタ</t>
    </rPh>
    <rPh sb="23" eb="25">
      <t>ニンテイ</t>
    </rPh>
    <rPh sb="28" eb="29">
      <t>エン</t>
    </rPh>
    <phoneticPr fontId="7"/>
  </si>
  <si>
    <t>　（社会福祉法人設立予定の場合は代表者個人名を記載の上実印を押印し、印鑑証明を添付すること）</t>
    <rPh sb="2" eb="8">
      <t>シャカイフクシホウジン</t>
    </rPh>
    <rPh sb="8" eb="10">
      <t>セツリツ</t>
    </rPh>
    <rPh sb="10" eb="12">
      <t>ヨテイ</t>
    </rPh>
    <phoneticPr fontId="1"/>
  </si>
  <si>
    <t>幼保連携型認定こども園運営実施計画書</t>
    <rPh sb="0" eb="1">
      <t>ヨウ</t>
    </rPh>
    <rPh sb="1" eb="2">
      <t>タモツ</t>
    </rPh>
    <rPh sb="2" eb="3">
      <t>レン</t>
    </rPh>
    <rPh sb="3" eb="4">
      <t>ケイ</t>
    </rPh>
    <rPh sb="4" eb="5">
      <t>カタ</t>
    </rPh>
    <rPh sb="5" eb="6">
      <t>ニン</t>
    </rPh>
    <rPh sb="6" eb="7">
      <t>サダム</t>
    </rPh>
    <rPh sb="10" eb="11">
      <t>エン</t>
    </rPh>
    <rPh sb="11" eb="12">
      <t>ウン</t>
    </rPh>
    <rPh sb="12" eb="13">
      <t>エイ</t>
    </rPh>
    <rPh sb="13" eb="14">
      <t>ミ</t>
    </rPh>
    <rPh sb="14" eb="15">
      <t>シ</t>
    </rPh>
    <rPh sb="15" eb="16">
      <t>ケイ</t>
    </rPh>
    <rPh sb="16" eb="17">
      <t>ガ</t>
    </rPh>
    <rPh sb="17" eb="18">
      <t>ショ</t>
    </rPh>
    <phoneticPr fontId="7"/>
  </si>
  <si>
    <t>※社会福祉法人設立予定者の場合は、現在保育所又は認定こども園を運営している法人について記載してください。</t>
    <rPh sb="1" eb="7">
      <t>シャカイフクシホウジン</t>
    </rPh>
    <rPh sb="7" eb="9">
      <t>セツリツ</t>
    </rPh>
    <rPh sb="9" eb="12">
      <t>ヨテイシャ</t>
    </rPh>
    <rPh sb="13" eb="15">
      <t>バアイ</t>
    </rPh>
    <rPh sb="17" eb="19">
      <t>ゲンザイ</t>
    </rPh>
    <rPh sb="19" eb="22">
      <t>ホイクショ</t>
    </rPh>
    <rPh sb="22" eb="23">
      <t>マタ</t>
    </rPh>
    <rPh sb="24" eb="26">
      <t>ニンテイ</t>
    </rPh>
    <rPh sb="29" eb="30">
      <t>エン</t>
    </rPh>
    <rPh sb="31" eb="33">
      <t>ウンエイ</t>
    </rPh>
    <rPh sb="37" eb="39">
      <t>ホウジン</t>
    </rPh>
    <rPh sb="43" eb="45">
      <t>キサイ</t>
    </rPh>
    <phoneticPr fontId="1"/>
  </si>
  <si>
    <t>※社会福祉法人設立予定者の場合は、現在保育所又は認定こども園を運営している法人の代表者について記載してください。</t>
    <rPh sb="1" eb="7">
      <t>シャカイフクシホウジン</t>
    </rPh>
    <rPh sb="7" eb="9">
      <t>セツリツ</t>
    </rPh>
    <rPh sb="9" eb="12">
      <t>ヨテイシャ</t>
    </rPh>
    <rPh sb="13" eb="15">
      <t>バアイ</t>
    </rPh>
    <rPh sb="17" eb="19">
      <t>ゲンザイ</t>
    </rPh>
    <rPh sb="19" eb="22">
      <t>ホイクショ</t>
    </rPh>
    <rPh sb="22" eb="23">
      <t>マタ</t>
    </rPh>
    <rPh sb="24" eb="26">
      <t>ニンテイ</t>
    </rPh>
    <rPh sb="29" eb="30">
      <t>エン</t>
    </rPh>
    <rPh sb="31" eb="33">
      <t>ウンエイ</t>
    </rPh>
    <rPh sb="37" eb="39">
      <t>ホウジン</t>
    </rPh>
    <rPh sb="40" eb="43">
      <t>ダイヒョウシャ</t>
    </rPh>
    <rPh sb="47" eb="49">
      <t>キサイ</t>
    </rPh>
    <phoneticPr fontId="1"/>
  </si>
  <si>
    <t>※社会福祉法人設立予定者の場合に作成してください。2-4と同じ場合は省略可。</t>
    <rPh sb="1" eb="7">
      <t>シャカイフクシホウジン</t>
    </rPh>
    <rPh sb="7" eb="9">
      <t>セツリツ</t>
    </rPh>
    <rPh sb="9" eb="12">
      <t>ヨテイシャ</t>
    </rPh>
    <rPh sb="13" eb="15">
      <t>バアイ</t>
    </rPh>
    <rPh sb="16" eb="18">
      <t>サクセイ</t>
    </rPh>
    <rPh sb="29" eb="30">
      <t>オナ</t>
    </rPh>
    <rPh sb="31" eb="33">
      <t>バアイ</t>
    </rPh>
    <rPh sb="34" eb="36">
      <t>ショウリャク</t>
    </rPh>
    <rPh sb="36" eb="37">
      <t>カ</t>
    </rPh>
    <phoneticPr fontId="1"/>
  </si>
  <si>
    <t>※社会福祉法人設立予定者の場合は、現在保育所又は認定こども園を運営している法人について記載してください。</t>
    <phoneticPr fontId="1"/>
  </si>
  <si>
    <t>・将来の返済額（元金）の合計が、前年度末の貸借対照表の固定負債（借入金）の合計額と一致する
　か、確認してください。</t>
    <rPh sb="1" eb="3">
      <t>ショウライ</t>
    </rPh>
    <rPh sb="4" eb="6">
      <t>ヘンサイ</t>
    </rPh>
    <rPh sb="6" eb="7">
      <t>ガク</t>
    </rPh>
    <rPh sb="8" eb="10">
      <t>ガンキン</t>
    </rPh>
    <rPh sb="12" eb="14">
      <t>ゴウケイ</t>
    </rPh>
    <rPh sb="16" eb="19">
      <t>ゼンネンド</t>
    </rPh>
    <rPh sb="19" eb="20">
      <t>マツ</t>
    </rPh>
    <rPh sb="21" eb="23">
      <t>タイシャク</t>
    </rPh>
    <rPh sb="23" eb="26">
      <t>タイショウヒョウ</t>
    </rPh>
    <rPh sb="27" eb="29">
      <t>コテイ</t>
    </rPh>
    <rPh sb="29" eb="31">
      <t>フサイ</t>
    </rPh>
    <rPh sb="32" eb="34">
      <t>カリイレ</t>
    </rPh>
    <rPh sb="34" eb="35">
      <t>キン</t>
    </rPh>
    <rPh sb="37" eb="39">
      <t>ゴウケイ</t>
    </rPh>
    <rPh sb="39" eb="40">
      <t>ガク</t>
    </rPh>
    <rPh sb="41" eb="43">
      <t>イッチ</t>
    </rPh>
    <rPh sb="49" eb="51">
      <t>カクニン</t>
    </rPh>
    <phoneticPr fontId="7"/>
  </si>
  <si>
    <t>※３　返済のための財源を具体的に記入してください。
　　例：　○○（施設名）の運営費収入、○○（収益事業名）の収益、○○（個人又は法人名）からの寄付</t>
    <rPh sb="3" eb="5">
      <t>ヘンサイ</t>
    </rPh>
    <rPh sb="9" eb="11">
      <t>ザイゲン</t>
    </rPh>
    <rPh sb="12" eb="15">
      <t>グタイテキ</t>
    </rPh>
    <rPh sb="16" eb="18">
      <t>キニュウ</t>
    </rPh>
    <rPh sb="28" eb="29">
      <t>レイ</t>
    </rPh>
    <rPh sb="34" eb="36">
      <t>シセツ</t>
    </rPh>
    <rPh sb="36" eb="37">
      <t>メイ</t>
    </rPh>
    <rPh sb="39" eb="41">
      <t>ウンエイ</t>
    </rPh>
    <rPh sb="41" eb="42">
      <t>ヒ</t>
    </rPh>
    <rPh sb="42" eb="44">
      <t>シュウニュウ</t>
    </rPh>
    <rPh sb="61" eb="63">
      <t>コジン</t>
    </rPh>
    <rPh sb="63" eb="64">
      <t>マタ</t>
    </rPh>
    <rPh sb="65" eb="67">
      <t>ホウジン</t>
    </rPh>
    <rPh sb="67" eb="68">
      <t>メイ</t>
    </rPh>
    <rPh sb="72" eb="74">
      <t>キフ</t>
    </rPh>
    <phoneticPr fontId="7"/>
  </si>
  <si>
    <t>※２　借入れた資金の使途を記入してください。 例：　運転資金、○○保育所建設費、車両購入費
　　</t>
    <rPh sb="3" eb="4">
      <t>カ</t>
    </rPh>
    <rPh sb="4" eb="5">
      <t>イ</t>
    </rPh>
    <rPh sb="7" eb="9">
      <t>シキン</t>
    </rPh>
    <rPh sb="10" eb="12">
      <t>シト</t>
    </rPh>
    <rPh sb="13" eb="15">
      <t>キニュウ</t>
    </rPh>
    <phoneticPr fontId="7"/>
  </si>
  <si>
    <t>・現在運営しているすべての認可保育所等※を認可年月日順に記入してください。
※社会福祉法人設立予定者の場合は、現在保育所又は認定こども園を運営している法人が運営している認可保育所等について記載してください。</t>
    <rPh sb="1" eb="3">
      <t>ゲンザイ</t>
    </rPh>
    <rPh sb="13" eb="15">
      <t>ニンカ</t>
    </rPh>
    <rPh sb="18" eb="19">
      <t>トウ</t>
    </rPh>
    <rPh sb="21" eb="23">
      <t>ニンカ</t>
    </rPh>
    <rPh sb="23" eb="26">
      <t>ネンガッピ</t>
    </rPh>
    <rPh sb="26" eb="27">
      <t>ジュン</t>
    </rPh>
    <rPh sb="28" eb="30">
      <t>キニュウ</t>
    </rPh>
    <rPh sb="78" eb="80">
      <t>ウンエイ</t>
    </rPh>
    <rPh sb="84" eb="90">
      <t>ニンカホイクショトウ</t>
    </rPh>
    <phoneticPr fontId="7"/>
  </si>
  <si>
    <t>幼保連携型認定こども園　整備・資金計画書</t>
    <rPh sb="0" eb="5">
      <t>ヨウホレンケイガタ</t>
    </rPh>
    <rPh sb="5" eb="7">
      <t>ニンテイ</t>
    </rPh>
    <rPh sb="10" eb="11">
      <t>エン</t>
    </rPh>
    <rPh sb="12" eb="14">
      <t>セイビ</t>
    </rPh>
    <phoneticPr fontId="1"/>
  </si>
  <si>
    <t>※　審査の対象となっているため、変更は認められません</t>
    <rPh sb="2" eb="4">
      <t>シンサ</t>
    </rPh>
    <rPh sb="5" eb="7">
      <t>タイショウ</t>
    </rPh>
    <rPh sb="16" eb="18">
      <t>ヘンコウ</t>
    </rPh>
    <rPh sb="19" eb="20">
      <t>ミト</t>
    </rPh>
    <phoneticPr fontId="1"/>
  </si>
  <si>
    <t xml:space="preserve"> ・応募する認定こども園の運営にあたり、基本となる考え方等を具体的に記入してください。</t>
    <rPh sb="2" eb="4">
      <t>オウボ</t>
    </rPh>
    <rPh sb="6" eb="8">
      <t>ニンテイ</t>
    </rPh>
    <rPh sb="11" eb="12">
      <t>エン</t>
    </rPh>
    <phoneticPr fontId="7"/>
  </si>
  <si>
    <t>土地利用に関して、関係機関との協議が必要な都市計画法（地区計画等を含む）、景観法、屋外広告物法等の各種法令の適用状況及び指導概要は、以下のとおりです。</t>
    <phoneticPr fontId="1"/>
  </si>
  <si>
    <t>※様式第3号に記載した保育所・認定こども園について作成してください。</t>
    <phoneticPr fontId="1"/>
  </si>
  <si>
    <t>2-12「法人が運営する認可保育所一覧表」に記載している施設について記入してください。</t>
    <rPh sb="17" eb="19">
      <t>イチラン</t>
    </rPh>
    <rPh sb="22" eb="24">
      <t>キサイ</t>
    </rPh>
    <rPh sb="28" eb="30">
      <t>シセツ</t>
    </rPh>
    <rPh sb="34" eb="36">
      <t>キニュウ</t>
    </rPh>
    <phoneticPr fontId="7"/>
  </si>
  <si>
    <t>建築に関して、建築基準法、消防法等各種法令の適用状況及び関係機関の指導概要は、以下のとおりです。</t>
    <phoneticPr fontId="1"/>
  </si>
  <si>
    <t>長期借入金がある場合は、2-9「借入金返済計画表（既借入分）」を作成してください。</t>
    <rPh sb="25" eb="26">
      <t>キ</t>
    </rPh>
    <rPh sb="26" eb="28">
      <t>カリイレ</t>
    </rPh>
    <rPh sb="28" eb="29">
      <t>ブン</t>
    </rPh>
    <phoneticPr fontId="1"/>
  </si>
  <si>
    <t>令和　　年　　月　　日　　</t>
    <phoneticPr fontId="7"/>
  </si>
  <si>
    <r>
      <t xml:space="preserve">法人が運営する
保育施設等
</t>
    </r>
    <r>
      <rPr>
        <sz val="8"/>
        <color theme="1"/>
        <rFont val="ＭＳ Ｐゴシック"/>
        <family val="3"/>
        <charset val="128"/>
        <scheme val="minor"/>
      </rPr>
      <t xml:space="preserve">
※市外も含む</t>
    </r>
    <rPh sb="0" eb="2">
      <t>ホウジン</t>
    </rPh>
    <rPh sb="3" eb="5">
      <t>ウンエイ</t>
    </rPh>
    <rPh sb="8" eb="10">
      <t>ホイク</t>
    </rPh>
    <rPh sb="10" eb="12">
      <t>シセツ</t>
    </rPh>
    <rPh sb="12" eb="13">
      <t>トウ</t>
    </rPh>
    <rPh sb="16" eb="18">
      <t>シガイ</t>
    </rPh>
    <rPh sb="19" eb="20">
      <t>フク</t>
    </rPh>
    <phoneticPr fontId="1"/>
  </si>
  <si>
    <t>社会福祉法人　理事長予定者の経歴書</t>
    <rPh sb="0" eb="6">
      <t>シャカイフクシホウジン</t>
    </rPh>
    <rPh sb="7" eb="10">
      <t>リジチョウ</t>
    </rPh>
    <rPh sb="10" eb="13">
      <t>ヨテイシャ</t>
    </rPh>
    <rPh sb="14" eb="15">
      <t>ヘ</t>
    </rPh>
    <rPh sb="15" eb="16">
      <t>レキ</t>
    </rPh>
    <rPh sb="16" eb="17">
      <t>ショ</t>
    </rPh>
    <phoneticPr fontId="1"/>
  </si>
  <si>
    <t>※応募時点での説明は不要ですが、運営法人決定後に説明をしていただきます。</t>
    <rPh sb="1" eb="5">
      <t>オウボジテン</t>
    </rPh>
    <rPh sb="7" eb="9">
      <t>セツメイ</t>
    </rPh>
    <rPh sb="10" eb="12">
      <t>フヨウ</t>
    </rPh>
    <rPh sb="16" eb="23">
      <t>ウンエイホウジンケッテイゴ</t>
    </rPh>
    <rPh sb="24" eb="26">
      <t>セツメイ</t>
    </rPh>
    <phoneticPr fontId="1"/>
  </si>
  <si>
    <t>※　候補者として最大3名まで作成することができます。</t>
    <phoneticPr fontId="1"/>
  </si>
  <si>
    <t>※　審査の対象となっているため、変更は認められません。</t>
    <rPh sb="2" eb="4">
      <t>シンサ</t>
    </rPh>
    <rPh sb="5" eb="7">
      <t>タイショウ</t>
    </rPh>
    <rPh sb="16" eb="18">
      <t>ヘンコウ</t>
    </rPh>
    <rPh sb="19" eb="20">
      <t>ミト</t>
    </rPh>
    <phoneticPr fontId="1"/>
  </si>
  <si>
    <t>※施設長予定者については、審査の対象となるため、申込後の変更は認められません。主幹保育士予定者についても、審査の対象となるため、候補者以外の人への変更は認められません。</t>
    <rPh sb="1" eb="3">
      <t>シセツ</t>
    </rPh>
    <rPh sb="3" eb="4">
      <t>チョウ</t>
    </rPh>
    <rPh sb="4" eb="7">
      <t>ヨテイシャ</t>
    </rPh>
    <rPh sb="13" eb="15">
      <t>シンサ</t>
    </rPh>
    <rPh sb="16" eb="18">
      <t>タイショウ</t>
    </rPh>
    <rPh sb="24" eb="26">
      <t>モウシコミ</t>
    </rPh>
    <rPh sb="26" eb="27">
      <t>ゴ</t>
    </rPh>
    <rPh sb="28" eb="30">
      <t>ヘンコウ</t>
    </rPh>
    <rPh sb="31" eb="32">
      <t>ミト</t>
    </rPh>
    <rPh sb="53" eb="55">
      <t>シンサ</t>
    </rPh>
    <rPh sb="56" eb="58">
      <t>タイショウ</t>
    </rPh>
    <rPh sb="64" eb="67">
      <t>コウホシャ</t>
    </rPh>
    <rPh sb="67" eb="69">
      <t>イガイ</t>
    </rPh>
    <rPh sb="70" eb="71">
      <t>ヒト</t>
    </rPh>
    <rPh sb="73" eb="75">
      <t>ヘンコウ</t>
    </rPh>
    <rPh sb="76" eb="77">
      <t>ミト</t>
    </rPh>
    <phoneticPr fontId="7"/>
  </si>
  <si>
    <t>教育・保育施設等における勤務年数（要5年以上）</t>
    <rPh sb="0" eb="2">
      <t>キョウイク</t>
    </rPh>
    <rPh sb="3" eb="7">
      <t>ホイクシセツ</t>
    </rPh>
    <rPh sb="7" eb="8">
      <t>トウ</t>
    </rPh>
    <rPh sb="12" eb="16">
      <t>キンムネンスウ</t>
    </rPh>
    <rPh sb="17" eb="18">
      <t>ヨウ</t>
    </rPh>
    <rPh sb="19" eb="20">
      <t>ネン</t>
    </rPh>
    <rPh sb="20" eb="22">
      <t>イジョウ</t>
    </rPh>
    <phoneticPr fontId="1"/>
  </si>
  <si>
    <t>土地・建物等に関する関係機関等の事前協議の状況について（津田）</t>
    <phoneticPr fontId="1"/>
  </si>
  <si>
    <r>
      <t>　</t>
    </r>
    <r>
      <rPr>
        <u/>
        <sz val="10.5"/>
        <color theme="1"/>
        <rFont val="ＭＳ 明朝"/>
        <family val="1"/>
        <charset val="128"/>
      </rPr>
      <t>　津田　　</t>
    </r>
    <r>
      <rPr>
        <sz val="10.5"/>
        <color theme="1"/>
        <rFont val="ＭＳ ゴシック"/>
        <family val="3"/>
        <charset val="128"/>
      </rPr>
      <t>小学校区</t>
    </r>
    <rPh sb="2" eb="4">
      <t>ツダ</t>
    </rPh>
    <phoneticPr fontId="1"/>
  </si>
  <si>
    <t>第二種中高層住居専用地域</t>
    <rPh sb="0" eb="1">
      <t>ダイ</t>
    </rPh>
    <rPh sb="1" eb="3">
      <t>ニシュ</t>
    </rPh>
    <rPh sb="3" eb="6">
      <t>チュウコウソウ</t>
    </rPh>
    <rPh sb="6" eb="8">
      <t>ジュウキョ</t>
    </rPh>
    <rPh sb="8" eb="10">
      <t>センヨウ</t>
    </rPh>
    <rPh sb="10" eb="12">
      <t>チイキ</t>
    </rPh>
    <phoneticPr fontId="1"/>
  </si>
  <si>
    <t>１　有　り　　　　　　２　引き込み工事</t>
    <rPh sb="13" eb="14">
      <t>ヒ</t>
    </rPh>
    <rPh sb="15" eb="16">
      <t>コ</t>
    </rPh>
    <rPh sb="17" eb="19">
      <t>コウジ</t>
    </rPh>
    <phoneticPr fontId="1"/>
  </si>
  <si>
    <t>※敷地南（周知の埋蔵文化財包蔵地）側から引き込むことになります。</t>
    <rPh sb="1" eb="3">
      <t>シキチ</t>
    </rPh>
    <rPh sb="3" eb="4">
      <t>ミナミ</t>
    </rPh>
    <rPh sb="5" eb="7">
      <t>シュウチ</t>
    </rPh>
    <rPh sb="8" eb="13">
      <t>マイゾウブンカザイ</t>
    </rPh>
    <rPh sb="13" eb="15">
      <t>ホウゾウ</t>
    </rPh>
    <rPh sb="15" eb="16">
      <t>チ</t>
    </rPh>
    <rPh sb="17" eb="18">
      <t>ガワ</t>
    </rPh>
    <rPh sb="20" eb="21">
      <t>ヒ</t>
    </rPh>
    <rPh sb="22" eb="23">
      <t>コ</t>
    </rPh>
    <phoneticPr fontId="1"/>
  </si>
  <si>
    <t xml:space="preserve">※用地の一部に周知の埋蔵文化財包蔵地が含まれています。応募時点での発掘調査は不要ですが、運営法人決定後、開発について、速やかに文化財課にご相談ください。
</t>
    <rPh sb="1" eb="3">
      <t>ヨウチ</t>
    </rPh>
    <rPh sb="4" eb="6">
      <t>イチブ</t>
    </rPh>
    <rPh sb="19" eb="20">
      <t>フク</t>
    </rPh>
    <rPh sb="27" eb="31">
      <t>オウボジテン</t>
    </rPh>
    <rPh sb="33" eb="37">
      <t>ハックツチョウサ</t>
    </rPh>
    <rPh sb="38" eb="40">
      <t>フヨウ</t>
    </rPh>
    <rPh sb="44" eb="51">
      <t>ウンエイホウジンケッテイゴ</t>
    </rPh>
    <rPh sb="52" eb="54">
      <t>カイハツ</t>
    </rPh>
    <rPh sb="59" eb="60">
      <t>スミ</t>
    </rPh>
    <rPh sb="63" eb="67">
      <t>ブンカザイカ</t>
    </rPh>
    <rPh sb="69" eb="71">
      <t>ソウダン</t>
    </rPh>
    <phoneticPr fontId="1"/>
  </si>
  <si>
    <r>
      <t>　</t>
    </r>
    <r>
      <rPr>
        <u/>
        <sz val="10.5"/>
        <color theme="1"/>
        <rFont val="ＭＳ 明朝"/>
        <family val="1"/>
        <charset val="128"/>
      </rPr>
      <t>　別所　　</t>
    </r>
    <r>
      <rPr>
        <sz val="10.5"/>
        <color theme="1"/>
        <rFont val="ＭＳ ゴシック"/>
        <family val="3"/>
        <charset val="128"/>
      </rPr>
      <t>小学校区</t>
    </r>
    <rPh sb="2" eb="4">
      <t>ベッショ</t>
    </rPh>
    <phoneticPr fontId="1"/>
  </si>
  <si>
    <t>第一種中高層住居専用地域</t>
    <phoneticPr fontId="1"/>
  </si>
  <si>
    <t xml:space="preserve">※応募時点での発掘調査は不要ですが、運営法人決定後、開発について、速やかに文化財課にご相談ください。
</t>
    <rPh sb="1" eb="5">
      <t>オウボジテン</t>
    </rPh>
    <rPh sb="7" eb="11">
      <t>ハックツチョウサ</t>
    </rPh>
    <rPh sb="12" eb="14">
      <t>フヨウ</t>
    </rPh>
    <rPh sb="18" eb="25">
      <t>ウンエイホウジンケッテイゴ</t>
    </rPh>
    <rPh sb="26" eb="28">
      <t>カイハツ</t>
    </rPh>
    <rPh sb="33" eb="34">
      <t>スミ</t>
    </rPh>
    <rPh sb="37" eb="41">
      <t>ブンカザイカ</t>
    </rPh>
    <rPh sb="43" eb="45">
      <t>ソウダン</t>
    </rPh>
    <phoneticPr fontId="1"/>
  </si>
  <si>
    <t>土地・建物等に関する関係機関等の事前協議の状況について（別所）</t>
    <rPh sb="28" eb="30">
      <t>ベッショ</t>
    </rPh>
    <phoneticPr fontId="1"/>
  </si>
  <si>
    <t>津田地区（津田小学校区）</t>
    <rPh sb="0" eb="2">
      <t>ツダ</t>
    </rPh>
    <rPh sb="2" eb="4">
      <t>チク</t>
    </rPh>
    <rPh sb="5" eb="7">
      <t>ツダ</t>
    </rPh>
    <rPh sb="7" eb="11">
      <t>ショウガッコウク</t>
    </rPh>
    <phoneticPr fontId="1"/>
  </si>
  <si>
    <r>
      <rPr>
        <sz val="10.5"/>
        <rFont val="ＭＳ Ｐ明朝"/>
        <family val="1"/>
        <charset val="128"/>
      </rPr>
      <t>令和</t>
    </r>
    <r>
      <rPr>
        <sz val="10.5"/>
        <color rgb="FFFF0000"/>
        <rFont val="ＭＳ Ｐ明朝"/>
        <family val="1"/>
        <charset val="128"/>
      </rPr>
      <t>　　</t>
    </r>
    <rPh sb="0" eb="2">
      <t>レイワ</t>
    </rPh>
    <phoneticPr fontId="7"/>
  </si>
  <si>
    <t>応募認定こども園</t>
    <rPh sb="0" eb="2">
      <t>オウボ</t>
    </rPh>
    <rPh sb="2" eb="4">
      <t>ニンテイ</t>
    </rPh>
    <rPh sb="7" eb="8">
      <t>エン</t>
    </rPh>
    <phoneticPr fontId="7"/>
  </si>
  <si>
    <t>　　　幅員　：　　　　ｍ</t>
    <phoneticPr fontId="1"/>
  </si>
  <si>
    <t>　　　幅員　：南側　　　　ｍ</t>
    <rPh sb="7" eb="9">
      <t>ミナミガワ</t>
    </rPh>
    <phoneticPr fontId="1"/>
  </si>
  <si>
    <r>
      <t>１　有り（該当する種別を○で囲み、</t>
    </r>
    <r>
      <rPr>
        <b/>
        <sz val="10.5"/>
        <color rgb="FFFF0000"/>
        <rFont val="ＭＳ ゴシック"/>
        <family val="3"/>
        <charset val="128"/>
      </rPr>
      <t>進入路の幅員を記入</t>
    </r>
    <r>
      <rPr>
        <sz val="10.5"/>
        <color theme="1"/>
        <rFont val="ＭＳ ゴシック"/>
        <family val="3"/>
        <charset val="128"/>
      </rPr>
      <t>してください。）</t>
    </r>
    <phoneticPr fontId="1"/>
  </si>
  <si>
    <r>
      <t>高さ制限あり。</t>
    </r>
    <r>
      <rPr>
        <b/>
        <sz val="10.5"/>
        <color rgb="FFFF0000"/>
        <rFont val="ＭＳ ゴシック"/>
        <family val="3"/>
        <charset val="128"/>
      </rPr>
      <t>姫路市Webマップで詳細を確認してください。</t>
    </r>
    <rPh sb="0" eb="1">
      <t>タカ</t>
    </rPh>
    <rPh sb="2" eb="4">
      <t>セイゲン</t>
    </rPh>
    <rPh sb="17" eb="19">
      <t>ショウサイ</t>
    </rPh>
    <rPh sb="20" eb="22">
      <t>カクニン</t>
    </rPh>
    <phoneticPr fontId="1"/>
  </si>
  <si>
    <t>令和8年8月1日現在</t>
    <rPh sb="0" eb="2">
      <t>レイワ</t>
    </rPh>
    <rPh sb="5" eb="6">
      <t>ガツ</t>
    </rPh>
    <rPh sb="7" eb="8">
      <t>ヒ</t>
    </rPh>
    <rPh sb="8" eb="10">
      <t>ゲンザイ</t>
    </rPh>
    <phoneticPr fontId="7"/>
  </si>
  <si>
    <t xml:space="preserve">        令和８年８月１日現在</t>
    <rPh sb="13" eb="14">
      <t>ツキ</t>
    </rPh>
    <rPh sb="15" eb="16">
      <t>ニチ</t>
    </rPh>
    <rPh sb="16" eb="18">
      <t>ゲンザイ</t>
    </rPh>
    <phoneticPr fontId="1"/>
  </si>
  <si>
    <t>令和８年８月1日現在</t>
    <rPh sb="8" eb="10">
      <t>ゲンザイ</t>
    </rPh>
    <phoneticPr fontId="7"/>
  </si>
  <si>
    <t>令和　年　　月　　日</t>
    <rPh sb="0" eb="2">
      <t>レイワ</t>
    </rPh>
    <phoneticPr fontId="7"/>
  </si>
  <si>
    <t>・令和８年８月１日現在、在籍している施設長及び常勤保育士又は常勤保育教諭（正規・正規以外）を全て記入してください。</t>
    <rPh sb="1" eb="3">
      <t>レイワ</t>
    </rPh>
    <rPh sb="4" eb="5">
      <t>ネン</t>
    </rPh>
    <rPh sb="6" eb="7">
      <t>ガツ</t>
    </rPh>
    <rPh sb="8" eb="11">
      <t>ニチゲンザイ</t>
    </rPh>
    <rPh sb="12" eb="14">
      <t>ザイセキ</t>
    </rPh>
    <rPh sb="18" eb="20">
      <t>シセツ</t>
    </rPh>
    <rPh sb="20" eb="21">
      <t>チョウ</t>
    </rPh>
    <rPh sb="21" eb="22">
      <t>オヨ</t>
    </rPh>
    <rPh sb="23" eb="25">
      <t>ジョウキン</t>
    </rPh>
    <rPh sb="25" eb="28">
      <t>ホイクシ</t>
    </rPh>
    <rPh sb="28" eb="29">
      <t>マタ</t>
    </rPh>
    <rPh sb="30" eb="32">
      <t>ジョウキン</t>
    </rPh>
    <rPh sb="32" eb="36">
      <t>ホイクキョウユ</t>
    </rPh>
    <rPh sb="37" eb="39">
      <t>セイキ</t>
    </rPh>
    <rPh sb="40" eb="42">
      <t>セイキ</t>
    </rPh>
    <rPh sb="42" eb="44">
      <t>イガイ</t>
    </rPh>
    <rPh sb="46" eb="47">
      <t>ゼン</t>
    </rPh>
    <rPh sb="48" eb="50">
      <t>キニュウ</t>
    </rPh>
    <phoneticPr fontId="7"/>
  </si>
  <si>
    <t>令和７年度</t>
    <rPh sb="0" eb="2">
      <t>レイワ</t>
    </rPh>
    <rPh sb="3" eb="5">
      <t>ネンド</t>
    </rPh>
    <phoneticPr fontId="1"/>
  </si>
  <si>
    <t>令和５年度</t>
    <rPh sb="0" eb="2">
      <t>レイワ</t>
    </rPh>
    <phoneticPr fontId="1"/>
  </si>
  <si>
    <t>（令和８年８月１日時点）</t>
    <phoneticPr fontId="1"/>
  </si>
  <si>
    <t>（令和７年分）</t>
    <phoneticPr fontId="1"/>
  </si>
  <si>
    <t>（令和７年実績）</t>
    <phoneticPr fontId="1"/>
  </si>
  <si>
    <t>（令和８年８月支給分）</t>
    <phoneticPr fontId="1"/>
  </si>
  <si>
    <t>※令和８年８月１日現在</t>
    <phoneticPr fontId="1"/>
  </si>
  <si>
    <t>令和８年８月1日現在</t>
    <phoneticPr fontId="1"/>
  </si>
  <si>
    <t>※令和８年８月1日現在</t>
    <phoneticPr fontId="1"/>
  </si>
  <si>
    <t>令和８年８月１日現在</t>
    <phoneticPr fontId="1"/>
  </si>
  <si>
    <r>
      <t>残高</t>
    </r>
    <r>
      <rPr>
        <sz val="10"/>
        <rFont val="ＭＳ Ｐゴシック"/>
        <family val="2"/>
        <charset val="128"/>
        <scheme val="minor"/>
      </rPr>
      <t>（</t>
    </r>
    <r>
      <rPr>
        <sz val="10"/>
        <rFont val="ＭＳ Ｐゴシック"/>
        <family val="3"/>
        <charset val="128"/>
        <scheme val="minor"/>
      </rPr>
      <t>令和７年度末）</t>
    </r>
    <rPh sb="0" eb="2">
      <t>ザンダカ</t>
    </rPh>
    <rPh sb="3" eb="5">
      <t>レイワ</t>
    </rPh>
    <rPh sb="6" eb="9">
      <t>ネンドマツ</t>
    </rPh>
    <phoneticPr fontId="1"/>
  </si>
  <si>
    <t>令和１１年４月１日見込</t>
    <rPh sb="0" eb="2">
      <t>レイワ</t>
    </rPh>
    <rPh sb="4" eb="5">
      <t>ネン</t>
    </rPh>
    <rPh sb="6" eb="7">
      <t>ガツ</t>
    </rPh>
    <rPh sb="8" eb="9">
      <t>ニチ</t>
    </rPh>
    <rPh sb="9" eb="11">
      <t>ミコ</t>
    </rPh>
    <phoneticPr fontId="7"/>
  </si>
  <si>
    <t>　私は、姫路市立保育所の民間移管に伴う私立幼保連携型認定こども園設置運営事業者募集要項の応募資格を満たしており、事業者として決定された場合は、姫路市の指導のもと幼保連携型認定こども園を設置いたしたく、下記のとおり関係書類を添えて申請します。なお、申請内容に虚偽があった場合、本申請の一切が取り消されることを承諾します。
　また、提案内容については誠実に履行することを誓約します。</t>
    <rPh sb="21" eb="26">
      <t>ヨウホレンケイガタ</t>
    </rPh>
    <phoneticPr fontId="1"/>
  </si>
  <si>
    <t>令和８年８月１日現在</t>
    <rPh sb="0" eb="2">
      <t>レイワ</t>
    </rPh>
    <rPh sb="3" eb="4">
      <t>ネン</t>
    </rPh>
    <rPh sb="5" eb="6">
      <t>ガツ</t>
    </rPh>
    <rPh sb="7" eb="8">
      <t>ニチ</t>
    </rPh>
    <rPh sb="8" eb="10">
      <t>ゲンザイ</t>
    </rPh>
    <phoneticPr fontId="1"/>
  </si>
  <si>
    <t>※正規以外の常勤保育士も含む
※合計は、2-13の記載人数と合わせること</t>
    <rPh sb="17" eb="18">
      <t>ゴウ</t>
    </rPh>
    <phoneticPr fontId="1"/>
  </si>
  <si>
    <t>（１）施設について</t>
    <rPh sb="3" eb="5">
      <t>シセツ</t>
    </rPh>
    <phoneticPr fontId="1"/>
  </si>
  <si>
    <t>カ　地域の子育て支援・地域との連携・小学校や他の就学前施設との連携について</t>
    <rPh sb="2" eb="4">
      <t>チイキ</t>
    </rPh>
    <rPh sb="5" eb="7">
      <t>コソダ</t>
    </rPh>
    <rPh sb="8" eb="10">
      <t>シエン</t>
    </rPh>
    <rPh sb="11" eb="13">
      <t>チイキ</t>
    </rPh>
    <rPh sb="15" eb="17">
      <t>レンケイ</t>
    </rPh>
    <rPh sb="18" eb="21">
      <t>ショウガッコウ</t>
    </rPh>
    <rPh sb="22" eb="23">
      <t>タ</t>
    </rPh>
    <rPh sb="24" eb="29">
      <t>シュウガクマエシセツ</t>
    </rPh>
    <rPh sb="31" eb="33">
      <t>レンケイ</t>
    </rPh>
    <phoneticPr fontId="1"/>
  </si>
  <si>
    <t>（７）ー１　関係機関との連携、地域の子育て支援について</t>
    <rPh sb="6" eb="10">
      <t>カンケイキカン</t>
    </rPh>
    <rPh sb="12" eb="14">
      <t>レンケイ</t>
    </rPh>
    <rPh sb="15" eb="17">
      <t>チイキ</t>
    </rPh>
    <rPh sb="18" eb="20">
      <t>コソダ</t>
    </rPh>
    <rPh sb="21" eb="23">
      <t>シエン</t>
    </rPh>
    <phoneticPr fontId="7"/>
  </si>
  <si>
    <t>（７）ー２　地域との連携・交流、小学校や他の就学前施設との連携・交流について</t>
    <rPh sb="6" eb="8">
      <t>チイキ</t>
    </rPh>
    <rPh sb="10" eb="12">
      <t>レンケイ</t>
    </rPh>
    <rPh sb="13" eb="15">
      <t>コウリュウ</t>
    </rPh>
    <rPh sb="16" eb="19">
      <t>ショウガッコウ</t>
    </rPh>
    <rPh sb="20" eb="21">
      <t>タ</t>
    </rPh>
    <rPh sb="22" eb="27">
      <t>シュウガクマエシセツ</t>
    </rPh>
    <rPh sb="29" eb="31">
      <t>レンケイ</t>
    </rPh>
    <rPh sb="32" eb="34">
      <t>コウリュウ</t>
    </rPh>
    <phoneticPr fontId="7"/>
  </si>
  <si>
    <t>現在運営している５年以上の運営実績のある認可保育所又は認定こども園について記載してください。</t>
    <rPh sb="0" eb="2">
      <t>ゲンザイ</t>
    </rPh>
    <rPh sb="2" eb="4">
      <t>ウンエイ</t>
    </rPh>
    <rPh sb="9" eb="10">
      <t>ネン</t>
    </rPh>
    <rPh sb="10" eb="12">
      <t>イジョウ</t>
    </rPh>
    <rPh sb="13" eb="15">
      <t>ウンエイ</t>
    </rPh>
    <rPh sb="15" eb="17">
      <t>ジッセキ</t>
    </rPh>
    <rPh sb="20" eb="22">
      <t>ニンカ</t>
    </rPh>
    <rPh sb="22" eb="25">
      <t>ホイクショ</t>
    </rPh>
    <rPh sb="25" eb="26">
      <t>マタ</t>
    </rPh>
    <rPh sb="27" eb="29">
      <t>ニンテイ</t>
    </rPh>
    <rPh sb="32" eb="33">
      <t>エン</t>
    </rPh>
    <rPh sb="37" eb="39">
      <t>キサイ</t>
    </rPh>
    <phoneticPr fontId="1"/>
  </si>
  <si>
    <t>計画車両
台数</t>
    <phoneticPr fontId="1"/>
  </si>
  <si>
    <t>駐車スペース</t>
    <phoneticPr fontId="1"/>
  </si>
  <si>
    <r>
      <t>私立幼保連携型認定こども園設置運営事業者応募申請書</t>
    </r>
    <r>
      <rPr>
        <b/>
        <sz val="10"/>
        <rFont val="ＭＳ Ｐゴシック"/>
        <family val="3"/>
        <charset val="128"/>
      </rPr>
      <t>※１</t>
    </r>
    <rPh sb="0" eb="2">
      <t>シリツ</t>
    </rPh>
    <rPh sb="2" eb="7">
      <t>ヨウホレンケイガタ</t>
    </rPh>
    <rPh sb="7" eb="9">
      <t>ニンテイ</t>
    </rPh>
    <rPh sb="12" eb="13">
      <t>エン</t>
    </rPh>
    <rPh sb="13" eb="15">
      <t>セッチ</t>
    </rPh>
    <rPh sb="15" eb="17">
      <t>ウンエイ</t>
    </rPh>
    <rPh sb="17" eb="20">
      <t>ジギョウシャ</t>
    </rPh>
    <rPh sb="20" eb="22">
      <t>オウボ</t>
    </rPh>
    <rPh sb="22" eb="25">
      <t>シンセイショ</t>
    </rPh>
    <phoneticPr fontId="1"/>
  </si>
  <si>
    <t>令和　　　　　年　　　　月　　　　日</t>
    <rPh sb="0" eb="2">
      <t>レイワ</t>
    </rPh>
    <phoneticPr fontId="1"/>
  </si>
  <si>
    <t>　令和　　　　　　年　　　　月　　　　日</t>
    <rPh sb="1" eb="3">
      <t>レイワ</t>
    </rPh>
    <phoneticPr fontId="1"/>
  </si>
  <si>
    <t>　令和　　　　　　　　年　　　月　　　日</t>
    <rPh sb="1" eb="3">
      <t>レイワ</t>
    </rPh>
    <phoneticPr fontId="1"/>
  </si>
  <si>
    <t>※（２）以下は、現在運営している（１）の施設について記入してください。</t>
    <rPh sb="4" eb="6">
      <t>イカ</t>
    </rPh>
    <phoneticPr fontId="1"/>
  </si>
  <si>
    <t>本事業に応募した動機および目的</t>
    <rPh sb="0" eb="1">
      <t>ホン</t>
    </rPh>
    <rPh sb="1" eb="3">
      <t>ジギョウ</t>
    </rPh>
    <rPh sb="4" eb="6">
      <t>オウボ</t>
    </rPh>
    <rPh sb="8" eb="10">
      <t>ドウキ</t>
    </rPh>
    <rPh sb="13" eb="15">
      <t>モクテキ</t>
    </rPh>
    <phoneticPr fontId="7"/>
  </si>
  <si>
    <t>別所地区（別所小学校区）</t>
    <rPh sb="0" eb="2">
      <t>ベッショ</t>
    </rPh>
    <rPh sb="2" eb="4">
      <t>チク</t>
    </rPh>
    <rPh sb="5" eb="7">
      <t>ベッショ</t>
    </rPh>
    <rPh sb="7" eb="11">
      <t>ショウガッコウク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</si>
</sst>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411]ggge&quot;年&quot;m&quot;月&quot;d&quot;日&quot;;@"/>
    <numFmt numFmtId="177" formatCode="0_);[Red]\(0\)"/>
    <numFmt numFmtId="178" formatCode="0.0%"/>
    <numFmt numFmtId="179" formatCode="0.0"/>
    <numFmt numFmtId="180" formatCode="0&quot;か所&quot;"/>
    <numFmt numFmtId="181" formatCode="#,##0.00&quot;㎡ &quot;"/>
    <numFmt numFmtId="182" formatCode="#,##0&quot;人 &quot;"/>
    <numFmt numFmtId="183" formatCode="0_);\(0\)"/>
    <numFmt numFmtId="184" formatCode="0.0_);\(0.0\)"/>
  </numFmts>
  <fonts count="121">
    <font>
      <sz val="11"/>
      <color theme="1"/>
      <name val="ＭＳ Ｐゴシック"/>
      <family val="2"/>
      <charset val="128"/>
      <scheme val="minor"/>
    </font>
    <font>
      <sz val="6"/>
      <name val="ＭＳ Ｐゴシック"/>
      <family val="2"/>
      <charset val="128"/>
      <scheme val="minor"/>
    </font>
    <font>
      <sz val="14"/>
      <name val="ＭＳ Ｐゴシック"/>
      <family val="3"/>
      <charset val="128"/>
      <scheme val="minor"/>
    </font>
    <font>
      <sz val="11"/>
      <name val="ＭＳ Ｐゴシック"/>
      <family val="3"/>
      <charset val="128"/>
      <scheme val="minor"/>
    </font>
    <font>
      <sz val="10"/>
      <name val="ＭＳ Ｐゴシック"/>
      <family val="3"/>
      <charset val="128"/>
      <scheme val="minor"/>
    </font>
    <font>
      <sz val="11"/>
      <name val="ＭＳ Ｐゴシック"/>
      <family val="3"/>
      <charset val="128"/>
    </font>
    <font>
      <b/>
      <sz val="16"/>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sz val="12"/>
      <name val="ＭＳ Ｐ明朝"/>
      <family val="1"/>
      <charset val="128"/>
    </font>
    <font>
      <b/>
      <sz val="14"/>
      <name val="ＭＳ Ｐゴシック"/>
      <family val="3"/>
      <charset val="128"/>
    </font>
    <font>
      <b/>
      <sz val="12"/>
      <name val="ＭＳ 明朝"/>
      <family val="1"/>
      <charset val="128"/>
    </font>
    <font>
      <sz val="11"/>
      <name val="ＭＳ 明朝"/>
      <family val="1"/>
      <charset val="128"/>
    </font>
    <font>
      <b/>
      <sz val="11"/>
      <name val="ＭＳ Ｐゴシック"/>
      <family val="3"/>
      <charset val="128"/>
    </font>
    <font>
      <b/>
      <sz val="11"/>
      <name val="ＭＳ 明朝"/>
      <family val="1"/>
      <charset val="128"/>
    </font>
    <font>
      <sz val="9"/>
      <name val="ＭＳ 明朝"/>
      <family val="1"/>
      <charset val="128"/>
    </font>
    <font>
      <sz val="10"/>
      <name val="ＭＳ 明朝"/>
      <family val="1"/>
      <charset val="128"/>
    </font>
    <font>
      <strike/>
      <sz val="11"/>
      <name val="ＭＳ 明朝"/>
      <family val="1"/>
      <charset val="128"/>
    </font>
    <font>
      <sz val="8"/>
      <name val="ＭＳ 明朝"/>
      <family val="1"/>
      <charset val="128"/>
    </font>
    <font>
      <b/>
      <u val="double"/>
      <sz val="12"/>
      <name val="ＭＳ 明朝"/>
      <family val="1"/>
      <charset val="128"/>
    </font>
    <font>
      <sz val="10"/>
      <name val="ＭＳ Ｐゴシック"/>
      <family val="3"/>
      <charset val="128"/>
    </font>
    <font>
      <sz val="11"/>
      <color theme="1"/>
      <name val="ＭＳ Ｐゴシック"/>
      <family val="3"/>
      <charset val="128"/>
    </font>
    <font>
      <sz val="10"/>
      <color theme="1"/>
      <name val="ＭＳ 明朝"/>
      <family val="1"/>
      <charset val="128"/>
    </font>
    <font>
      <sz val="11"/>
      <color theme="1"/>
      <name val="ＭＳ Ｐ明朝"/>
      <family val="1"/>
      <charset val="128"/>
    </font>
    <font>
      <b/>
      <sz val="11"/>
      <color theme="1"/>
      <name val="ＭＳ Ｐゴシック"/>
      <family val="3"/>
      <charset val="128"/>
    </font>
    <font>
      <b/>
      <sz val="10"/>
      <color theme="1"/>
      <name val="ＭＳ Ｐゴシック"/>
      <family val="3"/>
      <charset val="128"/>
    </font>
    <font>
      <sz val="10"/>
      <color theme="1"/>
      <name val="ＭＳ Ｐゴシック"/>
      <family val="3"/>
      <charset val="128"/>
    </font>
    <font>
      <sz val="9"/>
      <color indexed="8"/>
      <name val="ＭＳ Ｐ明朝"/>
      <family val="1"/>
      <charset val="128"/>
    </font>
    <font>
      <u/>
      <sz val="11"/>
      <name val="ＭＳ Ｐ明朝"/>
      <family val="1"/>
      <charset val="128"/>
    </font>
    <font>
      <sz val="11"/>
      <color indexed="8"/>
      <name val="ＭＳ Ｐ明朝"/>
      <family val="1"/>
      <charset val="128"/>
    </font>
    <font>
      <b/>
      <sz val="16"/>
      <color theme="1"/>
      <name val="ＭＳ Ｐゴシック"/>
      <family val="3"/>
      <charset val="128"/>
    </font>
    <font>
      <u/>
      <sz val="11"/>
      <color indexed="8"/>
      <name val="ＭＳ Ｐ明朝"/>
      <family val="1"/>
      <charset val="128"/>
    </font>
    <font>
      <b/>
      <sz val="10"/>
      <name val="ＭＳ Ｐゴシック"/>
      <family val="3"/>
      <charset val="128"/>
    </font>
    <font>
      <b/>
      <sz val="11"/>
      <name val="ＭＳ ゴシック"/>
      <family val="3"/>
      <charset val="128"/>
    </font>
    <font>
      <sz val="8"/>
      <name val="ＭＳ Ｐ明朝"/>
      <family val="1"/>
      <charset val="128"/>
    </font>
    <font>
      <b/>
      <sz val="16"/>
      <name val="ＭＳ Ｐ明朝"/>
      <family val="1"/>
      <charset val="128"/>
    </font>
    <font>
      <sz val="11"/>
      <name val="ＭＳ Ｐゴシック"/>
      <family val="2"/>
      <charset val="128"/>
      <scheme val="minor"/>
    </font>
    <font>
      <sz val="11"/>
      <color theme="1"/>
      <name val="ＭＳ Ｐゴシック"/>
      <family val="3"/>
      <charset val="128"/>
      <scheme val="minor"/>
    </font>
    <font>
      <sz val="9"/>
      <color theme="1"/>
      <name val="ＭＳ Ｐゴシック"/>
      <family val="3"/>
      <charset val="128"/>
      <scheme val="minor"/>
    </font>
    <font>
      <sz val="9"/>
      <color theme="1"/>
      <name val="ＭＳ 明朝"/>
      <family val="1"/>
      <charset val="128"/>
    </font>
    <font>
      <sz val="11"/>
      <color theme="1"/>
      <name val="ＭＳ 明朝"/>
      <family val="1"/>
      <charset val="128"/>
    </font>
    <font>
      <b/>
      <sz val="11"/>
      <color theme="1"/>
      <name val="ＭＳ Ｐゴシック"/>
      <family val="3"/>
      <charset val="128"/>
      <scheme val="minor"/>
    </font>
    <font>
      <sz val="10.5"/>
      <name val="ＭＳ Ｐ明朝"/>
      <family val="1"/>
      <charset val="128"/>
    </font>
    <font>
      <sz val="16"/>
      <color theme="1"/>
      <name val="ＭＳ Ｐゴシック"/>
      <family val="3"/>
      <charset val="128"/>
    </font>
    <font>
      <b/>
      <sz val="16"/>
      <color indexed="8"/>
      <name val="ＭＳ Ｐゴシック"/>
      <family val="3"/>
      <charset val="128"/>
    </font>
    <font>
      <sz val="10.5"/>
      <color indexed="8"/>
      <name val="ＭＳ Ｐゴシック"/>
      <family val="3"/>
      <charset val="128"/>
    </font>
    <font>
      <sz val="14"/>
      <name val="ＭＳ Ｐ明朝"/>
      <family val="1"/>
      <charset val="128"/>
    </font>
    <font>
      <b/>
      <sz val="14"/>
      <color theme="1"/>
      <name val="ＭＳ Ｐゴシック"/>
      <family val="3"/>
      <charset val="128"/>
      <scheme val="minor"/>
    </font>
    <font>
      <sz val="14"/>
      <color theme="1"/>
      <name val="ＭＳ ゴシック"/>
      <family val="3"/>
      <charset val="128"/>
    </font>
    <font>
      <b/>
      <sz val="11"/>
      <color theme="1"/>
      <name val="ＭＳ ゴシック"/>
      <family val="3"/>
      <charset val="128"/>
    </font>
    <font>
      <sz val="10.5"/>
      <color theme="1"/>
      <name val="ＭＳ 明朝"/>
      <family val="1"/>
      <charset val="128"/>
    </font>
    <font>
      <sz val="9"/>
      <color theme="1"/>
      <name val="ＭＳ Ｐゴシック"/>
      <family val="2"/>
      <charset val="128"/>
      <scheme val="minor"/>
    </font>
    <font>
      <vertAlign val="superscript"/>
      <sz val="10.5"/>
      <color theme="1"/>
      <name val="ＭＳ 明朝"/>
      <family val="1"/>
      <charset val="128"/>
    </font>
    <font>
      <sz val="10.5"/>
      <name val="ＭＳ 明朝"/>
      <family val="1"/>
      <charset val="128"/>
    </font>
    <font>
      <sz val="10.5"/>
      <color theme="1"/>
      <name val="Century"/>
      <family val="1"/>
    </font>
    <font>
      <sz val="9"/>
      <color theme="1"/>
      <name val="Century"/>
      <family val="1"/>
    </font>
    <font>
      <sz val="11"/>
      <color rgb="FFFF0000"/>
      <name val="ＭＳ Ｐ明朝"/>
      <family val="1"/>
      <charset val="128"/>
    </font>
    <font>
      <sz val="10.5"/>
      <color rgb="FFFF0000"/>
      <name val="ＭＳ Ｐ明朝"/>
      <family val="1"/>
      <charset val="128"/>
    </font>
    <font>
      <sz val="11"/>
      <color theme="1"/>
      <name val="BIZ UDP明朝 Medium"/>
      <family val="1"/>
      <charset val="128"/>
    </font>
    <font>
      <sz val="10"/>
      <color theme="1"/>
      <name val="BIZ UDP明朝 Medium"/>
      <family val="1"/>
      <charset val="128"/>
    </font>
    <font>
      <sz val="9"/>
      <color theme="1"/>
      <name val="BIZ UDP明朝 Medium"/>
      <family val="1"/>
      <charset val="128"/>
    </font>
    <font>
      <sz val="8"/>
      <color theme="1"/>
      <name val="BIZ UDP明朝 Medium"/>
      <family val="1"/>
      <charset val="128"/>
    </font>
    <font>
      <sz val="11"/>
      <color theme="1"/>
      <name val="BIZ UDPゴシック"/>
      <family val="3"/>
      <charset val="128"/>
    </font>
    <font>
      <sz val="12"/>
      <color theme="1"/>
      <name val="ＭＳ 明朝"/>
      <family val="1"/>
      <charset val="128"/>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2"/>
      <charset val="128"/>
      <scheme val="minor"/>
    </font>
    <font>
      <b/>
      <sz val="10"/>
      <color theme="1"/>
      <name val="BIZ UDP明朝 Medium"/>
      <family val="1"/>
      <charset val="128"/>
    </font>
    <font>
      <sz val="10.5"/>
      <color theme="1"/>
      <name val="ＭＳ ゴシック"/>
      <family val="3"/>
      <charset val="128"/>
    </font>
    <font>
      <sz val="9"/>
      <color theme="1"/>
      <name val="ＭＳ ゴシック"/>
      <family val="3"/>
      <charset val="128"/>
    </font>
    <font>
      <u/>
      <sz val="10.5"/>
      <color theme="1"/>
      <name val="ＭＳ ゴシック"/>
      <family val="3"/>
      <charset val="128"/>
    </font>
    <font>
      <sz val="8"/>
      <color theme="1"/>
      <name val="ＭＳ ゴシック"/>
      <family val="3"/>
      <charset val="128"/>
    </font>
    <font>
      <sz val="10"/>
      <color theme="1"/>
      <name val="ＭＳ ゴシック"/>
      <family val="3"/>
      <charset val="128"/>
    </font>
    <font>
      <sz val="7"/>
      <color theme="1"/>
      <name val="ＭＳ ゴシック"/>
      <family val="3"/>
      <charset val="128"/>
    </font>
    <font>
      <sz val="11"/>
      <color rgb="FFFF0000"/>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vertAlign val="superscript"/>
      <sz val="11"/>
      <name val="ＭＳ Ｐゴシック"/>
      <family val="3"/>
      <charset val="128"/>
      <scheme val="minor"/>
    </font>
    <font>
      <sz val="10"/>
      <name val="ＭＳ Ｐゴシック"/>
      <family val="2"/>
      <charset val="128"/>
      <scheme val="minor"/>
    </font>
    <font>
      <sz val="11"/>
      <color rgb="FF0070C0"/>
      <name val="ＭＳ Ｐゴシック"/>
      <family val="3"/>
      <charset val="128"/>
      <scheme val="minor"/>
    </font>
    <font>
      <sz val="10.5"/>
      <color rgb="FFFF0000"/>
      <name val="ＭＳ ゴシック"/>
      <family val="3"/>
      <charset val="128"/>
    </font>
    <font>
      <sz val="10"/>
      <color theme="1"/>
      <name val="Century"/>
      <family val="1"/>
    </font>
    <font>
      <u/>
      <sz val="10.5"/>
      <color theme="1"/>
      <name val="ＭＳ 明朝"/>
      <family val="1"/>
      <charset val="128"/>
    </font>
    <font>
      <sz val="10"/>
      <name val="Fm富士通明朝体"/>
      <family val="3"/>
      <charset val="128"/>
    </font>
    <font>
      <sz val="10"/>
      <name val="ＭＳ ゴシック"/>
      <family val="3"/>
      <charset val="128"/>
    </font>
    <font>
      <sz val="6"/>
      <name val="Fm富士通明朝体"/>
      <family val="1"/>
      <charset val="128"/>
    </font>
    <font>
      <sz val="9"/>
      <name val="ＭＳ ゴシック"/>
      <family val="3"/>
      <charset val="128"/>
    </font>
    <font>
      <sz val="14"/>
      <name val="ＭＳ ゴシック"/>
      <family val="3"/>
      <charset val="128"/>
    </font>
    <font>
      <sz val="14"/>
      <color theme="1"/>
      <name val="ＭＳ 明朝"/>
      <family val="1"/>
      <charset val="128"/>
    </font>
    <font>
      <sz val="11"/>
      <color theme="1"/>
      <name val="ＭＳ ゴシック"/>
      <family val="3"/>
      <charset val="128"/>
    </font>
    <font>
      <sz val="14"/>
      <color rgb="FFFF0000"/>
      <name val="ＭＳ ゴシック"/>
      <family val="3"/>
      <charset val="128"/>
    </font>
    <font>
      <sz val="16"/>
      <color theme="1"/>
      <name val="ＭＳ ゴシック"/>
      <family val="3"/>
      <charset val="128"/>
    </font>
    <font>
      <sz val="11"/>
      <name val="ＭＳ ゴシック"/>
      <family val="3"/>
      <charset val="128"/>
    </font>
    <font>
      <sz val="14"/>
      <color theme="1"/>
      <name val="ＭＳ Ｐゴシック"/>
      <family val="2"/>
      <charset val="128"/>
      <scheme val="minor"/>
    </font>
    <font>
      <sz val="14"/>
      <color theme="1"/>
      <name val="ＭＳ Ｐゴシック"/>
      <family val="3"/>
      <charset val="128"/>
      <scheme val="minor"/>
    </font>
    <font>
      <sz val="12"/>
      <color theme="1"/>
      <name val="ＭＳ ゴシック"/>
      <family val="3"/>
      <charset val="128"/>
    </font>
    <font>
      <b/>
      <sz val="11"/>
      <color theme="1"/>
      <name val="ＭＳ Ｐ明朝"/>
      <family val="1"/>
      <charset val="128"/>
    </font>
    <font>
      <b/>
      <sz val="11"/>
      <name val="ＭＳ Ｐ明朝"/>
      <family val="1"/>
      <charset val="128"/>
    </font>
    <font>
      <sz val="12"/>
      <color theme="1"/>
      <name val="ＭＳ Ｐ明朝"/>
      <family val="1"/>
      <charset val="128"/>
    </font>
    <font>
      <b/>
      <sz val="12"/>
      <name val="ＭＳ Ｐ明朝"/>
      <family val="1"/>
      <charset val="128"/>
    </font>
    <font>
      <b/>
      <u val="double"/>
      <sz val="12"/>
      <name val="ＭＳ Ｐ明朝"/>
      <family val="1"/>
      <charset val="128"/>
    </font>
    <font>
      <u val="double"/>
      <sz val="12"/>
      <name val="ＭＳ Ｐ明朝"/>
      <family val="1"/>
      <charset val="128"/>
    </font>
    <font>
      <sz val="9"/>
      <name val="ＭＳ Ｐゴシック"/>
      <family val="3"/>
      <charset val="128"/>
    </font>
    <font>
      <b/>
      <sz val="12"/>
      <name val="ＭＳ Ｐゴシック"/>
      <family val="3"/>
      <charset val="128"/>
    </font>
    <font>
      <sz val="8"/>
      <name val="ＭＳ ゴシック"/>
      <family val="3"/>
      <charset val="128"/>
    </font>
    <font>
      <sz val="10.5"/>
      <color rgb="FFFF0000"/>
      <name val="ＭＳ 明朝"/>
      <family val="1"/>
      <charset val="128"/>
    </font>
    <font>
      <sz val="8"/>
      <color theme="1"/>
      <name val="ＭＳ Ｐゴシック"/>
      <family val="3"/>
      <charset val="128"/>
      <scheme val="minor"/>
    </font>
    <font>
      <b/>
      <sz val="10.5"/>
      <color rgb="FFFF0000"/>
      <name val="ＭＳ ゴシック"/>
      <family val="3"/>
      <charset val="128"/>
    </font>
    <font>
      <sz val="10.5"/>
      <color theme="1"/>
      <name val="HGSｺﾞｼｯｸE"/>
      <family val="3"/>
      <charset val="128"/>
    </font>
    <font>
      <sz val="10.5"/>
      <color theme="1"/>
      <name val="HGｺﾞｼｯｸE"/>
      <family val="3"/>
      <charset val="128"/>
    </font>
    <font>
      <b/>
      <sz val="11"/>
      <color theme="1"/>
      <name val="ＭＳ Ｐゴシック"/>
      <family val="2"/>
      <charset val="128"/>
      <scheme val="minor"/>
    </font>
    <font>
      <b/>
      <sz val="16"/>
      <color theme="1"/>
      <name val="BIZ UDPゴシック"/>
      <family val="3"/>
      <charset val="128"/>
    </font>
    <font>
      <b/>
      <sz val="11"/>
      <color theme="1"/>
      <name val="BIZ UDP明朝 Medium"/>
      <family val="1"/>
      <charset val="128"/>
    </font>
    <font>
      <b/>
      <sz val="11"/>
      <name val="BIZ UDP明朝 Medium"/>
      <family val="1"/>
      <charset val="128"/>
    </font>
    <font>
      <sz val="11"/>
      <name val="BIZ UDPゴシック"/>
      <family val="3"/>
      <charset val="128"/>
    </font>
    <font>
      <sz val="11"/>
      <color theme="1"/>
      <name val="BIZ UDゴシック"/>
      <family val="3"/>
      <charset val="128"/>
    </font>
    <font>
      <sz val="11"/>
      <color rgb="FFFF0000"/>
      <name val="BIZ UDP明朝 Medium"/>
      <family val="1"/>
      <charset val="128"/>
    </font>
    <font>
      <b/>
      <sz val="10.5"/>
      <color theme="1"/>
      <name val="ＭＳ ゴシック"/>
      <family val="3"/>
      <charset val="128"/>
    </font>
  </fonts>
  <fills count="9">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59996337778862885"/>
        <bgColor indexed="64"/>
      </patternFill>
    </fill>
    <fill>
      <patternFill patternType="lightGray"/>
    </fill>
    <fill>
      <patternFill patternType="gray0625"/>
    </fill>
  </fills>
  <borders count="279">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dashed">
        <color auto="1"/>
      </bottom>
      <diagonal/>
    </border>
    <border>
      <left/>
      <right/>
      <top style="thin">
        <color auto="1"/>
      </top>
      <bottom style="dashed">
        <color auto="1"/>
      </bottom>
      <diagonal/>
    </border>
    <border>
      <left/>
      <right/>
      <top style="dashed">
        <color auto="1"/>
      </top>
      <bottom style="thin">
        <color auto="1"/>
      </bottom>
      <diagonal/>
    </border>
    <border>
      <left/>
      <right style="thin">
        <color auto="1"/>
      </right>
      <top style="thin">
        <color auto="1"/>
      </top>
      <bottom style="dashed">
        <color auto="1"/>
      </bottom>
      <diagonal/>
    </border>
    <border>
      <left/>
      <right style="thin">
        <color auto="1"/>
      </right>
      <top style="dashed">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style="thin">
        <color auto="1"/>
      </right>
      <top/>
      <bottom style="thin">
        <color indexed="64"/>
      </bottom>
      <diagonal/>
    </border>
    <border>
      <left/>
      <right style="thin">
        <color auto="1"/>
      </right>
      <top/>
      <bottom style="thin">
        <color auto="1"/>
      </bottom>
      <diagonal/>
    </border>
    <border>
      <left/>
      <right style="thin">
        <color auto="1"/>
      </right>
      <top style="double">
        <color auto="1"/>
      </top>
      <bottom/>
      <diagonal/>
    </border>
    <border>
      <left style="dashed">
        <color auto="1"/>
      </left>
      <right/>
      <top style="thin">
        <color auto="1"/>
      </top>
      <bottom/>
      <diagonal/>
    </border>
    <border>
      <left style="hair">
        <color auto="1"/>
      </left>
      <right style="thin">
        <color auto="1"/>
      </right>
      <top style="thin">
        <color auto="1"/>
      </top>
      <bottom/>
      <diagonal/>
    </border>
    <border>
      <left style="hair">
        <color auto="1"/>
      </left>
      <right style="thin">
        <color auto="1"/>
      </right>
      <top/>
      <bottom style="thin">
        <color indexed="64"/>
      </bottom>
      <diagonal/>
    </border>
    <border>
      <left style="hair">
        <color auto="1"/>
      </left>
      <right style="thin">
        <color auto="1"/>
      </right>
      <top/>
      <bottom/>
      <diagonal/>
    </border>
    <border>
      <left/>
      <right/>
      <top style="dotted">
        <color auto="1"/>
      </top>
      <bottom style="dotted">
        <color auto="1"/>
      </bottom>
      <diagonal/>
    </border>
    <border>
      <left/>
      <right/>
      <top style="dotted">
        <color auto="1"/>
      </top>
      <bottom style="thin">
        <color indexed="64"/>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auto="1"/>
      </left>
      <right/>
      <top style="dashed">
        <color auto="1"/>
      </top>
      <bottom style="thin">
        <color indexed="64"/>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style="thin">
        <color auto="1"/>
      </left>
      <right style="hair">
        <color auto="1"/>
      </right>
      <top/>
      <bottom/>
      <diagonal/>
    </border>
    <border>
      <left/>
      <right/>
      <top style="thin">
        <color indexed="64"/>
      </top>
      <bottom style="dotted">
        <color auto="1"/>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hair">
        <color indexed="64"/>
      </bottom>
      <diagonal/>
    </border>
    <border>
      <left style="dashed">
        <color indexed="64"/>
      </left>
      <right/>
      <top style="thin">
        <color indexed="64"/>
      </top>
      <bottom style="hair">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dashed">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diagonalDown="1">
      <left style="thin">
        <color auto="1"/>
      </left>
      <right style="thin">
        <color auto="1"/>
      </right>
      <top style="thin">
        <color auto="1"/>
      </top>
      <bottom style="thin">
        <color auto="1"/>
      </bottom>
      <diagonal style="thin">
        <color auto="1"/>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left/>
      <right style="medium">
        <color indexed="64"/>
      </right>
      <top style="double">
        <color auto="1"/>
      </top>
      <bottom style="thin">
        <color indexed="64"/>
      </bottom>
      <diagonal/>
    </border>
    <border>
      <left style="thin">
        <color auto="1"/>
      </left>
      <right/>
      <top style="thin">
        <color auto="1"/>
      </top>
      <bottom style="hair">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diagonalUp="1">
      <left style="thin">
        <color auto="1"/>
      </left>
      <right style="medium">
        <color indexed="64"/>
      </right>
      <top style="thin">
        <color auto="1"/>
      </top>
      <bottom style="thin">
        <color indexed="64"/>
      </bottom>
      <diagonal style="thin">
        <color auto="1"/>
      </diagonal>
    </border>
    <border diagonalUp="1">
      <left style="thin">
        <color auto="1"/>
      </left>
      <right style="medium">
        <color indexed="64"/>
      </right>
      <top style="thin">
        <color auto="1"/>
      </top>
      <bottom style="medium">
        <color indexed="64"/>
      </bottom>
      <diagonal style="thin">
        <color auto="1"/>
      </diagonal>
    </border>
    <border diagonalUp="1">
      <left style="thin">
        <color auto="1"/>
      </left>
      <right style="thin">
        <color auto="1"/>
      </right>
      <top style="thin">
        <color auto="1"/>
      </top>
      <bottom style="medium">
        <color indexed="64"/>
      </bottom>
      <diagonal style="thin">
        <color auto="1"/>
      </diagonal>
    </border>
    <border>
      <left style="thin">
        <color auto="1"/>
      </left>
      <right/>
      <top style="double">
        <color auto="1"/>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diagonal/>
    </border>
    <border>
      <left style="hair">
        <color auto="1"/>
      </left>
      <right style="thin">
        <color auto="1"/>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
      <left style="thin">
        <color indexed="64"/>
      </left>
      <right/>
      <top style="hair">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indexed="64"/>
      </left>
      <right/>
      <top style="double">
        <color indexed="64"/>
      </top>
      <bottom style="medium">
        <color indexed="64"/>
      </bottom>
      <diagonal/>
    </border>
    <border>
      <left/>
      <right style="double">
        <color indexed="64"/>
      </right>
      <top/>
      <bottom style="medium">
        <color indexed="64"/>
      </bottom>
      <diagonal/>
    </border>
    <border>
      <left/>
      <right style="medium">
        <color indexed="64"/>
      </right>
      <top style="dotted">
        <color indexed="64"/>
      </top>
      <bottom style="double">
        <color indexed="64"/>
      </bottom>
      <diagonal/>
    </border>
    <border>
      <left/>
      <right/>
      <top style="dotted">
        <color indexed="64"/>
      </top>
      <bottom style="double">
        <color indexed="64"/>
      </bottom>
      <diagonal/>
    </border>
    <border>
      <left style="medium">
        <color indexed="64"/>
      </left>
      <right/>
      <top style="dotted">
        <color indexed="64"/>
      </top>
      <bottom style="double">
        <color indexed="64"/>
      </bottom>
      <diagonal/>
    </border>
    <border>
      <left/>
      <right style="medium">
        <color indexed="64"/>
      </right>
      <top/>
      <bottom style="double">
        <color indexed="64"/>
      </bottom>
      <diagonal/>
    </border>
    <border>
      <left style="double">
        <color indexed="64"/>
      </left>
      <right style="dotted">
        <color indexed="64"/>
      </right>
      <top/>
      <bottom style="double">
        <color indexed="64"/>
      </bottom>
      <diagonal/>
    </border>
    <border>
      <left/>
      <right style="double">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bottom style="double">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style="double">
        <color indexed="64"/>
      </left>
      <right style="dotted">
        <color indexed="64"/>
      </right>
      <top/>
      <bottom/>
      <diagonal/>
    </border>
    <border>
      <left/>
      <right style="double">
        <color indexed="64"/>
      </right>
      <top style="medium">
        <color indexed="64"/>
      </top>
      <bottom/>
      <diagonal/>
    </border>
    <border>
      <left style="medium">
        <color indexed="64"/>
      </left>
      <right/>
      <top/>
      <bottom style="dotted">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
      <left style="double">
        <color indexed="64"/>
      </left>
      <right/>
      <top style="medium">
        <color indexed="64"/>
      </top>
      <bottom style="dotted">
        <color indexed="64"/>
      </bottom>
      <diagonal/>
    </border>
    <border>
      <left style="double">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style="double">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top style="medium">
        <color indexed="64"/>
      </top>
      <bottom style="double">
        <color indexed="64"/>
      </bottom>
      <diagonal/>
    </border>
    <border>
      <left style="double">
        <color indexed="64"/>
      </left>
      <right style="dotted">
        <color indexed="64"/>
      </right>
      <top/>
      <bottom style="medium">
        <color indexed="64"/>
      </bottom>
      <diagonal/>
    </border>
    <border>
      <left/>
      <right style="double">
        <color indexed="64"/>
      </right>
      <top/>
      <bottom/>
      <diagonal/>
    </border>
    <border>
      <left style="double">
        <color indexed="64"/>
      </left>
      <right/>
      <top style="medium">
        <color indexed="64"/>
      </top>
      <bottom/>
      <diagonal/>
    </border>
    <border>
      <left/>
      <right style="dotted">
        <color indexed="64"/>
      </right>
      <top/>
      <bottom style="medium">
        <color indexed="64"/>
      </bottom>
      <diagonal/>
    </border>
    <border diagonalUp="1">
      <left/>
      <right style="dotted">
        <color indexed="64"/>
      </right>
      <top style="dotted">
        <color indexed="64"/>
      </top>
      <bottom style="medium">
        <color indexed="64"/>
      </bottom>
      <diagonal style="dotted">
        <color indexed="64"/>
      </diagonal>
    </border>
    <border diagonalUp="1">
      <left/>
      <right/>
      <top style="dotted">
        <color indexed="64"/>
      </top>
      <bottom style="medium">
        <color indexed="64"/>
      </bottom>
      <diagonal style="dotted">
        <color indexed="64"/>
      </diagonal>
    </border>
    <border diagonalUp="1">
      <left style="dotted">
        <color indexed="64"/>
      </left>
      <right/>
      <top style="dotted">
        <color indexed="64"/>
      </top>
      <bottom style="medium">
        <color indexed="64"/>
      </bottom>
      <diagonal style="dotted">
        <color indexed="64"/>
      </diagonal>
    </border>
    <border>
      <left/>
      <right style="dotted">
        <color indexed="64"/>
      </right>
      <top/>
      <bottom style="dotted">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top style="dotted">
        <color indexed="64"/>
      </top>
      <bottom style="medium">
        <color indexed="64"/>
      </bottom>
      <diagonal/>
    </border>
    <border>
      <left style="medium">
        <color indexed="64"/>
      </left>
      <right/>
      <top style="dotted">
        <color indexed="64"/>
      </top>
      <bottom style="medium">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medium">
        <color indexed="64"/>
      </right>
      <top style="thin">
        <color indexed="64"/>
      </top>
      <bottom style="thin">
        <color indexed="64"/>
      </bottom>
      <diagonal/>
    </border>
    <border diagonalUp="1">
      <left style="thin">
        <color auto="1"/>
      </left>
      <right style="thick">
        <color auto="1"/>
      </right>
      <top style="thick">
        <color auto="1"/>
      </top>
      <bottom style="thick">
        <color auto="1"/>
      </bottom>
      <diagonal style="thin">
        <color auto="1"/>
      </diagonal>
    </border>
    <border diagonalUp="1">
      <left style="thin">
        <color auto="1"/>
      </left>
      <right style="medium">
        <color auto="1"/>
      </right>
      <top style="thick">
        <color auto="1"/>
      </top>
      <bottom style="thick">
        <color auto="1"/>
      </bottom>
      <diagonal style="thin">
        <color auto="1"/>
      </diagonal>
    </border>
    <border>
      <left style="medium">
        <color auto="1"/>
      </left>
      <right style="thin">
        <color auto="1"/>
      </right>
      <top style="thick">
        <color auto="1"/>
      </top>
      <bottom style="thick">
        <color auto="1"/>
      </bottom>
      <diagonal/>
    </border>
    <border>
      <left style="thin">
        <color auto="1"/>
      </left>
      <right style="medium">
        <color auto="1"/>
      </right>
      <top style="thick">
        <color auto="1"/>
      </top>
      <bottom style="thick">
        <color auto="1"/>
      </bottom>
      <diagonal/>
    </border>
    <border>
      <left style="thick">
        <color auto="1"/>
      </left>
      <right style="thin">
        <color auto="1"/>
      </right>
      <top style="thick">
        <color auto="1"/>
      </top>
      <bottom style="thick">
        <color auto="1"/>
      </bottom>
      <diagonal/>
    </border>
    <border diagonalUp="1">
      <left/>
      <right style="medium">
        <color auto="1"/>
      </right>
      <top style="thin">
        <color auto="1"/>
      </top>
      <bottom/>
      <diagonal style="thin">
        <color auto="1"/>
      </diagonal>
    </border>
    <border diagonalUp="1">
      <left style="thin">
        <color auto="1"/>
      </left>
      <right style="medium">
        <color auto="1"/>
      </right>
      <top style="thin">
        <color auto="1"/>
      </top>
      <bottom/>
      <diagonal style="thin">
        <color auto="1"/>
      </diagonal>
    </border>
    <border diagonalUp="1">
      <left/>
      <right style="medium">
        <color auto="1"/>
      </right>
      <top style="thin">
        <color auto="1"/>
      </top>
      <bottom style="thin">
        <color auto="1"/>
      </bottom>
      <diagonal style="thin">
        <color auto="1"/>
      </diagonal>
    </border>
    <border diagonalUp="1">
      <left style="medium">
        <color auto="1"/>
      </left>
      <right style="medium">
        <color auto="1"/>
      </right>
      <top style="thin">
        <color auto="1"/>
      </top>
      <bottom style="thin">
        <color auto="1"/>
      </bottom>
      <diagonal style="thin">
        <color auto="1"/>
      </diagonal>
    </border>
    <border diagonalUp="1">
      <left style="medium">
        <color auto="1"/>
      </left>
      <right style="thin">
        <color auto="1"/>
      </right>
      <top style="thin">
        <color auto="1"/>
      </top>
      <bottom style="thin">
        <color auto="1"/>
      </bottom>
      <diagonal style="thin">
        <color auto="1"/>
      </diagonal>
    </border>
    <border>
      <left/>
      <right style="medium">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thin">
        <color auto="1"/>
      </right>
      <top style="dotted">
        <color auto="1"/>
      </top>
      <bottom style="dotted">
        <color auto="1"/>
      </bottom>
      <diagonal/>
    </border>
    <border>
      <left style="medium">
        <color indexed="64"/>
      </left>
      <right/>
      <top style="thin">
        <color indexed="64"/>
      </top>
      <bottom style="thin">
        <color indexed="64"/>
      </bottom>
      <diagonal/>
    </border>
    <border>
      <left/>
      <right style="medium">
        <color auto="1"/>
      </right>
      <top style="dotted">
        <color auto="1"/>
      </top>
      <bottom style="thin">
        <color auto="1"/>
      </bottom>
      <diagonal/>
    </border>
    <border>
      <left style="thin">
        <color auto="1"/>
      </left>
      <right style="medium">
        <color auto="1"/>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medium">
        <color auto="1"/>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hair">
        <color indexed="64"/>
      </bottom>
      <diagonal/>
    </border>
    <border>
      <left/>
      <right/>
      <top/>
      <bottom style="hair">
        <color indexed="64"/>
      </bottom>
      <diagonal/>
    </border>
    <border>
      <left style="medium">
        <color indexed="64"/>
      </left>
      <right style="thin">
        <color indexed="64"/>
      </right>
      <top/>
      <bottom style="hair">
        <color indexed="64"/>
      </bottom>
      <diagonal/>
    </border>
    <border>
      <left/>
      <right style="medium">
        <color indexed="64"/>
      </right>
      <top style="hair">
        <color indexed="64"/>
      </top>
      <bottom/>
      <diagonal/>
    </border>
    <border>
      <left/>
      <right/>
      <top style="hair">
        <color indexed="64"/>
      </top>
      <bottom/>
      <diagonal/>
    </border>
    <border>
      <left style="medium">
        <color indexed="64"/>
      </left>
      <right style="thin">
        <color indexed="64"/>
      </right>
      <top style="hair">
        <color indexed="64"/>
      </top>
      <bottom/>
      <diagonal/>
    </border>
    <border>
      <left/>
      <right style="medium">
        <color indexed="64"/>
      </right>
      <top style="hair">
        <color indexed="64"/>
      </top>
      <bottom style="medium">
        <color indexed="64"/>
      </bottom>
      <diagonal/>
    </border>
    <border diagonalUp="1">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hair">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double">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double">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diagonalUp="1">
      <left/>
      <right style="thin">
        <color indexed="64"/>
      </right>
      <top style="medium">
        <color indexed="64"/>
      </top>
      <bottom style="thin">
        <color indexed="64"/>
      </bottom>
      <diagonal style="hair">
        <color indexed="64"/>
      </diagonal>
    </border>
    <border diagonalUp="1">
      <left/>
      <right/>
      <top style="medium">
        <color indexed="64"/>
      </top>
      <bottom style="thin">
        <color indexed="64"/>
      </bottom>
      <diagonal style="hair">
        <color indexed="64"/>
      </diagonal>
    </border>
    <border>
      <left style="double">
        <color indexed="64"/>
      </left>
      <right/>
      <top style="medium">
        <color indexed="64"/>
      </top>
      <bottom style="thin">
        <color indexed="64"/>
      </bottom>
      <diagonal/>
    </border>
    <border>
      <left style="thin">
        <color indexed="64"/>
      </left>
      <right style="double">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medium">
        <color indexed="64"/>
      </top>
      <bottom/>
      <diagonal/>
    </border>
    <border>
      <left style="thin">
        <color auto="1"/>
      </left>
      <right style="thin">
        <color auto="1"/>
      </right>
      <top style="double">
        <color auto="1"/>
      </top>
      <bottom/>
      <diagonal/>
    </border>
    <border>
      <left style="medium">
        <color indexed="64"/>
      </left>
      <right style="thin">
        <color indexed="64"/>
      </right>
      <top style="double">
        <color indexed="64"/>
      </top>
      <bottom/>
      <diagonal/>
    </border>
    <border>
      <left/>
      <right style="medium">
        <color indexed="64"/>
      </right>
      <top style="thin">
        <color indexed="64"/>
      </top>
      <bottom style="double">
        <color indexed="64"/>
      </bottom>
      <diagonal/>
    </border>
    <border diagonalUp="1">
      <left/>
      <right style="thin">
        <color indexed="64"/>
      </right>
      <top style="thin">
        <color indexed="64"/>
      </top>
      <bottom style="double">
        <color indexed="64"/>
      </bottom>
      <diagonal style="hair">
        <color indexed="64"/>
      </diagonal>
    </border>
    <border diagonalUp="1">
      <left style="thin">
        <color indexed="64"/>
      </left>
      <right/>
      <top style="thin">
        <color indexed="64"/>
      </top>
      <bottom style="double">
        <color indexed="64"/>
      </bottom>
      <diagonal style="hair">
        <color indexed="64"/>
      </diagonal>
    </border>
    <border diagonalUp="1">
      <left/>
      <right/>
      <top/>
      <bottom style="double">
        <color indexed="64"/>
      </bottom>
      <diagonal style="hair">
        <color indexed="64"/>
      </diagonal>
    </border>
    <border diagonalUp="1">
      <left style="double">
        <color indexed="64"/>
      </left>
      <right/>
      <top/>
      <bottom style="double">
        <color indexed="64"/>
      </bottom>
      <diagonal style="hair">
        <color indexed="64"/>
      </diagonal>
    </border>
    <border diagonalUp="1">
      <left/>
      <right style="double">
        <color indexed="64"/>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double">
        <color indexed="64"/>
      </left>
      <right/>
      <top style="thin">
        <color indexed="64"/>
      </top>
      <bottom style="double">
        <color indexed="64"/>
      </bottom>
      <diagonal/>
    </border>
    <border>
      <left style="thin">
        <color indexed="64"/>
      </left>
      <right style="double">
        <color indexed="64"/>
      </right>
      <top/>
      <bottom style="double">
        <color indexed="64"/>
      </bottom>
      <diagonal/>
    </border>
    <border diagonalUp="1">
      <left/>
      <right style="thin">
        <color indexed="64"/>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left style="medium">
        <color indexed="64"/>
      </left>
      <right/>
      <top style="thin">
        <color indexed="64"/>
      </top>
      <bottom style="double">
        <color indexed="64"/>
      </bottom>
      <diagonal/>
    </border>
    <border diagonalUp="1">
      <left style="thin">
        <color indexed="64"/>
      </left>
      <right/>
      <top style="medium">
        <color indexed="64"/>
      </top>
      <bottom style="thin">
        <color indexed="64"/>
      </bottom>
      <diagonal style="hair">
        <color indexed="64"/>
      </diagonal>
    </border>
    <border diagonalUp="1">
      <left/>
      <right style="thin">
        <color indexed="64"/>
      </right>
      <top style="medium">
        <color indexed="64"/>
      </top>
      <bottom style="thin">
        <color indexed="64"/>
      </bottom>
      <diagonal style="thin">
        <color indexed="64"/>
      </diagonal>
    </border>
    <border diagonalUp="1">
      <left style="double">
        <color indexed="64"/>
      </left>
      <right/>
      <top style="medium">
        <color indexed="64"/>
      </top>
      <bottom style="thin">
        <color indexed="64"/>
      </bottom>
      <diagonal style="thin">
        <color indexed="64"/>
      </diagonal>
    </border>
    <border diagonalUp="1">
      <left/>
      <right style="double">
        <color indexed="64"/>
      </right>
      <top style="medium">
        <color indexed="64"/>
      </top>
      <bottom style="thin">
        <color indexed="64"/>
      </bottom>
      <diagonal style="thin">
        <color indexed="64"/>
      </diagonal>
    </border>
    <border diagonalUp="1">
      <left style="thin">
        <color indexed="64"/>
      </left>
      <right/>
      <top style="medium">
        <color indexed="64"/>
      </top>
      <bottom style="thin">
        <color indexed="64"/>
      </bottom>
      <diagonal style="thin">
        <color indexed="64"/>
      </diagonal>
    </border>
    <border>
      <left style="thin">
        <color indexed="64"/>
      </left>
      <right style="double">
        <color indexed="64"/>
      </right>
      <top style="medium">
        <color indexed="64"/>
      </top>
      <bottom style="thin">
        <color indexed="64"/>
      </bottom>
      <diagonal/>
    </border>
    <border diagonalUp="1">
      <left/>
      <right/>
      <top style="medium">
        <color indexed="64"/>
      </top>
      <bottom style="thin">
        <color indexed="64"/>
      </bottom>
      <diagonal style="thin">
        <color indexed="64"/>
      </diagonal>
    </border>
    <border>
      <left style="double">
        <color indexed="64"/>
      </left>
      <right style="thin">
        <color indexed="64"/>
      </right>
      <top style="thin">
        <color indexed="64"/>
      </top>
      <bottom style="medium">
        <color indexed="64"/>
      </bottom>
      <diagonal/>
    </border>
    <border>
      <left style="thin">
        <color indexed="64"/>
      </left>
      <right style="double">
        <color indexed="64"/>
      </right>
      <top/>
      <bottom style="medium">
        <color indexed="64"/>
      </bottom>
      <diagonal/>
    </border>
    <border diagonalUp="1">
      <left/>
      <right style="thin">
        <color indexed="64"/>
      </right>
      <top/>
      <bottom style="medium">
        <color indexed="64"/>
      </bottom>
      <diagonal style="thin">
        <color indexed="64"/>
      </diagonal>
    </border>
    <border diagonalUp="1">
      <left/>
      <right/>
      <top/>
      <bottom style="medium">
        <color indexed="64"/>
      </bottom>
      <diagonal style="thin">
        <color indexed="64"/>
      </diagonal>
    </border>
    <border diagonalUp="1">
      <left style="medium">
        <color indexed="64"/>
      </left>
      <right/>
      <top/>
      <bottom style="medium">
        <color indexed="64"/>
      </bottom>
      <diagonal style="thin">
        <color indexed="64"/>
      </diagonal>
    </border>
    <border>
      <left/>
      <right style="thin">
        <color indexed="64"/>
      </right>
      <top style="medium">
        <color indexed="64"/>
      </top>
      <bottom/>
      <diagonal/>
    </border>
    <border>
      <left style="thin">
        <color indexed="64"/>
      </left>
      <right/>
      <top style="medium">
        <color indexed="64"/>
      </top>
      <bottom/>
      <diagonal/>
    </border>
    <border diagonalUp="1">
      <left/>
      <right style="thin">
        <color indexed="64"/>
      </right>
      <top style="medium">
        <color indexed="64"/>
      </top>
      <bottom/>
      <diagonal style="thin">
        <color indexed="64"/>
      </diagonal>
    </border>
    <border diagonalUp="1">
      <left/>
      <right/>
      <top style="medium">
        <color indexed="64"/>
      </top>
      <bottom/>
      <diagonal style="thin">
        <color indexed="64"/>
      </diagonal>
    </border>
    <border diagonalUp="1">
      <left style="medium">
        <color indexed="64"/>
      </left>
      <right/>
      <top style="medium">
        <color indexed="64"/>
      </top>
      <bottom/>
      <diagonal style="thin">
        <color indexed="64"/>
      </diagonal>
    </border>
    <border>
      <left style="thin">
        <color indexed="64"/>
      </left>
      <right/>
      <top style="hair">
        <color indexed="64"/>
      </top>
      <bottom style="medium">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bottom style="thin">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s>
  <cellStyleXfs count="8">
    <xf numFmtId="0" fontId="0" fillId="0" borderId="0">
      <alignment vertical="center"/>
    </xf>
    <xf numFmtId="0" fontId="5" fillId="0" borderId="0"/>
    <xf numFmtId="0" fontId="5" fillId="0" borderId="0">
      <alignment vertical="center"/>
    </xf>
    <xf numFmtId="6" fontId="5" fillId="0" borderId="0" applyFon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alignment vertical="center"/>
    </xf>
    <xf numFmtId="38" fontId="68" fillId="0" borderId="0" applyFont="0" applyFill="0" applyBorder="0" applyAlignment="0" applyProtection="0">
      <alignment vertical="center"/>
    </xf>
    <xf numFmtId="0" fontId="86" fillId="0" borderId="0"/>
  </cellStyleXfs>
  <cellXfs count="1520">
    <xf numFmtId="0" fontId="0" fillId="0" borderId="0" xfId="0">
      <alignment vertical="center"/>
    </xf>
    <xf numFmtId="0" fontId="3" fillId="0" borderId="11" xfId="0" applyFont="1" applyBorder="1">
      <alignment vertical="center"/>
    </xf>
    <xf numFmtId="0" fontId="3" fillId="0" borderId="13" xfId="0" applyFont="1" applyBorder="1">
      <alignment vertical="center"/>
    </xf>
    <xf numFmtId="0" fontId="3" fillId="0" borderId="2" xfId="0" applyFont="1" applyBorder="1">
      <alignment vertical="center"/>
    </xf>
    <xf numFmtId="0" fontId="3" fillId="0" borderId="4" xfId="0" applyFont="1" applyBorder="1">
      <alignment vertical="center"/>
    </xf>
    <xf numFmtId="0" fontId="8" fillId="0" borderId="0" xfId="1" applyFont="1"/>
    <xf numFmtId="0" fontId="8" fillId="0" borderId="0" xfId="1" applyFont="1" applyAlignment="1">
      <alignment horizontal="center"/>
    </xf>
    <xf numFmtId="0" fontId="9" fillId="0" borderId="0" xfId="1" applyFont="1"/>
    <xf numFmtId="0" fontId="8" fillId="0" borderId="0" xfId="1" applyFont="1" applyAlignment="1">
      <alignment horizontal="right"/>
    </xf>
    <xf numFmtId="0" fontId="9" fillId="0" borderId="0" xfId="1" applyFont="1" applyAlignment="1">
      <alignment horizontal="center"/>
    </xf>
    <xf numFmtId="0" fontId="11" fillId="0" borderId="0" xfId="1" applyFont="1" applyAlignment="1">
      <alignment wrapText="1"/>
    </xf>
    <xf numFmtId="0" fontId="9" fillId="0" borderId="0" xfId="1" applyFont="1" applyAlignment="1">
      <alignment horizontal="center" vertical="center"/>
    </xf>
    <xf numFmtId="0" fontId="8" fillId="0" borderId="0" xfId="1" applyFont="1" applyAlignment="1">
      <alignment horizontal="distributed" vertical="center" wrapText="1"/>
    </xf>
    <xf numFmtId="0" fontId="8" fillId="0" borderId="0" xfId="1" applyFont="1" applyAlignment="1">
      <alignment horizontal="left" vertical="center" wrapText="1"/>
    </xf>
    <xf numFmtId="0" fontId="8" fillId="0" borderId="0" xfId="1" applyFont="1" applyAlignment="1">
      <alignment horizontal="center" vertical="center"/>
    </xf>
    <xf numFmtId="0" fontId="14" fillId="0" borderId="0" xfId="1" applyFont="1"/>
    <xf numFmtId="0" fontId="14" fillId="0" borderId="0" xfId="1" applyFont="1" applyAlignment="1">
      <alignment vertical="center"/>
    </xf>
    <xf numFmtId="0" fontId="19" fillId="0" borderId="0" xfId="1" applyFont="1" applyAlignment="1">
      <alignment horizontal="center"/>
    </xf>
    <xf numFmtId="0" fontId="18" fillId="0" borderId="0" xfId="1" applyFont="1"/>
    <xf numFmtId="0" fontId="20" fillId="0" borderId="0" xfId="1" applyFont="1"/>
    <xf numFmtId="0" fontId="20" fillId="0" borderId="0" xfId="1" applyFont="1" applyAlignment="1">
      <alignment vertical="center"/>
    </xf>
    <xf numFmtId="0" fontId="14" fillId="0" borderId="1" xfId="1" applyFont="1" applyBorder="1" applyAlignment="1">
      <alignment vertical="top"/>
    </xf>
    <xf numFmtId="0" fontId="18" fillId="0" borderId="0" xfId="1" applyFont="1" applyAlignment="1">
      <alignment horizontal="left" vertical="center"/>
    </xf>
    <xf numFmtId="0" fontId="18" fillId="0" borderId="0" xfId="1" applyFont="1" applyAlignment="1">
      <alignment horizontal="left" vertical="center" shrinkToFit="1"/>
    </xf>
    <xf numFmtId="176" fontId="18" fillId="0" borderId="0" xfId="1" applyNumberFormat="1" applyFont="1" applyAlignment="1">
      <alignment horizontal="left" vertical="center"/>
    </xf>
    <xf numFmtId="0" fontId="18" fillId="0" borderId="0" xfId="1" applyFont="1" applyAlignment="1">
      <alignment horizontal="left" vertical="top"/>
    </xf>
    <xf numFmtId="0" fontId="18" fillId="0" borderId="0" xfId="1" applyFont="1" applyAlignment="1">
      <alignment horizontal="left"/>
    </xf>
    <xf numFmtId="0" fontId="18" fillId="0" borderId="0" xfId="1" applyFont="1" applyAlignment="1">
      <alignment vertical="center" wrapText="1"/>
    </xf>
    <xf numFmtId="0" fontId="18" fillId="4" borderId="0" xfId="1" applyFont="1" applyFill="1"/>
    <xf numFmtId="0" fontId="18" fillId="0" borderId="0" xfId="1" applyFont="1" applyAlignment="1">
      <alignment horizontal="left" vertical="center" wrapText="1"/>
    </xf>
    <xf numFmtId="0" fontId="18" fillId="0" borderId="0" xfId="1" applyFont="1" applyAlignment="1">
      <alignment vertical="center"/>
    </xf>
    <xf numFmtId="0" fontId="8" fillId="0" borderId="1" xfId="1" applyFont="1" applyBorder="1" applyAlignment="1">
      <alignment wrapText="1"/>
    </xf>
    <xf numFmtId="0" fontId="5" fillId="0" borderId="1" xfId="1" applyBorder="1"/>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0" fontId="23" fillId="0" borderId="0" xfId="1" applyFont="1" applyAlignment="1">
      <alignment vertical="center"/>
    </xf>
    <xf numFmtId="0" fontId="23" fillId="0" borderId="0" xfId="1" applyFont="1" applyAlignment="1">
      <alignment horizontal="right" vertical="center"/>
    </xf>
    <xf numFmtId="0" fontId="24" fillId="0" borderId="0" xfId="1" applyFont="1"/>
    <xf numFmtId="0" fontId="24" fillId="0" borderId="0" xfId="1" applyFont="1" applyAlignment="1">
      <alignment vertical="center"/>
    </xf>
    <xf numFmtId="0" fontId="23" fillId="2" borderId="0" xfId="1" applyFont="1" applyFill="1" applyAlignment="1">
      <alignment vertical="center"/>
    </xf>
    <xf numFmtId="0" fontId="23" fillId="2" borderId="0" xfId="1" applyFont="1" applyFill="1" applyAlignment="1">
      <alignment horizontal="right" vertical="center"/>
    </xf>
    <xf numFmtId="0" fontId="24" fillId="2" borderId="0" xfId="1" applyFont="1" applyFill="1"/>
    <xf numFmtId="49" fontId="23" fillId="0" borderId="13" xfId="1" applyNumberFormat="1" applyFont="1" applyBorder="1" applyAlignment="1">
      <alignment horizontal="center" vertical="center"/>
    </xf>
    <xf numFmtId="0" fontId="23" fillId="0" borderId="3" xfId="1" applyFont="1" applyBorder="1" applyAlignment="1">
      <alignment horizontal="right"/>
    </xf>
    <xf numFmtId="0" fontId="24" fillId="0" borderId="71" xfId="1" applyFont="1" applyBorder="1" applyAlignment="1">
      <alignment horizontal="center"/>
    </xf>
    <xf numFmtId="0" fontId="23" fillId="0" borderId="60" xfId="1" applyFont="1" applyBorder="1" applyAlignment="1">
      <alignment horizontal="right"/>
    </xf>
    <xf numFmtId="0" fontId="24" fillId="0" borderId="76" xfId="1" applyFont="1" applyBorder="1" applyAlignment="1">
      <alignment horizontal="center"/>
    </xf>
    <xf numFmtId="0" fontId="23" fillId="0" borderId="77" xfId="1" applyFont="1" applyBorder="1" applyAlignment="1">
      <alignment horizontal="right"/>
    </xf>
    <xf numFmtId="0" fontId="24" fillId="0" borderId="61" xfId="1" applyFont="1" applyBorder="1" applyAlignment="1">
      <alignment horizontal="center"/>
    </xf>
    <xf numFmtId="0" fontId="23" fillId="0" borderId="4" xfId="1" applyFont="1" applyBorder="1" applyAlignment="1">
      <alignment horizontal="right"/>
    </xf>
    <xf numFmtId="0" fontId="23" fillId="0" borderId="59" xfId="1" applyFont="1" applyBorder="1" applyAlignment="1">
      <alignment horizontal="right"/>
    </xf>
    <xf numFmtId="0" fontId="24" fillId="0" borderId="4" xfId="1" applyFont="1" applyBorder="1" applyAlignment="1">
      <alignment horizontal="center"/>
    </xf>
    <xf numFmtId="0" fontId="23" fillId="0" borderId="28" xfId="1" applyFont="1" applyBorder="1" applyAlignment="1">
      <alignment horizontal="right"/>
    </xf>
    <xf numFmtId="0" fontId="24" fillId="0" borderId="5" xfId="1" applyFont="1" applyBorder="1" applyAlignment="1">
      <alignment horizontal="center"/>
    </xf>
    <xf numFmtId="0" fontId="23" fillId="0" borderId="78" xfId="1" applyFont="1" applyBorder="1" applyAlignment="1">
      <alignment horizontal="right"/>
    </xf>
    <xf numFmtId="0" fontId="24" fillId="0" borderId="79" xfId="1" applyFont="1" applyBorder="1" applyAlignment="1">
      <alignment horizontal="center"/>
    </xf>
    <xf numFmtId="0" fontId="23" fillId="0" borderId="80" xfId="1" applyFont="1" applyBorder="1" applyAlignment="1">
      <alignment horizontal="right"/>
    </xf>
    <xf numFmtId="0" fontId="24" fillId="0" borderId="81" xfId="1" applyFont="1" applyBorder="1" applyAlignment="1">
      <alignment horizontal="center"/>
    </xf>
    <xf numFmtId="0" fontId="23" fillId="0" borderId="79" xfId="1" applyFont="1" applyBorder="1" applyAlignment="1">
      <alignment horizontal="right"/>
    </xf>
    <xf numFmtId="0" fontId="24" fillId="0" borderId="82" xfId="1" applyFont="1" applyBorder="1" applyAlignment="1">
      <alignment horizontal="center"/>
    </xf>
    <xf numFmtId="0" fontId="24" fillId="2" borderId="0" xfId="1" applyFont="1" applyFill="1" applyAlignment="1">
      <alignment horizontal="left"/>
    </xf>
    <xf numFmtId="0" fontId="24" fillId="2" borderId="0" xfId="1" applyFont="1" applyFill="1" applyAlignment="1">
      <alignment horizontal="left" vertical="center" wrapText="1"/>
    </xf>
    <xf numFmtId="0" fontId="27" fillId="2" borderId="0" xfId="1" applyFont="1" applyFill="1" applyAlignment="1">
      <alignment horizontal="left" vertical="top"/>
    </xf>
    <xf numFmtId="0" fontId="28" fillId="0" borderId="0" xfId="1" applyFont="1" applyAlignment="1">
      <alignment vertical="center"/>
    </xf>
    <xf numFmtId="0" fontId="28" fillId="0" borderId="0" xfId="1" applyFont="1" applyAlignment="1">
      <alignment horizontal="right" vertical="center"/>
    </xf>
    <xf numFmtId="0" fontId="23" fillId="0" borderId="0" xfId="1" applyFont="1"/>
    <xf numFmtId="0" fontId="23" fillId="0" borderId="0" xfId="1" applyFont="1" applyAlignment="1">
      <alignment horizontal="right"/>
    </xf>
    <xf numFmtId="0" fontId="25" fillId="0" borderId="0" xfId="1" applyFont="1"/>
    <xf numFmtId="0" fontId="25" fillId="0" borderId="0" xfId="1" applyFont="1" applyAlignment="1">
      <alignment horizontal="right"/>
    </xf>
    <xf numFmtId="0" fontId="25" fillId="0" borderId="0" xfId="1" applyFont="1" applyAlignment="1">
      <alignment horizontal="left"/>
    </xf>
    <xf numFmtId="0" fontId="36" fillId="0" borderId="0" xfId="1" applyFont="1"/>
    <xf numFmtId="0" fontId="37" fillId="0" borderId="0" xfId="1" applyFont="1"/>
    <xf numFmtId="0" fontId="10" fillId="0" borderId="0" xfId="1" applyFont="1" applyAlignment="1">
      <alignment vertical="center"/>
    </xf>
    <xf numFmtId="0" fontId="8" fillId="0" borderId="0" xfId="1" applyFont="1" applyAlignment="1">
      <alignment horizontal="center" vertical="center" wrapText="1"/>
    </xf>
    <xf numFmtId="0" fontId="38" fillId="0" borderId="0" xfId="0" applyFont="1">
      <alignment vertical="center"/>
    </xf>
    <xf numFmtId="0" fontId="3" fillId="0" borderId="0" xfId="0" applyFont="1">
      <alignment vertical="center"/>
    </xf>
    <xf numFmtId="0" fontId="39" fillId="0" borderId="0" xfId="0" applyFont="1">
      <alignment vertical="center"/>
    </xf>
    <xf numFmtId="38" fontId="8" fillId="0" borderId="0" xfId="4" applyFont="1"/>
    <xf numFmtId="38" fontId="48" fillId="0" borderId="0" xfId="4" applyFont="1" applyAlignment="1">
      <alignment horizontal="left"/>
    </xf>
    <xf numFmtId="38" fontId="8" fillId="0" borderId="0" xfId="4" applyFont="1" applyBorder="1" applyAlignment="1">
      <alignment horizontal="center"/>
    </xf>
    <xf numFmtId="38" fontId="44" fillId="0" borderId="0" xfId="4" applyFont="1" applyAlignment="1">
      <alignment horizontal="center"/>
    </xf>
    <xf numFmtId="38" fontId="44" fillId="0" borderId="2" xfId="4" applyFont="1" applyBorder="1" applyAlignment="1">
      <alignment horizontal="center" vertical="center" wrapText="1"/>
    </xf>
    <xf numFmtId="38" fontId="44" fillId="0" borderId="11" xfId="4" applyFont="1" applyBorder="1" applyAlignment="1">
      <alignment horizontal="right" vertical="center" wrapText="1"/>
    </xf>
    <xf numFmtId="38" fontId="44" fillId="0" borderId="0" xfId="4" applyFont="1"/>
    <xf numFmtId="38" fontId="44" fillId="0" borderId="9" xfId="4" applyFont="1" applyBorder="1" applyAlignment="1">
      <alignment vertical="center" wrapText="1"/>
    </xf>
    <xf numFmtId="38" fontId="44" fillId="0" borderId="11" xfId="4" applyFont="1" applyBorder="1" applyAlignment="1">
      <alignment vertical="center" wrapText="1"/>
    </xf>
    <xf numFmtId="38" fontId="44" fillId="0" borderId="10" xfId="4" applyFont="1" applyBorder="1" applyAlignment="1">
      <alignment horizontal="center" vertical="center" wrapText="1"/>
    </xf>
    <xf numFmtId="38" fontId="44" fillId="0" borderId="0" xfId="4" applyFont="1" applyBorder="1" applyAlignment="1">
      <alignment vertical="center" wrapText="1"/>
    </xf>
    <xf numFmtId="38" fontId="44" fillId="0" borderId="22" xfId="4" applyFont="1" applyBorder="1" applyAlignment="1">
      <alignment horizontal="center" vertical="center" wrapText="1"/>
    </xf>
    <xf numFmtId="38" fontId="44" fillId="0" borderId="22" xfId="4" applyFont="1" applyBorder="1" applyAlignment="1">
      <alignment horizontal="justify" vertical="center" wrapText="1"/>
    </xf>
    <xf numFmtId="38" fontId="44" fillId="0" borderId="25" xfId="4" applyFont="1" applyBorder="1" applyAlignment="1">
      <alignment horizontal="center" wrapText="1"/>
    </xf>
    <xf numFmtId="38" fontId="44" fillId="0" borderId="25" xfId="4" applyFont="1" applyBorder="1" applyAlignment="1">
      <alignment horizontal="right" wrapText="1"/>
    </xf>
    <xf numFmtId="38" fontId="44" fillId="0" borderId="2" xfId="4" applyFont="1" applyBorder="1" applyAlignment="1">
      <alignment horizontal="center" wrapText="1"/>
    </xf>
    <xf numFmtId="38" fontId="44" fillId="0" borderId="2" xfId="4" applyFont="1" applyBorder="1" applyAlignment="1">
      <alignment horizontal="right" wrapText="1"/>
    </xf>
    <xf numFmtId="38" fontId="44" fillId="0" borderId="22" xfId="4" applyFont="1" applyBorder="1" applyAlignment="1">
      <alignment horizontal="center" wrapText="1"/>
    </xf>
    <xf numFmtId="38" fontId="44" fillId="0" borderId="22" xfId="4" applyFont="1" applyBorder="1" applyAlignment="1">
      <alignment horizontal="right" wrapText="1"/>
    </xf>
    <xf numFmtId="38" fontId="44" fillId="0" borderId="0" xfId="4" applyFont="1" applyBorder="1" applyAlignment="1"/>
    <xf numFmtId="38" fontId="44" fillId="0" borderId="0" xfId="4" applyFont="1" applyAlignment="1"/>
    <xf numFmtId="0" fontId="49" fillId="0" borderId="0" xfId="0" applyFont="1">
      <alignment vertical="center"/>
    </xf>
    <xf numFmtId="0" fontId="50" fillId="0" borderId="0" xfId="0" applyFont="1" applyAlignment="1">
      <alignment horizontal="center" vertical="center"/>
    </xf>
    <xf numFmtId="0" fontId="50" fillId="0" borderId="0" xfId="0" applyFont="1">
      <alignment vertical="center"/>
    </xf>
    <xf numFmtId="0" fontId="50" fillId="0" borderId="0" xfId="0" applyFont="1" applyAlignment="1">
      <alignment horizontal="right" vertical="center"/>
    </xf>
    <xf numFmtId="0" fontId="52" fillId="0" borderId="0" xfId="0" applyFont="1">
      <alignment vertical="center"/>
    </xf>
    <xf numFmtId="0" fontId="52" fillId="0" borderId="0" xfId="0" applyFont="1" applyAlignment="1">
      <alignment horizontal="center" vertical="center"/>
    </xf>
    <xf numFmtId="0" fontId="52" fillId="0" borderId="0" xfId="0" applyFont="1" applyAlignment="1">
      <alignment horizontal="justify" vertical="center"/>
    </xf>
    <xf numFmtId="0" fontId="52" fillId="0" borderId="0" xfId="0" applyFont="1" applyAlignment="1">
      <alignment horizontal="left" vertical="center"/>
    </xf>
    <xf numFmtId="0" fontId="41" fillId="0" borderId="0" xfId="0" applyFont="1">
      <alignment vertical="center"/>
    </xf>
    <xf numFmtId="0" fontId="52" fillId="0" borderId="9" xfId="0" applyFont="1" applyBorder="1" applyAlignment="1">
      <alignment horizontal="center" vertical="center" wrapText="1"/>
    </xf>
    <xf numFmtId="0" fontId="52" fillId="0" borderId="10" xfId="0" applyFont="1" applyBorder="1" applyAlignment="1">
      <alignment horizontal="right" vertical="center" wrapText="1"/>
    </xf>
    <xf numFmtId="0" fontId="52" fillId="0" borderId="10" xfId="0" applyFont="1" applyBorder="1" applyAlignment="1">
      <alignment vertical="center" wrapText="1"/>
    </xf>
    <xf numFmtId="0" fontId="52" fillId="0" borderId="11" xfId="0" applyFont="1" applyBorder="1" applyAlignment="1">
      <alignment horizontal="right" vertical="center" shrinkToFit="1"/>
    </xf>
    <xf numFmtId="0" fontId="52" fillId="0" borderId="0" xfId="0" applyFont="1" applyAlignment="1">
      <alignment horizontal="center" vertical="center" wrapText="1"/>
    </xf>
    <xf numFmtId="0" fontId="52" fillId="0" borderId="0" xfId="0" applyFont="1" applyAlignment="1">
      <alignment vertical="center" wrapText="1"/>
    </xf>
    <xf numFmtId="0" fontId="42" fillId="0" borderId="0" xfId="0" applyFont="1">
      <alignment vertical="center"/>
    </xf>
    <xf numFmtId="0" fontId="54" fillId="0" borderId="0" xfId="0" applyFont="1" applyAlignment="1">
      <alignment horizontal="justify" vertical="center"/>
    </xf>
    <xf numFmtId="0" fontId="54" fillId="0" borderId="0" xfId="0" applyFont="1">
      <alignment vertical="center"/>
    </xf>
    <xf numFmtId="0" fontId="57" fillId="0" borderId="0" xfId="0" applyFont="1" applyAlignment="1">
      <alignment horizontal="justify" vertical="center"/>
    </xf>
    <xf numFmtId="0" fontId="24" fillId="2" borderId="0" xfId="0" applyFont="1" applyFill="1" applyAlignment="1">
      <alignment horizontal="right" vertical="center" wrapText="1" shrinkToFit="1"/>
    </xf>
    <xf numFmtId="0" fontId="52" fillId="0" borderId="0" xfId="0" applyFont="1" applyAlignment="1">
      <alignment horizontal="justify" vertical="center" wrapText="1"/>
    </xf>
    <xf numFmtId="0" fontId="58" fillId="0" borderId="0" xfId="1" applyFont="1"/>
    <xf numFmtId="0" fontId="30" fillId="0" borderId="0" xfId="1" applyFont="1" applyAlignment="1">
      <alignment horizontal="left" vertical="center"/>
    </xf>
    <xf numFmtId="0" fontId="30" fillId="0" borderId="0" xfId="1" applyFont="1" applyAlignment="1">
      <alignment vertical="center"/>
    </xf>
    <xf numFmtId="38" fontId="9" fillId="0" borderId="11" xfId="4" applyFont="1" applyBorder="1" applyAlignment="1">
      <alignment horizontal="center" vertical="center" wrapText="1"/>
    </xf>
    <xf numFmtId="38" fontId="59" fillId="0" borderId="9" xfId="4" applyFont="1" applyBorder="1" applyAlignment="1">
      <alignment horizontal="center" vertical="center" wrapText="1"/>
    </xf>
    <xf numFmtId="0" fontId="60" fillId="0" borderId="0" xfId="0" applyFont="1">
      <alignment vertical="center"/>
    </xf>
    <xf numFmtId="0" fontId="60" fillId="0" borderId="0" xfId="0" applyFont="1" applyAlignment="1">
      <alignment horizontal="center" vertical="center"/>
    </xf>
    <xf numFmtId="0" fontId="61" fillId="0" borderId="0" xfId="0" applyFont="1" applyAlignment="1">
      <alignment vertical="center" wrapText="1"/>
    </xf>
    <xf numFmtId="0" fontId="60" fillId="0" borderId="0" xfId="0" applyFont="1" applyAlignment="1">
      <alignment vertical="center" wrapText="1"/>
    </xf>
    <xf numFmtId="0" fontId="61" fillId="0" borderId="0" xfId="0" applyFont="1" applyAlignment="1">
      <alignment horizontal="center" vertical="center"/>
    </xf>
    <xf numFmtId="0" fontId="61" fillId="0" borderId="0" xfId="0" applyFont="1" applyAlignment="1">
      <alignment horizontal="left" vertical="center"/>
    </xf>
    <xf numFmtId="0" fontId="61" fillId="0" borderId="0" xfId="0" applyFont="1" applyAlignment="1">
      <alignment horizontal="right" vertical="center"/>
    </xf>
    <xf numFmtId="178" fontId="61" fillId="0" borderId="0" xfId="0" applyNumberFormat="1" applyFont="1" applyAlignment="1">
      <alignment horizontal="right" vertical="center"/>
    </xf>
    <xf numFmtId="178" fontId="61" fillId="0" borderId="0" xfId="0" applyNumberFormat="1" applyFont="1" applyAlignment="1">
      <alignment horizontal="left" vertical="center"/>
    </xf>
    <xf numFmtId="0" fontId="62" fillId="0" borderId="0" xfId="0" applyFont="1" applyAlignment="1">
      <alignment horizontal="left" vertical="center"/>
    </xf>
    <xf numFmtId="0" fontId="12" fillId="0" borderId="0" xfId="1" applyFont="1" applyAlignment="1">
      <alignment horizontal="center" vertical="center"/>
    </xf>
    <xf numFmtId="0" fontId="5" fillId="0" borderId="1" xfId="1" applyBorder="1" applyAlignment="1">
      <alignment horizontal="right"/>
    </xf>
    <xf numFmtId="0" fontId="17" fillId="0" borderId="33" xfId="1" applyFont="1" applyBorder="1" applyAlignment="1">
      <alignment vertical="center"/>
    </xf>
    <xf numFmtId="0" fontId="17" fillId="0" borderId="40" xfId="1" applyFont="1" applyBorder="1" applyAlignment="1">
      <alignment vertical="center"/>
    </xf>
    <xf numFmtId="0" fontId="17" fillId="0" borderId="41" xfId="1" applyFont="1" applyBorder="1" applyAlignment="1">
      <alignment vertical="center"/>
    </xf>
    <xf numFmtId="0" fontId="19" fillId="0" borderId="0" xfId="1" applyFont="1" applyAlignment="1">
      <alignment horizontal="center" vertical="center"/>
    </xf>
    <xf numFmtId="0" fontId="17" fillId="0" borderId="33" xfId="1" applyFont="1" applyBorder="1" applyAlignment="1">
      <alignment horizontal="center" vertical="center"/>
    </xf>
    <xf numFmtId="0" fontId="20" fillId="0" borderId="0" xfId="1" applyFont="1" applyAlignment="1">
      <alignment horizontal="center" vertical="center"/>
    </xf>
    <xf numFmtId="0" fontId="18" fillId="0" borderId="0" xfId="1" applyFont="1" applyAlignment="1">
      <alignment horizontal="center" vertical="center"/>
    </xf>
    <xf numFmtId="0" fontId="18" fillId="0" borderId="0" xfId="1" applyFont="1" applyAlignment="1">
      <alignment horizontal="center" vertical="center" wrapText="1"/>
    </xf>
    <xf numFmtId="0" fontId="14" fillId="0" borderId="0" xfId="1" applyFont="1" applyAlignment="1">
      <alignment horizontal="center" vertical="center"/>
    </xf>
    <xf numFmtId="0" fontId="9" fillId="0" borderId="11" xfId="1" applyFont="1" applyBorder="1" applyAlignment="1">
      <alignment horizontal="center" vertical="center"/>
    </xf>
    <xf numFmtId="0" fontId="9" fillId="0" borderId="10" xfId="1" applyFont="1" applyBorder="1" applyAlignment="1">
      <alignment horizontal="center" vertical="center"/>
    </xf>
    <xf numFmtId="0" fontId="8" fillId="0" borderId="1" xfId="1" applyFont="1" applyBorder="1" applyAlignment="1">
      <alignment horizontal="center" vertical="center"/>
    </xf>
    <xf numFmtId="179" fontId="28" fillId="0" borderId="8" xfId="1" applyNumberFormat="1" applyFont="1" applyBorder="1" applyAlignment="1">
      <alignment horizontal="right" vertical="center"/>
    </xf>
    <xf numFmtId="0" fontId="65" fillId="0" borderId="26" xfId="1" applyFont="1" applyBorder="1" applyAlignment="1">
      <alignment horizontal="center" vertical="center"/>
    </xf>
    <xf numFmtId="179" fontId="28" fillId="0" borderId="8" xfId="1" applyNumberFormat="1" applyFont="1" applyBorder="1" applyAlignment="1">
      <alignment vertical="center"/>
    </xf>
    <xf numFmtId="0" fontId="0" fillId="0" borderId="0" xfId="0" applyAlignment="1">
      <alignment horizontal="center" vertical="center"/>
    </xf>
    <xf numFmtId="0" fontId="0" fillId="0" borderId="4" xfId="0" applyBorder="1">
      <alignment vertical="center"/>
    </xf>
    <xf numFmtId="0" fontId="0" fillId="0" borderId="4" xfId="0"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3" xfId="0" applyBorder="1">
      <alignment vertical="center"/>
    </xf>
    <xf numFmtId="0" fontId="0" fillId="0" borderId="5" xfId="0" applyBorder="1" applyAlignment="1">
      <alignment horizontal="center" vertical="center"/>
    </xf>
    <xf numFmtId="0" fontId="0" fillId="0" borderId="8" xfId="0" applyBorder="1">
      <alignment vertical="center"/>
    </xf>
    <xf numFmtId="0" fontId="0" fillId="0" borderId="26" xfId="0" applyBorder="1" applyAlignment="1">
      <alignment horizontal="center" vertical="center"/>
    </xf>
    <xf numFmtId="0" fontId="0" fillId="0" borderId="7" xfId="0" applyBorder="1">
      <alignment vertical="center"/>
    </xf>
    <xf numFmtId="0" fontId="0" fillId="0" borderId="11" xfId="0" applyBorder="1" applyAlignment="1">
      <alignment horizontal="center" vertical="center"/>
    </xf>
    <xf numFmtId="0" fontId="67" fillId="0" borderId="4" xfId="0" applyFont="1" applyBorder="1" applyAlignment="1">
      <alignment horizontal="center" vertical="center"/>
    </xf>
    <xf numFmtId="0" fontId="67" fillId="0" borderId="0" xfId="0" applyFont="1" applyAlignment="1">
      <alignment horizontal="center" vertical="center"/>
    </xf>
    <xf numFmtId="0" fontId="0" fillId="0" borderId="3" xfId="0" applyBorder="1" applyAlignment="1">
      <alignment horizontal="center" vertical="center"/>
    </xf>
    <xf numFmtId="0" fontId="0" fillId="0" borderId="0" xfId="0" applyAlignment="1">
      <alignment horizontal="right" vertical="center"/>
    </xf>
    <xf numFmtId="0" fontId="0" fillId="0" borderId="26" xfId="0" applyBorder="1">
      <alignment vertical="center"/>
    </xf>
    <xf numFmtId="0" fontId="0" fillId="0" borderId="1" xfId="0" applyBorder="1" applyAlignment="1">
      <alignment horizontal="left" vertical="center"/>
    </xf>
    <xf numFmtId="0" fontId="0" fillId="0" borderId="1" xfId="0" applyBorder="1" applyAlignment="1">
      <alignment horizontal="right" vertical="center"/>
    </xf>
    <xf numFmtId="0" fontId="0" fillId="0" borderId="10" xfId="0" applyBorder="1">
      <alignment vertical="center"/>
    </xf>
    <xf numFmtId="0" fontId="66" fillId="0" borderId="0" xfId="0" applyFont="1">
      <alignment vertical="center"/>
    </xf>
    <xf numFmtId="0" fontId="67" fillId="0" borderId="0" xfId="0" applyFont="1">
      <alignment vertical="center"/>
    </xf>
    <xf numFmtId="0" fontId="66" fillId="0" borderId="0" xfId="0" applyFont="1" applyAlignment="1">
      <alignment horizontal="left" vertical="center"/>
    </xf>
    <xf numFmtId="0" fontId="67" fillId="0" borderId="0" xfId="0" applyFont="1" applyAlignment="1">
      <alignment horizontal="left"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6" fillId="0" borderId="0" xfId="1" applyFont="1" applyAlignment="1">
      <alignment horizontal="center"/>
    </xf>
    <xf numFmtId="0" fontId="8" fillId="0" borderId="0" xfId="1" applyFont="1" applyAlignment="1">
      <alignment horizontal="left"/>
    </xf>
    <xf numFmtId="0" fontId="8" fillId="0" borderId="0" xfId="1" applyFont="1" applyAlignment="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3" fillId="0" borderId="10" xfId="0" applyFont="1" applyBorder="1" applyAlignment="1">
      <alignment horizontal="right" vertical="center"/>
    </xf>
    <xf numFmtId="0" fontId="17" fillId="0" borderId="0" xfId="1" applyFont="1"/>
    <xf numFmtId="0" fontId="53" fillId="0" borderId="0" xfId="0" applyFont="1" applyAlignment="1">
      <alignment horizontal="left" vertical="center"/>
    </xf>
    <xf numFmtId="0" fontId="8" fillId="4" borderId="2" xfId="1" applyFont="1" applyFill="1" applyBorder="1" applyAlignment="1">
      <alignment horizontal="center" vertical="center" wrapText="1"/>
    </xf>
    <xf numFmtId="0" fontId="9" fillId="4" borderId="2" xfId="1" applyFont="1" applyFill="1" applyBorder="1" applyAlignment="1">
      <alignment horizontal="center" vertical="center" wrapText="1"/>
    </xf>
    <xf numFmtId="0" fontId="10" fillId="4" borderId="2" xfId="1" applyFont="1" applyFill="1" applyBorder="1" applyAlignment="1">
      <alignment horizontal="center" wrapText="1"/>
    </xf>
    <xf numFmtId="0" fontId="9" fillId="4" borderId="9" xfId="1" applyFont="1" applyFill="1" applyBorder="1" applyAlignment="1">
      <alignment horizontal="center" vertical="center" wrapText="1"/>
    </xf>
    <xf numFmtId="0" fontId="10" fillId="4" borderId="74" xfId="1" applyFont="1" applyFill="1" applyBorder="1" applyAlignment="1">
      <alignment horizontal="center" vertical="center" wrapText="1"/>
    </xf>
    <xf numFmtId="0" fontId="10" fillId="4" borderId="11" xfId="1" applyFont="1" applyFill="1" applyBorder="1" applyAlignment="1">
      <alignment horizontal="center" vertical="center" wrapText="1"/>
    </xf>
    <xf numFmtId="0" fontId="3" fillId="0" borderId="9" xfId="0" applyFont="1" applyBorder="1" applyAlignment="1">
      <alignment horizontal="center" vertical="center"/>
    </xf>
    <xf numFmtId="0" fontId="3" fillId="0" borderId="11" xfId="0" applyFont="1" applyBorder="1" applyAlignment="1">
      <alignment horizontal="right" vertical="center"/>
    </xf>
    <xf numFmtId="0" fontId="38" fillId="0" borderId="0" xfId="0" applyFont="1" applyAlignment="1">
      <alignment horizontal="center" vertical="center"/>
    </xf>
    <xf numFmtId="0" fontId="65" fillId="0" borderId="0" xfId="0" applyFont="1">
      <alignment vertical="center"/>
    </xf>
    <xf numFmtId="0" fontId="65" fillId="0" borderId="0" xfId="0" applyFont="1" applyAlignment="1">
      <alignment horizontal="justify" vertical="center" wrapText="1"/>
    </xf>
    <xf numFmtId="176" fontId="14" fillId="0" borderId="91" xfId="1" applyNumberFormat="1" applyFont="1" applyBorder="1" applyAlignment="1">
      <alignment horizontal="center" vertical="center"/>
    </xf>
    <xf numFmtId="177" fontId="14" fillId="0" borderId="76" xfId="1" applyNumberFormat="1" applyFont="1" applyBorder="1" applyAlignment="1">
      <alignment horizontal="center" vertical="center"/>
    </xf>
    <xf numFmtId="176" fontId="14" fillId="0" borderId="76" xfId="1" applyNumberFormat="1" applyFont="1" applyBorder="1" applyAlignment="1">
      <alignment horizontal="center" vertical="center"/>
    </xf>
    <xf numFmtId="176" fontId="14" fillId="0" borderId="61" xfId="1" applyNumberFormat="1" applyFont="1" applyBorder="1" applyAlignment="1">
      <alignment horizontal="center" vertical="center"/>
    </xf>
    <xf numFmtId="176" fontId="14" fillId="0" borderId="112" xfId="1" applyNumberFormat="1" applyFont="1" applyBorder="1" applyAlignment="1">
      <alignment horizontal="center" vertical="center"/>
    </xf>
    <xf numFmtId="177" fontId="14" fillId="0" borderId="110" xfId="1" applyNumberFormat="1" applyFont="1" applyBorder="1" applyAlignment="1">
      <alignment horizontal="center" vertical="center"/>
    </xf>
    <xf numFmtId="176" fontId="14" fillId="0" borderId="110" xfId="1" applyNumberFormat="1" applyFont="1" applyBorder="1" applyAlignment="1">
      <alignment horizontal="center" vertical="center"/>
    </xf>
    <xf numFmtId="176" fontId="14" fillId="0" borderId="111" xfId="1" applyNumberFormat="1" applyFont="1" applyBorder="1" applyAlignment="1">
      <alignment horizontal="center" vertical="center"/>
    </xf>
    <xf numFmtId="0" fontId="70" fillId="0" borderId="62" xfId="0" applyFont="1" applyBorder="1" applyAlignment="1">
      <alignment horizontal="center" vertical="center" wrapText="1"/>
    </xf>
    <xf numFmtId="0" fontId="73" fillId="0" borderId="62" xfId="0" applyFont="1" applyBorder="1" applyAlignment="1">
      <alignment horizontal="center" vertical="center" wrapText="1"/>
    </xf>
    <xf numFmtId="0" fontId="42" fillId="0" borderId="62" xfId="0" applyFont="1" applyBorder="1" applyAlignment="1">
      <alignment horizontal="center" vertical="center" wrapText="1"/>
    </xf>
    <xf numFmtId="0" fontId="74" fillId="0" borderId="52" xfId="0" applyFont="1" applyBorder="1" applyAlignment="1">
      <alignment horizontal="center" vertical="center" wrapText="1"/>
    </xf>
    <xf numFmtId="0" fontId="75" fillId="0" borderId="62" xfId="0" applyFont="1" applyBorder="1" applyAlignment="1">
      <alignment horizontal="center" vertical="center" wrapText="1"/>
    </xf>
    <xf numFmtId="0" fontId="74" fillId="0" borderId="62" xfId="0" applyFont="1" applyBorder="1" applyAlignment="1">
      <alignment horizontal="center" vertical="center" wrapText="1"/>
    </xf>
    <xf numFmtId="0" fontId="39" fillId="0" borderId="0" xfId="0" applyFont="1" applyAlignment="1">
      <alignment horizontal="center" vertical="center"/>
    </xf>
    <xf numFmtId="0" fontId="39" fillId="0" borderId="0" xfId="0" applyFont="1" applyAlignment="1">
      <alignment horizontal="right" vertical="center"/>
    </xf>
    <xf numFmtId="0" fontId="3" fillId="0" borderId="0" xfId="0" applyFont="1" applyAlignment="1">
      <alignment horizontal="right" vertical="center"/>
    </xf>
    <xf numFmtId="0" fontId="38" fillId="0" borderId="0" xfId="0" applyFont="1" applyAlignment="1">
      <alignment horizontal="right" vertical="center"/>
    </xf>
    <xf numFmtId="0" fontId="80" fillId="0" borderId="0" xfId="0" applyFont="1" applyAlignment="1">
      <alignment horizontal="right" vertical="center"/>
    </xf>
    <xf numFmtId="0" fontId="9" fillId="0" borderId="0" xfId="0" applyFont="1">
      <alignment vertical="center"/>
    </xf>
    <xf numFmtId="0" fontId="9" fillId="0" borderId="0" xfId="0" applyFont="1" applyAlignment="1">
      <alignment horizontal="right" vertical="center"/>
    </xf>
    <xf numFmtId="0" fontId="38" fillId="0" borderId="22" xfId="0" applyFont="1" applyBorder="1" applyAlignment="1">
      <alignment horizontal="right" vertical="center"/>
    </xf>
    <xf numFmtId="0" fontId="38" fillId="0" borderId="19" xfId="0" applyFont="1" applyBorder="1" applyAlignment="1">
      <alignment horizontal="right" vertical="center"/>
    </xf>
    <xf numFmtId="0" fontId="38" fillId="0" borderId="2" xfId="0" applyFont="1" applyBorder="1" applyAlignment="1">
      <alignment horizontal="right" vertical="center"/>
    </xf>
    <xf numFmtId="0" fontId="38" fillId="0" borderId="9" xfId="0" applyFont="1" applyBorder="1" applyAlignment="1">
      <alignment horizontal="right" vertical="center"/>
    </xf>
    <xf numFmtId="0" fontId="38" fillId="0" borderId="2" xfId="0" applyFont="1" applyBorder="1" applyAlignment="1">
      <alignment horizontal="center" vertical="center"/>
    </xf>
    <xf numFmtId="0" fontId="3" fillId="0" borderId="4" xfId="0" applyFont="1" applyBorder="1" applyAlignment="1">
      <alignment horizontal="right" vertical="center"/>
    </xf>
    <xf numFmtId="0" fontId="82" fillId="0" borderId="0" xfId="0" applyFont="1">
      <alignment vertical="center"/>
    </xf>
    <xf numFmtId="0" fontId="76" fillId="0" borderId="0" xfId="0" applyFont="1">
      <alignment vertical="center"/>
    </xf>
    <xf numFmtId="0" fontId="43" fillId="0" borderId="0" xfId="0" applyFont="1" applyAlignment="1">
      <alignment horizontal="left" vertical="center"/>
    </xf>
    <xf numFmtId="0" fontId="40" fillId="0" borderId="0" xfId="0" applyFont="1" applyAlignment="1">
      <alignment horizontal="right" vertical="top"/>
    </xf>
    <xf numFmtId="38" fontId="44" fillId="0" borderId="2" xfId="4" applyFont="1" applyBorder="1"/>
    <xf numFmtId="38" fontId="9" fillId="0" borderId="9" xfId="4" applyFont="1" applyBorder="1" applyAlignment="1">
      <alignment horizontal="center" vertical="center" wrapText="1"/>
    </xf>
    <xf numFmtId="38" fontId="10" fillId="0" borderId="11" xfId="4" applyFont="1" applyBorder="1" applyAlignment="1">
      <alignment horizontal="center" vertical="center" wrapText="1"/>
    </xf>
    <xf numFmtId="0" fontId="70" fillId="0" borderId="115" xfId="0" applyFont="1" applyBorder="1" applyAlignment="1">
      <alignment horizontal="justify" vertical="center" wrapText="1"/>
    </xf>
    <xf numFmtId="0" fontId="70" fillId="0" borderId="62" xfId="0" applyFont="1" applyBorder="1" applyAlignment="1">
      <alignment horizontal="right" vertical="center" wrapText="1"/>
    </xf>
    <xf numFmtId="0" fontId="70" fillId="0" borderId="117" xfId="0" applyFont="1" applyBorder="1" applyAlignment="1">
      <alignment horizontal="right" vertical="center" wrapText="1"/>
    </xf>
    <xf numFmtId="0" fontId="70" fillId="0" borderId="118" xfId="0" applyFont="1" applyBorder="1" applyAlignment="1">
      <alignment horizontal="right" vertical="center" wrapText="1"/>
    </xf>
    <xf numFmtId="0" fontId="70" fillId="0" borderId="121" xfId="0" applyFont="1" applyBorder="1" applyAlignment="1">
      <alignment horizontal="justify" vertical="center" wrapText="1"/>
    </xf>
    <xf numFmtId="0" fontId="70" fillId="0" borderId="127" xfId="0" applyFont="1" applyBorder="1" applyAlignment="1">
      <alignment horizontal="right" vertical="center" wrapText="1"/>
    </xf>
    <xf numFmtId="0" fontId="70" fillId="0" borderId="127" xfId="0" applyFont="1" applyBorder="1" applyAlignment="1">
      <alignment horizontal="justify" vertical="center" wrapText="1"/>
    </xf>
    <xf numFmtId="0" fontId="70" fillId="0" borderId="132" xfId="0" applyFont="1" applyBorder="1" applyAlignment="1">
      <alignment horizontal="right" vertical="center" wrapText="1"/>
    </xf>
    <xf numFmtId="0" fontId="70" fillId="0" borderId="137" xfId="0" applyFont="1" applyBorder="1" applyAlignment="1">
      <alignment horizontal="justify" vertical="center" wrapText="1"/>
    </xf>
    <xf numFmtId="0" fontId="70" fillId="0" borderId="114" xfId="0" applyFont="1" applyBorder="1" applyAlignment="1">
      <alignment horizontal="justify" vertical="center" wrapText="1"/>
    </xf>
    <xf numFmtId="0" fontId="52" fillId="0" borderId="62" xfId="0" applyFont="1" applyBorder="1" applyAlignment="1">
      <alignment horizontal="right" vertical="center" wrapText="1"/>
    </xf>
    <xf numFmtId="0" fontId="52" fillId="0" borderId="146" xfId="0" applyFont="1" applyBorder="1" applyAlignment="1">
      <alignment horizontal="right" vertical="center" wrapText="1"/>
    </xf>
    <xf numFmtId="0" fontId="74" fillId="0" borderId="146" xfId="0" applyFont="1" applyBorder="1" applyAlignment="1">
      <alignment horizontal="justify" vertical="center" wrapText="1"/>
    </xf>
    <xf numFmtId="0" fontId="52" fillId="0" borderId="127" xfId="0" applyFont="1" applyBorder="1" applyAlignment="1">
      <alignment horizontal="right" vertical="center" wrapText="1"/>
    </xf>
    <xf numFmtId="0" fontId="52" fillId="0" borderId="150" xfId="0" applyFont="1" applyBorder="1" applyAlignment="1">
      <alignment horizontal="right" vertical="center" wrapText="1"/>
    </xf>
    <xf numFmtId="0" fontId="74" fillId="0" borderId="150" xfId="0" applyFont="1" applyBorder="1" applyAlignment="1">
      <alignment horizontal="justify" vertical="center" wrapText="1"/>
    </xf>
    <xf numFmtId="0" fontId="70" fillId="0" borderId="127" xfId="0" applyFont="1" applyBorder="1" applyAlignment="1">
      <alignment horizontal="center" vertical="center" wrapText="1"/>
    </xf>
    <xf numFmtId="0" fontId="70" fillId="0" borderId="150" xfId="0" applyFont="1" applyBorder="1" applyAlignment="1">
      <alignment horizontal="center" vertical="center" wrapText="1"/>
    </xf>
    <xf numFmtId="0" fontId="52" fillId="0" borderId="150" xfId="0" applyFont="1" applyBorder="1" applyAlignment="1">
      <alignment horizontal="justify" vertical="center" wrapText="1"/>
    </xf>
    <xf numFmtId="0" fontId="70" fillId="0" borderId="137" xfId="0" applyFont="1" applyBorder="1" applyAlignment="1">
      <alignment horizontal="center" vertical="center" wrapText="1"/>
    </xf>
    <xf numFmtId="0" fontId="87" fillId="0" borderId="0" xfId="7" applyFont="1"/>
    <xf numFmtId="0" fontId="84" fillId="0" borderId="0" xfId="0" applyFont="1" applyAlignment="1">
      <alignment horizontal="justify" vertical="center"/>
    </xf>
    <xf numFmtId="0" fontId="91" fillId="0" borderId="0" xfId="0" applyFont="1" applyAlignment="1">
      <alignment horizontal="left" vertical="center"/>
    </xf>
    <xf numFmtId="0" fontId="92" fillId="0" borderId="0" xfId="0" applyFont="1">
      <alignment vertical="center"/>
    </xf>
    <xf numFmtId="0" fontId="92" fillId="3" borderId="0" xfId="0" applyFont="1" applyFill="1">
      <alignment vertical="center"/>
    </xf>
    <xf numFmtId="181" fontId="50" fillId="6" borderId="137" xfId="0" applyNumberFormat="1" applyFont="1" applyFill="1" applyBorder="1" applyProtection="1">
      <alignment vertical="center"/>
      <protection locked="0"/>
    </xf>
    <xf numFmtId="182" fontId="93" fillId="3" borderId="168" xfId="0" applyNumberFormat="1" applyFont="1" applyFill="1" applyBorder="1">
      <alignment vertical="center"/>
    </xf>
    <xf numFmtId="0" fontId="92" fillId="0" borderId="169" xfId="0" applyFont="1" applyBorder="1">
      <alignment vertical="center"/>
    </xf>
    <xf numFmtId="0" fontId="92" fillId="0" borderId="170" xfId="0" applyFont="1" applyBorder="1">
      <alignment vertical="center"/>
    </xf>
    <xf numFmtId="182" fontId="93" fillId="0" borderId="168" xfId="0" applyNumberFormat="1" applyFont="1" applyBorder="1">
      <alignment vertical="center"/>
    </xf>
    <xf numFmtId="181" fontId="50" fillId="0" borderId="170" xfId="0" applyNumberFormat="1" applyFont="1" applyBorder="1">
      <alignment vertical="center"/>
    </xf>
    <xf numFmtId="181" fontId="93" fillId="0" borderId="171" xfId="0" applyNumberFormat="1" applyFont="1" applyBorder="1">
      <alignment vertical="center"/>
    </xf>
    <xf numFmtId="0" fontId="92" fillId="3" borderId="174" xfId="0" applyFont="1" applyFill="1" applyBorder="1">
      <alignment vertical="center"/>
    </xf>
    <xf numFmtId="0" fontId="92" fillId="0" borderId="175" xfId="0" applyFont="1" applyBorder="1">
      <alignment vertical="center"/>
    </xf>
    <xf numFmtId="0" fontId="92" fillId="0" borderId="174" xfId="0" applyFont="1" applyBorder="1">
      <alignment vertical="center"/>
    </xf>
    <xf numFmtId="181" fontId="50" fillId="0" borderId="175" xfId="0" applyNumberFormat="1" applyFont="1" applyBorder="1">
      <alignment vertical="center"/>
    </xf>
    <xf numFmtId="181" fontId="50" fillId="6" borderId="95" xfId="0" applyNumberFormat="1" applyFont="1" applyFill="1" applyBorder="1" applyProtection="1">
      <alignment vertical="center"/>
      <protection locked="0"/>
    </xf>
    <xf numFmtId="0" fontId="92" fillId="3" borderId="176" xfId="0" applyFont="1" applyFill="1" applyBorder="1">
      <alignment vertical="center"/>
    </xf>
    <xf numFmtId="0" fontId="92" fillId="0" borderId="97" xfId="0" applyFont="1" applyBorder="1">
      <alignment vertical="center"/>
    </xf>
    <xf numFmtId="0" fontId="92" fillId="0" borderId="176" xfId="0" applyFont="1" applyBorder="1">
      <alignment vertical="center"/>
    </xf>
    <xf numFmtId="181" fontId="50" fillId="0" borderId="97" xfId="0" applyNumberFormat="1" applyFont="1" applyBorder="1">
      <alignment vertical="center"/>
    </xf>
    <xf numFmtId="181" fontId="50" fillId="6" borderId="72" xfId="0" applyNumberFormat="1" applyFont="1" applyFill="1" applyBorder="1" applyProtection="1">
      <alignment vertical="center"/>
      <protection locked="0"/>
    </xf>
    <xf numFmtId="181" fontId="50" fillId="6" borderId="84" xfId="0" applyNumberFormat="1" applyFont="1" applyFill="1" applyBorder="1" applyProtection="1">
      <alignment vertical="center"/>
      <protection locked="0"/>
    </xf>
    <xf numFmtId="182" fontId="50" fillId="0" borderId="177" xfId="0" applyNumberFormat="1" applyFont="1" applyBorder="1" applyAlignment="1">
      <alignment horizontal="center" vertical="center"/>
    </xf>
    <xf numFmtId="181" fontId="50" fillId="0" borderId="178" xfId="0" applyNumberFormat="1" applyFont="1" applyBorder="1">
      <alignment vertical="center"/>
    </xf>
    <xf numFmtId="181" fontId="93" fillId="0" borderId="84" xfId="0" applyNumberFormat="1" applyFont="1" applyBorder="1">
      <alignment vertical="center"/>
    </xf>
    <xf numFmtId="181" fontId="93" fillId="0" borderId="72" xfId="0" applyNumberFormat="1" applyFont="1" applyBorder="1">
      <alignment vertical="center"/>
    </xf>
    <xf numFmtId="0" fontId="92" fillId="0" borderId="84" xfId="0" quotePrefix="1" applyFont="1" applyBorder="1" applyAlignment="1">
      <alignment horizontal="center" vertical="center"/>
    </xf>
    <xf numFmtId="182" fontId="50" fillId="0" borderId="179" xfId="0" applyNumberFormat="1" applyFont="1" applyBorder="1" applyProtection="1">
      <alignment vertical="center"/>
      <protection locked="0"/>
    </xf>
    <xf numFmtId="182" fontId="50" fillId="0" borderId="180" xfId="0" applyNumberFormat="1" applyFont="1" applyBorder="1" applyAlignment="1">
      <alignment horizontal="center" vertical="center"/>
    </xf>
    <xf numFmtId="181" fontId="50" fillId="0" borderId="180" xfId="0" applyNumberFormat="1" applyFont="1" applyBorder="1">
      <alignment vertical="center"/>
    </xf>
    <xf numFmtId="182" fontId="50" fillId="6" borderId="179" xfId="0" applyNumberFormat="1" applyFont="1" applyFill="1" applyBorder="1" applyProtection="1">
      <alignment vertical="center"/>
      <protection locked="0"/>
    </xf>
    <xf numFmtId="181" fontId="50" fillId="6" borderId="180" xfId="0" applyNumberFormat="1" applyFont="1" applyFill="1" applyBorder="1" applyProtection="1">
      <alignment vertical="center"/>
      <protection locked="0"/>
    </xf>
    <xf numFmtId="181" fontId="50" fillId="6" borderId="181" xfId="0" applyNumberFormat="1" applyFont="1" applyFill="1" applyBorder="1" applyProtection="1">
      <alignment vertical="center"/>
      <protection locked="0"/>
    </xf>
    <xf numFmtId="0" fontId="92" fillId="0" borderId="180" xfId="0" quotePrefix="1" applyFont="1" applyBorder="1" applyAlignment="1">
      <alignment horizontal="center" vertical="center"/>
    </xf>
    <xf numFmtId="182" fontId="50" fillId="0" borderId="71" xfId="0" applyNumberFormat="1" applyFont="1" applyBorder="1" applyProtection="1">
      <alignment vertical="center"/>
      <protection locked="0"/>
    </xf>
    <xf numFmtId="182" fontId="50" fillId="0" borderId="85" xfId="0" applyNumberFormat="1" applyFont="1" applyBorder="1" applyAlignment="1">
      <alignment horizontal="center" vertical="center"/>
    </xf>
    <xf numFmtId="181" fontId="50" fillId="0" borderId="85" xfId="0" applyNumberFormat="1" applyFont="1" applyBorder="1">
      <alignment vertical="center"/>
    </xf>
    <xf numFmtId="182" fontId="50" fillId="6" borderId="71" xfId="0" applyNumberFormat="1" applyFont="1" applyFill="1" applyBorder="1" applyProtection="1">
      <alignment vertical="center"/>
      <protection locked="0"/>
    </xf>
    <xf numFmtId="181" fontId="50" fillId="6" borderId="85" xfId="0" applyNumberFormat="1" applyFont="1" applyFill="1" applyBorder="1" applyProtection="1">
      <alignment vertical="center"/>
      <protection locked="0"/>
    </xf>
    <xf numFmtId="0" fontId="92" fillId="0" borderId="85" xfId="0" quotePrefix="1" applyFont="1" applyBorder="1" applyAlignment="1">
      <alignment horizontal="center" vertical="center"/>
    </xf>
    <xf numFmtId="182" fontId="50" fillId="0" borderId="183" xfId="0" applyNumberFormat="1" applyFont="1" applyBorder="1" applyProtection="1">
      <alignment vertical="center"/>
      <protection locked="0"/>
    </xf>
    <xf numFmtId="182" fontId="50" fillId="0" borderId="184" xfId="0" applyNumberFormat="1" applyFont="1" applyBorder="1" applyAlignment="1">
      <alignment horizontal="center" vertical="center"/>
    </xf>
    <xf numFmtId="181" fontId="50" fillId="0" borderId="184" xfId="0" applyNumberFormat="1" applyFont="1" applyBorder="1">
      <alignment vertical="center"/>
    </xf>
    <xf numFmtId="182" fontId="50" fillId="6" borderId="183" xfId="0" applyNumberFormat="1" applyFont="1" applyFill="1" applyBorder="1" applyProtection="1">
      <alignment vertical="center"/>
      <protection locked="0"/>
    </xf>
    <xf numFmtId="181" fontId="50" fillId="6" borderId="184" xfId="0" applyNumberFormat="1" applyFont="1" applyFill="1" applyBorder="1" applyProtection="1">
      <alignment vertical="center"/>
      <protection locked="0"/>
    </xf>
    <xf numFmtId="181" fontId="50" fillId="6" borderId="185" xfId="0" applyNumberFormat="1" applyFont="1" applyFill="1" applyBorder="1" applyProtection="1">
      <alignment vertical="center"/>
      <protection locked="0"/>
    </xf>
    <xf numFmtId="0" fontId="92" fillId="0" borderId="184" xfId="0" quotePrefix="1" applyFont="1" applyBorder="1" applyAlignment="1">
      <alignment horizontal="center" vertical="center"/>
    </xf>
    <xf numFmtId="182" fontId="50" fillId="0" borderId="97" xfId="0" applyNumberFormat="1" applyFont="1" applyBorder="1" applyAlignment="1">
      <alignment horizontal="center" vertical="center"/>
    </xf>
    <xf numFmtId="182" fontId="50" fillId="0" borderId="52" xfId="0" applyNumberFormat="1" applyFont="1" applyBorder="1" applyProtection="1">
      <alignment vertical="center"/>
      <protection locked="0"/>
    </xf>
    <xf numFmtId="182" fontId="50" fillId="0" borderId="186" xfId="0" applyNumberFormat="1" applyFont="1" applyBorder="1" applyAlignment="1">
      <alignment horizontal="center" vertical="center"/>
    </xf>
    <xf numFmtId="181" fontId="50" fillId="0" borderId="186" xfId="0" applyNumberFormat="1" applyFont="1" applyBorder="1">
      <alignment vertical="center"/>
    </xf>
    <xf numFmtId="182" fontId="50" fillId="6" borderId="52" xfId="0" applyNumberFormat="1" applyFont="1" applyFill="1" applyBorder="1" applyProtection="1">
      <alignment vertical="center"/>
      <protection locked="0"/>
    </xf>
    <xf numFmtId="181" fontId="50" fillId="6" borderId="186" xfId="0" applyNumberFormat="1" applyFont="1" applyFill="1" applyBorder="1" applyProtection="1">
      <alignment vertical="center"/>
      <protection locked="0"/>
    </xf>
    <xf numFmtId="181" fontId="50" fillId="6" borderId="187" xfId="0" applyNumberFormat="1" applyFont="1" applyFill="1" applyBorder="1" applyProtection="1">
      <alignment vertical="center"/>
      <protection locked="0"/>
    </xf>
    <xf numFmtId="0" fontId="92" fillId="0" borderId="186" xfId="0" quotePrefix="1" applyFont="1" applyBorder="1" applyAlignment="1">
      <alignment horizontal="center" vertical="center"/>
    </xf>
    <xf numFmtId="0" fontId="92" fillId="0" borderId="94" xfId="0" applyFont="1" applyBorder="1" applyAlignment="1">
      <alignment horizontal="center" vertical="center" wrapText="1"/>
    </xf>
    <xf numFmtId="0" fontId="92" fillId="0" borderId="93" xfId="0" applyFont="1" applyBorder="1" applyAlignment="1">
      <alignment horizontal="center" vertical="center" wrapText="1"/>
    </xf>
    <xf numFmtId="0" fontId="94" fillId="0" borderId="0" xfId="0" applyFont="1">
      <alignment vertical="center"/>
    </xf>
    <xf numFmtId="0" fontId="95" fillId="0" borderId="0" xfId="1" applyFont="1" applyAlignment="1">
      <alignment vertical="center"/>
    </xf>
    <xf numFmtId="0" fontId="95" fillId="0" borderId="62" xfId="1" applyFont="1" applyBorder="1" applyAlignment="1">
      <alignment vertical="center"/>
    </xf>
    <xf numFmtId="0" fontId="95" fillId="0" borderId="46" xfId="1" applyFont="1" applyBorder="1" applyAlignment="1">
      <alignment vertical="center"/>
    </xf>
    <xf numFmtId="38" fontId="95" fillId="0" borderId="189" xfId="4" applyFont="1" applyBorder="1" applyAlignment="1">
      <alignment vertical="center"/>
    </xf>
    <xf numFmtId="0" fontId="95" fillId="0" borderId="189" xfId="1" applyFont="1" applyBorder="1" applyAlignment="1">
      <alignment vertical="center"/>
    </xf>
    <xf numFmtId="0" fontId="95" fillId="0" borderId="190" xfId="1" applyFont="1" applyBorder="1" applyAlignment="1">
      <alignment vertical="center"/>
    </xf>
    <xf numFmtId="0" fontId="95" fillId="0" borderId="52" xfId="1" applyFont="1" applyBorder="1" applyAlignment="1">
      <alignment vertical="center"/>
    </xf>
    <xf numFmtId="38" fontId="95" fillId="0" borderId="12" xfId="4" applyFont="1" applyBorder="1" applyAlignment="1">
      <alignment vertical="center"/>
    </xf>
    <xf numFmtId="0" fontId="95" fillId="0" borderId="12" xfId="1" applyFont="1" applyBorder="1" applyAlignment="1">
      <alignment vertical="center"/>
    </xf>
    <xf numFmtId="0" fontId="95" fillId="0" borderId="187" xfId="1" applyFont="1" applyBorder="1" applyAlignment="1">
      <alignment vertical="center"/>
    </xf>
    <xf numFmtId="0" fontId="95" fillId="0" borderId="191" xfId="1" applyFont="1" applyBorder="1" applyAlignment="1">
      <alignment vertical="center"/>
    </xf>
    <xf numFmtId="0" fontId="95" fillId="0" borderId="192" xfId="1" applyFont="1" applyBorder="1" applyAlignment="1">
      <alignment vertical="center"/>
    </xf>
    <xf numFmtId="38" fontId="95" fillId="0" borderId="108" xfId="4" applyFont="1" applyBorder="1" applyAlignment="1">
      <alignment vertical="center"/>
    </xf>
    <xf numFmtId="0" fontId="95" fillId="0" borderId="108" xfId="1" applyFont="1" applyBorder="1" applyAlignment="1">
      <alignment vertical="center"/>
    </xf>
    <xf numFmtId="0" fontId="95" fillId="0" borderId="193" xfId="1" applyFont="1" applyBorder="1" applyAlignment="1">
      <alignment vertical="center"/>
    </xf>
    <xf numFmtId="0" fontId="95" fillId="0" borderId="194" xfId="1" applyFont="1" applyBorder="1" applyAlignment="1">
      <alignment vertical="center"/>
    </xf>
    <xf numFmtId="0" fontId="95" fillId="0" borderId="195" xfId="1" applyFont="1" applyBorder="1" applyAlignment="1">
      <alignment vertical="center"/>
    </xf>
    <xf numFmtId="38" fontId="95" fillId="0" borderId="105" xfId="4" applyFont="1" applyBorder="1" applyAlignment="1">
      <alignment vertical="center"/>
    </xf>
    <xf numFmtId="0" fontId="95" fillId="0" borderId="105" xfId="1" applyFont="1" applyBorder="1" applyAlignment="1">
      <alignment vertical="center"/>
    </xf>
    <xf numFmtId="0" fontId="95" fillId="0" borderId="196" xfId="1" applyFont="1" applyBorder="1" applyAlignment="1">
      <alignment vertical="center"/>
    </xf>
    <xf numFmtId="38" fontId="95" fillId="0" borderId="0" xfId="4" applyFont="1" applyBorder="1" applyAlignment="1">
      <alignment vertical="center"/>
    </xf>
    <xf numFmtId="0" fontId="95" fillId="0" borderId="71" xfId="1" applyFont="1" applyBorder="1" applyAlignment="1">
      <alignment vertical="center"/>
    </xf>
    <xf numFmtId="0" fontId="95" fillId="0" borderId="4" xfId="1" applyFont="1" applyBorder="1" applyAlignment="1">
      <alignment vertical="center"/>
    </xf>
    <xf numFmtId="38" fontId="95" fillId="0" borderId="13" xfId="4" applyFont="1" applyBorder="1" applyAlignment="1">
      <alignment vertical="center"/>
    </xf>
    <xf numFmtId="0" fontId="95" fillId="0" borderId="13" xfId="1" applyFont="1" applyBorder="1" applyAlignment="1">
      <alignment vertical="center"/>
    </xf>
    <xf numFmtId="0" fontId="95" fillId="0" borderId="95" xfId="1" applyFont="1" applyBorder="1" applyAlignment="1">
      <alignment vertical="center"/>
    </xf>
    <xf numFmtId="0" fontId="95" fillId="0" borderId="0" xfId="1" applyFont="1" applyAlignment="1">
      <alignment horizontal="center" vertical="center" shrinkToFit="1"/>
    </xf>
    <xf numFmtId="0" fontId="95" fillId="0" borderId="66" xfId="1" applyFont="1" applyBorder="1" applyAlignment="1">
      <alignment horizontal="center" vertical="center" shrinkToFit="1"/>
    </xf>
    <xf numFmtId="0" fontId="95" fillId="0" borderId="92" xfId="1" applyFont="1" applyBorder="1" applyAlignment="1">
      <alignment horizontal="center" vertical="center" shrinkToFit="1"/>
    </xf>
    <xf numFmtId="0" fontId="35" fillId="0" borderId="0" xfId="1" applyFont="1" applyAlignment="1">
      <alignment vertical="center"/>
    </xf>
    <xf numFmtId="0" fontId="90" fillId="0" borderId="0" xfId="1" applyFont="1" applyAlignment="1">
      <alignment vertical="center"/>
    </xf>
    <xf numFmtId="3" fontId="96" fillId="0" borderId="197" xfId="0" applyNumberFormat="1" applyFont="1" applyBorder="1" applyAlignment="1">
      <alignment horizontal="center" vertical="center"/>
    </xf>
    <xf numFmtId="3" fontId="96" fillId="0" borderId="198" xfId="0" applyNumberFormat="1" applyFont="1" applyBorder="1" applyAlignment="1">
      <alignment horizontal="center" vertical="center"/>
    </xf>
    <xf numFmtId="3" fontId="96" fillId="0" borderId="199" xfId="0" applyNumberFormat="1" applyFont="1" applyBorder="1" applyAlignment="1">
      <alignment horizontal="center" vertical="center"/>
    </xf>
    <xf numFmtId="0" fontId="96" fillId="0" borderId="200" xfId="0" applyFont="1" applyBorder="1" applyAlignment="1">
      <alignment horizontal="center" vertical="center"/>
    </xf>
    <xf numFmtId="3" fontId="96" fillId="0" borderId="202" xfId="0" applyNumberFormat="1" applyFont="1" applyBorder="1" applyAlignment="1">
      <alignment horizontal="center" vertical="center"/>
    </xf>
    <xf numFmtId="3" fontId="96" fillId="0" borderId="200" xfId="0" applyNumberFormat="1" applyFont="1" applyBorder="1" applyAlignment="1">
      <alignment horizontal="center" vertical="center"/>
    </xf>
    <xf numFmtId="0" fontId="66" fillId="0" borderId="203" xfId="0" applyFont="1" applyBorder="1" applyAlignment="1">
      <alignment horizontal="center" vertical="center"/>
    </xf>
    <xf numFmtId="3" fontId="96" fillId="0" borderId="191" xfId="0" applyNumberFormat="1" applyFont="1" applyBorder="1" applyAlignment="1">
      <alignment horizontal="center" vertical="center"/>
    </xf>
    <xf numFmtId="3" fontId="96" fillId="0" borderId="107" xfId="0" applyNumberFormat="1" applyFont="1" applyBorder="1" applyAlignment="1">
      <alignment horizontal="center" vertical="center"/>
    </xf>
    <xf numFmtId="3" fontId="96" fillId="0" borderId="108" xfId="0" applyNumberFormat="1" applyFont="1" applyBorder="1" applyAlignment="1">
      <alignment horizontal="center" vertical="center"/>
    </xf>
    <xf numFmtId="0" fontId="96" fillId="0" borderId="108" xfId="0" applyFont="1" applyBorder="1" applyAlignment="1">
      <alignment horizontal="center" vertical="center"/>
    </xf>
    <xf numFmtId="0" fontId="66" fillId="0" borderId="192" xfId="0" applyFont="1" applyBorder="1" applyAlignment="1">
      <alignment horizontal="center" vertical="center"/>
    </xf>
    <xf numFmtId="3" fontId="96" fillId="0" borderId="204" xfId="0" applyNumberFormat="1" applyFont="1" applyBorder="1" applyAlignment="1">
      <alignment horizontal="center" vertical="center"/>
    </xf>
    <xf numFmtId="3" fontId="96" fillId="0" borderId="111" xfId="0" applyNumberFormat="1" applyFont="1" applyBorder="1" applyAlignment="1">
      <alignment horizontal="center" vertical="center"/>
    </xf>
    <xf numFmtId="3" fontId="96" fillId="0" borderId="109" xfId="0" applyNumberFormat="1" applyFont="1" applyBorder="1" applyAlignment="1">
      <alignment horizontal="center" vertical="center"/>
    </xf>
    <xf numFmtId="0" fontId="96" fillId="0" borderId="109" xfId="0" applyFont="1" applyBorder="1" applyAlignment="1">
      <alignment horizontal="center" vertical="center"/>
    </xf>
    <xf numFmtId="0" fontId="66" fillId="0" borderId="110" xfId="0" applyFont="1" applyBorder="1" applyAlignment="1">
      <alignment horizontal="center" vertical="center"/>
    </xf>
    <xf numFmtId="3" fontId="96" fillId="0" borderId="61" xfId="0" applyNumberFormat="1" applyFont="1" applyBorder="1" applyAlignment="1">
      <alignment horizontal="center" vertical="center"/>
    </xf>
    <xf numFmtId="3" fontId="96" fillId="0" borderId="104" xfId="0" applyNumberFormat="1" applyFont="1" applyBorder="1" applyAlignment="1">
      <alignment horizontal="center" vertical="center"/>
    </xf>
    <xf numFmtId="0" fontId="96" fillId="0" borderId="104" xfId="0" applyFont="1" applyBorder="1" applyAlignment="1">
      <alignment horizontal="center" vertical="center"/>
    </xf>
    <xf numFmtId="0" fontId="66" fillId="0" borderId="84" xfId="0" applyFont="1" applyBorder="1" applyAlignment="1">
      <alignment horizontal="center" vertical="center" wrapText="1"/>
    </xf>
    <xf numFmtId="0" fontId="66" fillId="0" borderId="9" xfId="0" applyFont="1" applyBorder="1" applyAlignment="1">
      <alignment horizontal="center" vertical="center" wrapText="1"/>
    </xf>
    <xf numFmtId="0" fontId="66" fillId="0" borderId="2" xfId="0" applyFont="1" applyBorder="1" applyAlignment="1">
      <alignment horizontal="center" vertical="center" wrapText="1"/>
    </xf>
    <xf numFmtId="0" fontId="66" fillId="0" borderId="83" xfId="0" applyFont="1" applyBorder="1" applyAlignment="1">
      <alignment horizontal="center" vertical="center"/>
    </xf>
    <xf numFmtId="0" fontId="66" fillId="0" borderId="66" xfId="0" applyFont="1" applyBorder="1" applyAlignment="1">
      <alignment horizontal="center" vertical="center"/>
    </xf>
    <xf numFmtId="0" fontId="74" fillId="0" borderId="0" xfId="0" applyFont="1">
      <alignment vertical="center"/>
    </xf>
    <xf numFmtId="0" fontId="98" fillId="0" borderId="0" xfId="0" applyFont="1">
      <alignment vertical="center"/>
    </xf>
    <xf numFmtId="0" fontId="25" fillId="0" borderId="0" xfId="1" applyFont="1" applyAlignment="1">
      <alignment vertical="center"/>
    </xf>
    <xf numFmtId="0" fontId="25" fillId="0" borderId="0" xfId="1" applyFont="1" applyAlignment="1">
      <alignment horizontal="left" vertical="top"/>
    </xf>
    <xf numFmtId="0" fontId="25" fillId="0" borderId="0" xfId="1" applyFont="1" applyAlignment="1">
      <alignment horizontal="left" vertical="center" wrapText="1"/>
    </xf>
    <xf numFmtId="0" fontId="99" fillId="0" borderId="0" xfId="1" applyFont="1" applyAlignment="1">
      <alignment horizontal="left"/>
    </xf>
    <xf numFmtId="0" fontId="101" fillId="0" borderId="0" xfId="1" applyFont="1" applyAlignment="1">
      <alignment horizontal="center" vertical="center"/>
    </xf>
    <xf numFmtId="0" fontId="8" fillId="0" borderId="151" xfId="1" applyFont="1" applyBorder="1" applyAlignment="1">
      <alignment horizontal="center"/>
    </xf>
    <xf numFmtId="0" fontId="8" fillId="0" borderId="152" xfId="1" applyFont="1" applyBorder="1"/>
    <xf numFmtId="0" fontId="8" fillId="0" borderId="152" xfId="1" applyFont="1" applyBorder="1" applyAlignment="1">
      <alignment horizontal="center"/>
    </xf>
    <xf numFmtId="0" fontId="8" fillId="0" borderId="153" xfId="1" applyFont="1" applyBorder="1"/>
    <xf numFmtId="0" fontId="8" fillId="0" borderId="46" xfId="1" applyFont="1" applyBorder="1" applyAlignment="1">
      <alignment horizontal="center" vertical="top" wrapText="1"/>
    </xf>
    <xf numFmtId="0" fontId="44" fillId="0" borderId="0" xfId="1" applyFont="1"/>
    <xf numFmtId="183" fontId="5" fillId="0" borderId="51" xfId="1" applyNumberFormat="1" applyBorder="1" applyAlignment="1">
      <alignment horizontal="center"/>
    </xf>
    <xf numFmtId="0" fontId="102" fillId="0" borderId="51" xfId="1" applyFont="1" applyBorder="1" applyAlignment="1">
      <alignment horizontal="center"/>
    </xf>
    <xf numFmtId="0" fontId="102" fillId="0" borderId="51" xfId="1" applyFont="1" applyBorder="1" applyAlignment="1">
      <alignment horizontal="center" wrapText="1"/>
    </xf>
    <xf numFmtId="0" fontId="103" fillId="0" borderId="51" xfId="1" applyFont="1" applyBorder="1" applyAlignment="1">
      <alignment horizontal="center"/>
    </xf>
    <xf numFmtId="0" fontId="8" fillId="0" borderId="51" xfId="1" applyFont="1" applyBorder="1" applyAlignment="1">
      <alignment horizontal="center" vertical="center" wrapText="1"/>
    </xf>
    <xf numFmtId="0" fontId="11" fillId="0" borderId="68" xfId="1" applyFont="1" applyBorder="1" applyAlignment="1">
      <alignment horizontal="center" vertical="center"/>
    </xf>
    <xf numFmtId="0" fontId="8" fillId="0" borderId="0" xfId="1" applyFont="1" applyAlignment="1">
      <alignment wrapText="1"/>
    </xf>
    <xf numFmtId="0" fontId="10" fillId="0" borderId="66" xfId="1" applyFont="1" applyBorder="1" applyAlignment="1">
      <alignment horizontal="center" vertical="center" wrapText="1" shrinkToFit="1"/>
    </xf>
    <xf numFmtId="0" fontId="9" fillId="0" borderId="211" xfId="1" applyFont="1" applyBorder="1" applyAlignment="1">
      <alignment horizontal="right" vertical="center" wrapText="1"/>
    </xf>
    <xf numFmtId="183" fontId="9" fillId="0" borderId="214" xfId="1" applyNumberFormat="1" applyFont="1" applyBorder="1" applyAlignment="1">
      <alignment horizontal="right" vertical="center" wrapText="1"/>
    </xf>
    <xf numFmtId="0" fontId="11" fillId="0" borderId="218" xfId="1" applyFont="1" applyBorder="1" applyAlignment="1">
      <alignment horizontal="center" vertical="center"/>
    </xf>
    <xf numFmtId="0" fontId="11" fillId="0" borderId="211" xfId="1" quotePrefix="1" applyFont="1" applyBorder="1" applyAlignment="1">
      <alignment horizontal="center" vertical="center"/>
    </xf>
    <xf numFmtId="0" fontId="8" fillId="0" borderId="237" xfId="1" applyFont="1" applyBorder="1" applyAlignment="1">
      <alignment horizontal="center" vertical="center" wrapText="1"/>
    </xf>
    <xf numFmtId="0" fontId="11" fillId="0" borderId="246" xfId="1" applyFont="1" applyBorder="1" applyAlignment="1">
      <alignment horizontal="center" vertical="center" wrapText="1"/>
    </xf>
    <xf numFmtId="0" fontId="6" fillId="0" borderId="0" xfId="1" applyFont="1"/>
    <xf numFmtId="0" fontId="5" fillId="0" borderId="0" xfId="1" applyAlignment="1">
      <alignment horizontal="center"/>
    </xf>
    <xf numFmtId="0" fontId="15" fillId="0" borderId="0" xfId="1" applyFont="1" applyAlignment="1">
      <alignment horizontal="left"/>
    </xf>
    <xf numFmtId="0" fontId="5" fillId="0" borderId="202" xfId="1" applyBorder="1" applyAlignment="1">
      <alignment horizontal="center" vertical="center"/>
    </xf>
    <xf numFmtId="0" fontId="5" fillId="0" borderId="203" xfId="1" applyBorder="1" applyAlignment="1">
      <alignment vertical="center"/>
    </xf>
    <xf numFmtId="0" fontId="5" fillId="0" borderId="203" xfId="1" applyBorder="1" applyAlignment="1">
      <alignment horizontal="center" vertical="center"/>
    </xf>
    <xf numFmtId="0" fontId="5" fillId="0" borderId="258" xfId="1" applyBorder="1" applyAlignment="1">
      <alignment vertical="center"/>
    </xf>
    <xf numFmtId="0" fontId="5" fillId="0" borderId="202" xfId="1" quotePrefix="1" applyBorder="1" applyAlignment="1">
      <alignment horizontal="center" vertical="center" wrapText="1"/>
    </xf>
    <xf numFmtId="0" fontId="5" fillId="0" borderId="203" xfId="1" quotePrefix="1" applyBorder="1" applyAlignment="1">
      <alignment vertical="center" wrapText="1"/>
    </xf>
    <xf numFmtId="0" fontId="5" fillId="0" borderId="203" xfId="1" quotePrefix="1" applyBorder="1" applyAlignment="1">
      <alignment horizontal="center" vertical="center" wrapText="1"/>
    </xf>
    <xf numFmtId="0" fontId="5" fillId="0" borderId="205" xfId="1" quotePrefix="1" applyBorder="1" applyAlignment="1">
      <alignment vertical="center" wrapText="1"/>
    </xf>
    <xf numFmtId="0" fontId="5" fillId="0" borderId="103" xfId="1" applyBorder="1" applyAlignment="1">
      <alignment horizontal="center" vertical="center"/>
    </xf>
    <xf numFmtId="0" fontId="5" fillId="0" borderId="102" xfId="1" applyBorder="1" applyAlignment="1">
      <alignment vertical="center"/>
    </xf>
    <xf numFmtId="0" fontId="5" fillId="0" borderId="102" xfId="1" applyBorder="1" applyAlignment="1">
      <alignment horizontal="center" vertical="center"/>
    </xf>
    <xf numFmtId="0" fontId="5" fillId="0" borderId="101" xfId="1" applyBorder="1" applyAlignment="1">
      <alignment vertical="center"/>
    </xf>
    <xf numFmtId="0" fontId="5" fillId="0" borderId="103" xfId="1" quotePrefix="1" applyBorder="1" applyAlignment="1">
      <alignment horizontal="center" vertical="center" wrapText="1"/>
    </xf>
    <xf numFmtId="0" fontId="5" fillId="0" borderId="102" xfId="1" quotePrefix="1" applyBorder="1" applyAlignment="1">
      <alignment vertical="center" wrapText="1"/>
    </xf>
    <xf numFmtId="0" fontId="5" fillId="0" borderId="102" xfId="1" quotePrefix="1" applyBorder="1" applyAlignment="1">
      <alignment horizontal="center" vertical="center" wrapText="1"/>
    </xf>
    <xf numFmtId="0" fontId="5" fillId="0" borderId="260" xfId="1" quotePrefix="1" applyBorder="1" applyAlignment="1">
      <alignment vertical="center" wrapText="1"/>
    </xf>
    <xf numFmtId="0" fontId="5" fillId="0" borderId="262" xfId="1" applyBorder="1" applyAlignment="1">
      <alignment horizontal="center" vertical="center"/>
    </xf>
    <xf numFmtId="0" fontId="5" fillId="0" borderId="152" xfId="1" applyBorder="1" applyAlignment="1">
      <alignment horizontal="center" vertical="center"/>
    </xf>
    <xf numFmtId="0" fontId="5" fillId="0" borderId="261" xfId="1" applyBorder="1" applyAlignment="1">
      <alignment vertical="center"/>
    </xf>
    <xf numFmtId="0" fontId="5" fillId="0" borderId="262" xfId="1" quotePrefix="1" applyBorder="1" applyAlignment="1">
      <alignment horizontal="center" vertical="center" wrapText="1"/>
    </xf>
    <xf numFmtId="0" fontId="5" fillId="0" borderId="152" xfId="1" quotePrefix="1" applyBorder="1" applyAlignment="1">
      <alignment vertical="center" wrapText="1"/>
    </xf>
    <xf numFmtId="0" fontId="5" fillId="0" borderId="152" xfId="1" quotePrefix="1" applyBorder="1" applyAlignment="1">
      <alignment horizontal="center" vertical="center" wrapText="1"/>
    </xf>
    <xf numFmtId="0" fontId="5" fillId="0" borderId="153" xfId="1" quotePrefix="1" applyBorder="1" applyAlignment="1">
      <alignment vertical="center" wrapText="1"/>
    </xf>
    <xf numFmtId="0" fontId="5" fillId="0" borderId="0" xfId="1" applyAlignment="1">
      <alignment horizontal="center" vertical="center"/>
    </xf>
    <xf numFmtId="184" fontId="5" fillId="0" borderId="0" xfId="1" applyNumberFormat="1" applyAlignment="1">
      <alignment horizontal="center" vertical="center"/>
    </xf>
    <xf numFmtId="0" fontId="11" fillId="0" borderId="0" xfId="1" applyFont="1"/>
    <xf numFmtId="0" fontId="5" fillId="0" borderId="0" xfId="1" applyAlignment="1">
      <alignment horizontal="center" vertical="center" wrapText="1"/>
    </xf>
    <xf numFmtId="0" fontId="15" fillId="0" borderId="0" xfId="1" applyFont="1" applyAlignment="1">
      <alignment horizontal="left" wrapText="1"/>
    </xf>
    <xf numFmtId="0" fontId="15" fillId="0" borderId="0" xfId="1" applyFont="1" applyAlignment="1">
      <alignment horizontal="center"/>
    </xf>
    <xf numFmtId="0" fontId="106" fillId="0" borderId="0" xfId="1" applyFont="1" applyAlignment="1">
      <alignment horizontal="right"/>
    </xf>
    <xf numFmtId="0" fontId="0" fillId="0" borderId="0" xfId="0" applyAlignment="1">
      <alignment vertical="center" wrapText="1"/>
    </xf>
    <xf numFmtId="0" fontId="43" fillId="0" borderId="0" xfId="0" applyFont="1" applyAlignment="1">
      <alignment horizontal="left" vertical="center" wrapText="1"/>
    </xf>
    <xf numFmtId="0" fontId="77" fillId="0" borderId="0" xfId="0" applyFont="1" applyBorder="1" applyAlignment="1">
      <alignment horizontal="center" vertical="center"/>
    </xf>
    <xf numFmtId="56" fontId="77" fillId="0" borderId="0" xfId="0" applyNumberFormat="1" applyFont="1" applyBorder="1" applyAlignment="1">
      <alignment horizontal="center" vertical="center"/>
    </xf>
    <xf numFmtId="38" fontId="8" fillId="0" borderId="0" xfId="4" applyFont="1" applyAlignment="1">
      <alignment vertical="center" wrapText="1"/>
    </xf>
    <xf numFmtId="0" fontId="67" fillId="0" borderId="0" xfId="0" applyFont="1" applyBorder="1" applyAlignment="1">
      <alignment vertical="top"/>
    </xf>
    <xf numFmtId="0" fontId="67" fillId="0" borderId="0" xfId="0" applyFont="1" applyBorder="1">
      <alignment vertical="center"/>
    </xf>
    <xf numFmtId="0" fontId="0" fillId="0" borderId="0" xfId="0">
      <alignment vertical="center"/>
    </xf>
    <xf numFmtId="0" fontId="8" fillId="0" borderId="0" xfId="1" applyFont="1" applyProtection="1">
      <protection locked="0"/>
    </xf>
    <xf numFmtId="0" fontId="8" fillId="0" borderId="0" xfId="1" applyFont="1" applyAlignment="1" applyProtection="1">
      <alignment horizontal="right"/>
      <protection locked="0"/>
    </xf>
    <xf numFmtId="0" fontId="8" fillId="0" borderId="44" xfId="1" applyFont="1" applyBorder="1" applyAlignment="1" applyProtection="1">
      <alignment horizontal="center" vertical="center"/>
      <protection locked="0"/>
    </xf>
    <xf numFmtId="0" fontId="8" fillId="0" borderId="43" xfId="1" applyFont="1" applyBorder="1" applyAlignment="1" applyProtection="1">
      <alignment horizontal="right" vertical="center"/>
      <protection locked="0"/>
    </xf>
    <xf numFmtId="0" fontId="8" fillId="0" borderId="43" xfId="1" applyFont="1" applyBorder="1" applyAlignment="1" applyProtection="1">
      <alignment horizontal="center" vertical="center"/>
      <protection locked="0"/>
    </xf>
    <xf numFmtId="0" fontId="8" fillId="0" borderId="40" xfId="1" applyFont="1" applyBorder="1" applyAlignment="1" applyProtection="1">
      <alignment horizontal="center" vertical="center"/>
      <protection locked="0"/>
    </xf>
    <xf numFmtId="0" fontId="8" fillId="0" borderId="33" xfId="1" applyFont="1" applyBorder="1" applyAlignment="1" applyProtection="1">
      <alignment horizontal="right" vertical="center"/>
      <protection locked="0"/>
    </xf>
    <xf numFmtId="0" fontId="8" fillId="0" borderId="33" xfId="1" applyFont="1" applyBorder="1" applyAlignment="1" applyProtection="1">
      <alignment horizontal="center" vertical="center"/>
      <protection locked="0"/>
    </xf>
    <xf numFmtId="0" fontId="8" fillId="0" borderId="2" xfId="1" applyFont="1" applyBorder="1" applyAlignment="1" applyProtection="1">
      <alignment vertical="center"/>
      <protection locked="0"/>
    </xf>
    <xf numFmtId="0" fontId="8" fillId="0" borderId="9" xfId="1" applyFont="1" applyBorder="1" applyAlignment="1" applyProtection="1">
      <alignment vertical="center"/>
      <protection locked="0"/>
    </xf>
    <xf numFmtId="0" fontId="8" fillId="0" borderId="9" xfId="1" applyFont="1" applyBorder="1" applyAlignment="1" applyProtection="1">
      <alignment horizontal="center" vertical="center"/>
      <protection locked="0"/>
    </xf>
    <xf numFmtId="0" fontId="8" fillId="0" borderId="74" xfId="1" applyFont="1" applyBorder="1" applyAlignment="1" applyProtection="1">
      <alignment horizontal="center" vertical="center"/>
      <protection locked="0"/>
    </xf>
    <xf numFmtId="0" fontId="8" fillId="0" borderId="11" xfId="1" applyFont="1" applyBorder="1" applyAlignment="1" applyProtection="1">
      <alignment horizontal="center" vertical="center" wrapText="1"/>
      <protection locked="0"/>
    </xf>
    <xf numFmtId="0" fontId="10" fillId="0" borderId="11" xfId="1" applyFont="1" applyBorder="1" applyAlignment="1" applyProtection="1">
      <alignment horizontal="center" vertical="center" wrapText="1"/>
      <protection locked="0"/>
    </xf>
    <xf numFmtId="0" fontId="9" fillId="0" borderId="2" xfId="1" applyFont="1" applyBorder="1" applyAlignment="1" applyProtection="1">
      <alignment horizontal="center" vertical="center" wrapText="1"/>
      <protection locked="0"/>
    </xf>
    <xf numFmtId="0" fontId="9" fillId="0" borderId="2" xfId="1" applyFont="1" applyBorder="1" applyAlignment="1" applyProtection="1">
      <alignment vertical="center"/>
      <protection locked="0"/>
    </xf>
    <xf numFmtId="0" fontId="9" fillId="0" borderId="9" xfId="1" applyFont="1" applyBorder="1" applyAlignment="1" applyProtection="1">
      <alignment horizontal="center" vertical="center"/>
      <protection locked="0"/>
    </xf>
    <xf numFmtId="0" fontId="9" fillId="0" borderId="10" xfId="1" applyFont="1" applyBorder="1" applyAlignment="1" applyProtection="1">
      <alignment horizontal="center" vertical="center"/>
      <protection locked="0"/>
    </xf>
    <xf numFmtId="0" fontId="9" fillId="0" borderId="2" xfId="1" applyFont="1" applyBorder="1" applyAlignment="1" applyProtection="1">
      <alignment vertical="center" wrapText="1"/>
      <protection locked="0"/>
    </xf>
    <xf numFmtId="0" fontId="61" fillId="0" borderId="0" xfId="0" applyFont="1" applyProtection="1">
      <alignment vertical="center"/>
      <protection locked="0"/>
    </xf>
    <xf numFmtId="0" fontId="60" fillId="0" borderId="0" xfId="0" applyFont="1" applyProtection="1">
      <alignment vertical="center"/>
      <protection locked="0"/>
    </xf>
    <xf numFmtId="0" fontId="70" fillId="7" borderId="78" xfId="0" applyFont="1" applyFill="1" applyBorder="1" applyAlignment="1">
      <alignment horizontal="justify" vertical="center" wrapText="1"/>
    </xf>
    <xf numFmtId="0" fontId="70" fillId="7" borderId="117" xfId="0" applyFont="1" applyFill="1" applyBorder="1" applyAlignment="1">
      <alignment horizontal="right" vertical="center" wrapText="1"/>
    </xf>
    <xf numFmtId="0" fontId="0" fillId="7" borderId="82" xfId="0" applyFill="1" applyBorder="1" applyAlignment="1">
      <alignment horizontal="justify" vertical="center" wrapText="1"/>
    </xf>
    <xf numFmtId="0" fontId="70" fillId="7" borderId="62" xfId="0" applyFont="1" applyFill="1" applyBorder="1" applyAlignment="1">
      <alignment horizontal="justify" vertical="center" wrapText="1"/>
    </xf>
    <xf numFmtId="0" fontId="70" fillId="7" borderId="62" xfId="0" applyFont="1" applyFill="1" applyBorder="1" applyAlignment="1">
      <alignment horizontal="right" vertical="center" wrapText="1"/>
    </xf>
    <xf numFmtId="0" fontId="0" fillId="7" borderId="49" xfId="0" applyFill="1" applyBorder="1" applyAlignment="1">
      <alignment horizontal="justify" vertical="center" wrapText="1"/>
    </xf>
    <xf numFmtId="0" fontId="70" fillId="7" borderId="132" xfId="0" applyFont="1" applyFill="1" applyBorder="1" applyAlignment="1">
      <alignment horizontal="right" vertical="center" wrapText="1"/>
    </xf>
    <xf numFmtId="0" fontId="70" fillId="7" borderId="127" xfId="0" applyFont="1" applyFill="1" applyBorder="1" applyAlignment="1">
      <alignment horizontal="justify" vertical="center" wrapText="1"/>
    </xf>
    <xf numFmtId="0" fontId="70" fillId="7" borderId="127" xfId="0" applyFont="1" applyFill="1" applyBorder="1" applyAlignment="1">
      <alignment horizontal="right" vertical="center" wrapText="1"/>
    </xf>
    <xf numFmtId="0" fontId="70" fillId="7" borderId="115" xfId="0" applyFont="1" applyFill="1" applyBorder="1" applyAlignment="1">
      <alignment horizontal="center" vertical="center" wrapText="1"/>
    </xf>
    <xf numFmtId="0" fontId="43" fillId="0" borderId="0" xfId="0" applyFont="1">
      <alignment vertical="center"/>
    </xf>
    <xf numFmtId="0" fontId="11" fillId="0" borderId="0" xfId="1" applyFont="1" applyAlignment="1">
      <alignment horizontal="center" vertical="center"/>
    </xf>
    <xf numFmtId="0" fontId="70" fillId="0" borderId="54" xfId="0" applyFont="1" applyBorder="1" applyAlignment="1">
      <alignment horizontal="justify" vertical="center" wrapText="1"/>
    </xf>
    <xf numFmtId="0" fontId="70" fillId="0" borderId="46" xfId="0" applyFont="1" applyBorder="1" applyAlignment="1">
      <alignment horizontal="justify" vertical="center" wrapText="1"/>
    </xf>
    <xf numFmtId="0" fontId="70" fillId="0" borderId="62" xfId="0" applyFont="1" applyBorder="1" applyAlignment="1">
      <alignment horizontal="justify" vertical="center" wrapText="1"/>
    </xf>
    <xf numFmtId="0" fontId="70" fillId="0" borderId="0" xfId="0" applyFont="1" applyAlignment="1">
      <alignment horizontal="justify" vertical="center"/>
    </xf>
    <xf numFmtId="0" fontId="0" fillId="0" borderId="0" xfId="0">
      <alignment vertical="center"/>
    </xf>
    <xf numFmtId="0" fontId="70" fillId="0" borderId="114" xfId="0" applyFont="1" applyBorder="1" applyAlignment="1">
      <alignment horizontal="center" vertical="center" wrapText="1"/>
    </xf>
    <xf numFmtId="0" fontId="70" fillId="0" borderId="115" xfId="0" applyFont="1" applyBorder="1" applyAlignment="1">
      <alignment horizontal="center" vertical="center" wrapText="1"/>
    </xf>
    <xf numFmtId="0" fontId="0" fillId="0" borderId="114" xfId="0" applyBorder="1" applyAlignment="1">
      <alignment vertical="center" wrapText="1"/>
    </xf>
    <xf numFmtId="0" fontId="0" fillId="0" borderId="115" xfId="0" applyBorder="1" applyAlignment="1">
      <alignment vertical="center" wrapText="1"/>
    </xf>
    <xf numFmtId="0" fontId="0" fillId="0" borderId="0" xfId="0">
      <alignment vertical="center"/>
    </xf>
    <xf numFmtId="0" fontId="8" fillId="0" borderId="0" xfId="1" applyFont="1"/>
    <xf numFmtId="38" fontId="44" fillId="0" borderId="25" xfId="4" applyFont="1" applyBorder="1" applyAlignment="1">
      <alignment horizontal="left" wrapText="1"/>
    </xf>
    <xf numFmtId="0" fontId="70" fillId="0" borderId="62" xfId="0" applyFont="1" applyFill="1" applyBorder="1" applyAlignment="1">
      <alignment horizontal="center" vertical="center" wrapText="1"/>
    </xf>
    <xf numFmtId="0" fontId="25" fillId="0" borderId="0" xfId="1" applyFont="1"/>
    <xf numFmtId="0" fontId="64" fillId="0" borderId="0" xfId="1" applyFont="1" applyAlignment="1">
      <alignment vertical="center"/>
    </xf>
    <xf numFmtId="0" fontId="115" fillId="0" borderId="1" xfId="1" applyFont="1" applyBorder="1" applyAlignment="1">
      <alignment horizontal="center"/>
    </xf>
    <xf numFmtId="0" fontId="116" fillId="0" borderId="10" xfId="1" applyFont="1" applyBorder="1" applyAlignment="1">
      <alignment horizontal="center" wrapText="1" shrinkToFit="1"/>
    </xf>
    <xf numFmtId="0" fontId="64" fillId="0" borderId="0" xfId="1" applyFont="1" applyAlignment="1">
      <alignment wrapText="1"/>
    </xf>
    <xf numFmtId="0" fontId="117" fillId="0" borderId="0" xfId="1" applyFont="1"/>
    <xf numFmtId="0" fontId="64" fillId="0" borderId="0" xfId="1" applyFont="1" applyAlignment="1">
      <alignment vertical="center" wrapText="1"/>
    </xf>
    <xf numFmtId="0" fontId="119" fillId="0" borderId="0" xfId="0" applyFont="1" applyProtection="1">
      <alignment vertical="center"/>
      <protection locked="0"/>
    </xf>
    <xf numFmtId="0" fontId="87" fillId="8" borderId="0" xfId="7" applyFont="1" applyFill="1"/>
    <xf numFmtId="0" fontId="87" fillId="8" borderId="0" xfId="7" applyFont="1" applyFill="1" applyAlignment="1">
      <alignment horizontal="center"/>
    </xf>
    <xf numFmtId="56" fontId="87" fillId="8" borderId="0" xfId="7" applyNumberFormat="1" applyFont="1" applyFill="1" applyAlignment="1">
      <alignment horizontal="right"/>
    </xf>
    <xf numFmtId="0" fontId="87" fillId="8" borderId="161" xfId="7" applyFont="1" applyFill="1" applyBorder="1" applyAlignment="1">
      <alignment horizontal="center" vertical="center"/>
    </xf>
    <xf numFmtId="0" fontId="87" fillId="8" borderId="156" xfId="7" applyFont="1" applyFill="1" applyBorder="1" applyAlignment="1">
      <alignment horizontal="center" vertical="center"/>
    </xf>
    <xf numFmtId="0" fontId="89" fillId="8" borderId="156" xfId="7" applyFont="1" applyFill="1" applyBorder="1" applyAlignment="1">
      <alignment horizontal="center" vertical="center" wrapText="1" shrinkToFit="1"/>
    </xf>
    <xf numFmtId="0" fontId="89" fillId="8" borderId="157" xfId="7" applyFont="1" applyFill="1" applyBorder="1" applyAlignment="1">
      <alignment horizontal="center" vertical="center"/>
    </xf>
    <xf numFmtId="0" fontId="87" fillId="8" borderId="160" xfId="7" applyFont="1" applyFill="1" applyBorder="1" applyAlignment="1">
      <alignment vertical="center"/>
    </xf>
    <xf numFmtId="0" fontId="87" fillId="8" borderId="158" xfId="7" applyFont="1" applyFill="1" applyBorder="1" applyAlignment="1">
      <alignment vertical="center"/>
    </xf>
    <xf numFmtId="0" fontId="87" fillId="8" borderId="156" xfId="7" applyFont="1" applyFill="1" applyBorder="1" applyAlignment="1">
      <alignment vertical="center"/>
    </xf>
    <xf numFmtId="0" fontId="8" fillId="0" borderId="0" xfId="1" applyFont="1" applyAlignment="1">
      <alignment horizontal="left" vertical="top" wrapText="1"/>
    </xf>
    <xf numFmtId="0" fontId="8" fillId="0" borderId="9"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2" xfId="1" applyFont="1" applyBorder="1" applyAlignment="1" applyProtection="1">
      <alignment horizontal="center" vertical="center"/>
      <protection locked="0"/>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8" xfId="1" applyFont="1" applyBorder="1" applyAlignment="1">
      <alignment horizontal="center" vertical="center" wrapText="1"/>
    </xf>
    <xf numFmtId="0" fontId="8" fillId="0" borderId="1"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43" xfId="1" applyFont="1" applyBorder="1" applyAlignment="1" applyProtection="1">
      <alignment horizontal="center" vertical="center"/>
      <protection locked="0"/>
    </xf>
    <xf numFmtId="0" fontId="8" fillId="0" borderId="45" xfId="1" applyFont="1" applyBorder="1" applyAlignment="1" applyProtection="1">
      <alignment horizontal="center" vertical="center"/>
      <protection locked="0"/>
    </xf>
    <xf numFmtId="0" fontId="8" fillId="0" borderId="33" xfId="1" applyFont="1" applyBorder="1" applyAlignment="1" applyProtection="1">
      <alignment horizontal="center" vertical="center"/>
      <protection locked="0"/>
    </xf>
    <xf numFmtId="0" fontId="8" fillId="0" borderId="41" xfId="1" applyFont="1" applyBorder="1" applyAlignment="1" applyProtection="1">
      <alignment horizontal="center" vertical="center"/>
      <protection locked="0"/>
    </xf>
    <xf numFmtId="0" fontId="8" fillId="0" borderId="2" xfId="1" applyFont="1" applyBorder="1" applyAlignment="1">
      <alignment horizontal="center" vertical="center"/>
    </xf>
    <xf numFmtId="0" fontId="9" fillId="0" borderId="4" xfId="1" applyFont="1" applyBorder="1" applyAlignment="1">
      <alignment horizontal="center"/>
    </xf>
    <xf numFmtId="0" fontId="6" fillId="0" borderId="0" xfId="1" applyFont="1" applyAlignment="1">
      <alignment horizontal="center" vertical="center"/>
    </xf>
    <xf numFmtId="0" fontId="8" fillId="0" borderId="0" xfId="1" applyFont="1" applyAlignment="1" applyProtection="1">
      <alignment horizontal="right"/>
      <protection locked="0"/>
    </xf>
    <xf numFmtId="0" fontId="8" fillId="0" borderId="0" xfId="1" applyFont="1" applyAlignment="1">
      <alignment horizontal="right"/>
    </xf>
    <xf numFmtId="0" fontId="10" fillId="0" borderId="0" xfId="1" applyFont="1" applyAlignment="1" applyProtection="1">
      <alignment horizontal="center"/>
      <protection locked="0"/>
    </xf>
    <xf numFmtId="0" fontId="8" fillId="0" borderId="0" xfId="1" applyFont="1" applyAlignment="1" applyProtection="1">
      <alignment horizontal="center"/>
      <protection locked="0"/>
    </xf>
    <xf numFmtId="0" fontId="8" fillId="0" borderId="0" xfId="1" applyFont="1" applyAlignment="1">
      <alignment horizontal="left" vertical="center"/>
    </xf>
    <xf numFmtId="0" fontId="8" fillId="0" borderId="0" xfId="1" applyFont="1" applyAlignment="1">
      <alignment horizontal="left"/>
    </xf>
    <xf numFmtId="0" fontId="48" fillId="0" borderId="1" xfId="1" applyFont="1" applyBorder="1" applyAlignment="1" applyProtection="1">
      <alignment horizontal="center"/>
      <protection locked="0"/>
    </xf>
    <xf numFmtId="0" fontId="0" fillId="0" borderId="1" xfId="0" applyBorder="1" applyAlignment="1" applyProtection="1">
      <protection locked="0"/>
    </xf>
    <xf numFmtId="0" fontId="8" fillId="0" borderId="0" xfId="1" applyFont="1" applyAlignment="1">
      <alignment vertical="center" wrapText="1"/>
    </xf>
    <xf numFmtId="0" fontId="0" fillId="0" borderId="0" xfId="0" applyAlignment="1">
      <alignment vertical="center" wrapText="1"/>
    </xf>
    <xf numFmtId="0" fontId="8" fillId="0" borderId="0" xfId="1" applyFont="1" applyAlignment="1">
      <alignment horizontal="left" wrapText="1"/>
    </xf>
    <xf numFmtId="0" fontId="0" fillId="0" borderId="0" xfId="0" applyAlignment="1">
      <alignment wrapText="1"/>
    </xf>
    <xf numFmtId="0" fontId="67" fillId="0" borderId="46" xfId="0" applyFont="1" applyBorder="1" applyAlignment="1">
      <alignment horizontal="right"/>
    </xf>
    <xf numFmtId="0" fontId="67" fillId="4" borderId="92" xfId="0" applyFont="1" applyFill="1" applyBorder="1" applyAlignment="1">
      <alignment horizontal="center" vertical="center" wrapText="1"/>
    </xf>
    <xf numFmtId="0" fontId="67" fillId="4" borderId="66" xfId="0" applyFont="1" applyFill="1" applyBorder="1" applyAlignment="1">
      <alignment horizontal="center" vertical="center" wrapText="1"/>
    </xf>
    <xf numFmtId="0" fontId="67" fillId="4" borderId="83" xfId="0" applyFont="1" applyFill="1" applyBorder="1" applyAlignment="1">
      <alignment horizontal="center" vertical="center" wrapText="1"/>
    </xf>
    <xf numFmtId="0" fontId="67" fillId="4" borderId="72" xfId="0" applyFont="1" applyFill="1" applyBorder="1" applyAlignment="1">
      <alignment horizontal="center" vertical="center" wrapText="1"/>
    </xf>
    <xf numFmtId="0" fontId="67" fillId="4" borderId="2" xfId="0" applyFont="1" applyFill="1" applyBorder="1" applyAlignment="1">
      <alignment horizontal="center" vertical="center" wrapText="1"/>
    </xf>
    <xf numFmtId="0" fontId="67" fillId="4" borderId="84" xfId="0" applyFont="1" applyFill="1" applyBorder="1" applyAlignment="1">
      <alignment horizontal="center" vertical="center" wrapText="1"/>
    </xf>
    <xf numFmtId="0" fontId="67" fillId="4" borderId="93" xfId="0" applyFont="1" applyFill="1" applyBorder="1" applyAlignment="1">
      <alignment horizontal="center" vertical="center" wrapText="1"/>
    </xf>
    <xf numFmtId="0" fontId="67" fillId="4" borderId="68" xfId="0" applyFont="1" applyFill="1" applyBorder="1" applyAlignment="1">
      <alignment horizontal="center" vertical="center" wrapText="1"/>
    </xf>
    <xf numFmtId="0" fontId="67" fillId="4" borderId="94" xfId="0" applyFont="1" applyFill="1" applyBorder="1" applyAlignment="1">
      <alignment horizontal="center" vertical="center" wrapText="1"/>
    </xf>
    <xf numFmtId="0" fontId="67" fillId="0" borderId="65" xfId="0" applyFont="1" applyBorder="1" applyAlignment="1">
      <alignment horizontal="center" vertical="center"/>
    </xf>
    <xf numFmtId="0" fontId="67" fillId="0" borderId="97" xfId="0" applyFont="1" applyBorder="1" applyAlignment="1">
      <alignment horizontal="center" vertical="center"/>
    </xf>
    <xf numFmtId="0" fontId="67" fillId="4" borderId="50" xfId="0" applyFont="1" applyFill="1" applyBorder="1" applyAlignment="1">
      <alignment horizontal="center" vertical="center" wrapText="1"/>
    </xf>
    <xf numFmtId="0" fontId="67" fillId="4" borderId="51" xfId="0" applyFont="1" applyFill="1" applyBorder="1" applyAlignment="1">
      <alignment horizontal="center" vertical="center" wrapText="1"/>
    </xf>
    <xf numFmtId="0" fontId="67" fillId="4" borderId="58" xfId="0" applyFont="1" applyFill="1" applyBorder="1" applyAlignment="1">
      <alignment horizontal="center" vertical="center" wrapText="1"/>
    </xf>
    <xf numFmtId="0" fontId="67" fillId="4" borderId="53" xfId="0" applyFont="1" applyFill="1" applyBorder="1" applyAlignment="1">
      <alignment horizontal="center" vertical="center" wrapText="1"/>
    </xf>
    <xf numFmtId="0" fontId="67" fillId="4" borderId="0" xfId="0" applyFont="1" applyFill="1" applyAlignment="1">
      <alignment horizontal="center" vertical="center" wrapText="1"/>
    </xf>
    <xf numFmtId="0" fontId="67" fillId="4" borderId="52" xfId="0" applyFont="1" applyFill="1" applyBorder="1" applyAlignment="1">
      <alignment horizontal="center" vertical="center" wrapText="1"/>
    </xf>
    <xf numFmtId="0" fontId="67" fillId="4" borderId="54" xfId="0" applyFont="1" applyFill="1" applyBorder="1" applyAlignment="1">
      <alignment horizontal="center" vertical="center" wrapText="1"/>
    </xf>
    <xf numFmtId="0" fontId="67" fillId="4" borderId="46" xfId="0" applyFont="1" applyFill="1" applyBorder="1" applyAlignment="1">
      <alignment horizontal="center" vertical="center" wrapText="1"/>
    </xf>
    <xf numFmtId="0" fontId="67" fillId="4" borderId="62" xfId="0" applyFont="1" applyFill="1" applyBorder="1" applyAlignment="1">
      <alignment horizontal="center" vertical="center" wrapText="1"/>
    </xf>
    <xf numFmtId="0" fontId="67" fillId="0" borderId="99" xfId="0" applyFont="1" applyBorder="1" applyAlignment="1">
      <alignment horizontal="center" vertical="center"/>
    </xf>
    <xf numFmtId="0" fontId="67" fillId="0" borderId="98" xfId="0" applyFont="1" applyBorder="1" applyAlignment="1">
      <alignment horizontal="center" vertical="center"/>
    </xf>
    <xf numFmtId="0" fontId="67" fillId="5" borderId="11" xfId="0" applyFont="1" applyFill="1" applyBorder="1" applyAlignment="1">
      <alignment horizontal="center" vertical="center"/>
    </xf>
    <xf numFmtId="0" fontId="67" fillId="5" borderId="2" xfId="0" applyFont="1" applyFill="1" applyBorder="1" applyAlignment="1">
      <alignment horizontal="center" vertical="center"/>
    </xf>
    <xf numFmtId="0" fontId="67" fillId="5" borderId="69" xfId="0" applyFont="1" applyFill="1" applyBorder="1" applyAlignment="1">
      <alignment horizontal="center" vertical="center"/>
    </xf>
    <xf numFmtId="0" fontId="67" fillId="5" borderId="68" xfId="0" applyFont="1" applyFill="1" applyBorder="1" applyAlignment="1">
      <alignment horizontal="center" vertical="center"/>
    </xf>
    <xf numFmtId="0" fontId="67" fillId="0" borderId="2" xfId="0" applyFont="1" applyBorder="1" applyAlignment="1" applyProtection="1">
      <alignment horizontal="center" vertical="center"/>
      <protection locked="0"/>
    </xf>
    <xf numFmtId="0" fontId="67" fillId="0" borderId="68" xfId="0" applyFont="1" applyBorder="1" applyAlignment="1" applyProtection="1">
      <alignment horizontal="center" vertical="center"/>
      <protection locked="0"/>
    </xf>
    <xf numFmtId="180" fontId="67" fillId="0" borderId="2" xfId="0" applyNumberFormat="1" applyFont="1" applyBorder="1" applyAlignment="1">
      <alignment horizontal="center" vertical="center"/>
    </xf>
    <xf numFmtId="180" fontId="67" fillId="0" borderId="68" xfId="0" applyNumberFormat="1" applyFont="1" applyBorder="1" applyAlignment="1">
      <alignment horizontal="center" vertical="center"/>
    </xf>
    <xf numFmtId="0" fontId="67" fillId="5" borderId="72" xfId="0" applyFont="1" applyFill="1" applyBorder="1" applyAlignment="1">
      <alignment horizontal="center" vertical="center" wrapText="1"/>
    </xf>
    <xf numFmtId="0" fontId="67" fillId="5" borderId="2" xfId="0" applyFont="1" applyFill="1" applyBorder="1" applyAlignment="1">
      <alignment horizontal="center" vertical="center" wrapText="1"/>
    </xf>
    <xf numFmtId="0" fontId="67" fillId="5" borderId="93" xfId="0" applyFont="1" applyFill="1" applyBorder="1" applyAlignment="1">
      <alignment horizontal="center" vertical="center" wrapText="1"/>
    </xf>
    <xf numFmtId="0" fontId="67" fillId="5" borderId="68" xfId="0" applyFont="1" applyFill="1" applyBorder="1" applyAlignment="1">
      <alignment horizontal="center" vertical="center" wrapText="1"/>
    </xf>
    <xf numFmtId="180" fontId="67" fillId="0" borderId="84" xfId="0" applyNumberFormat="1" applyFont="1" applyBorder="1" applyAlignment="1">
      <alignment horizontal="center" vertical="center"/>
    </xf>
    <xf numFmtId="180" fontId="67" fillId="0" borderId="94" xfId="0" applyNumberFormat="1" applyFont="1" applyBorder="1" applyAlignment="1">
      <alignment horizontal="center" vertical="center"/>
    </xf>
    <xf numFmtId="0" fontId="67" fillId="5" borderId="26" xfId="0" applyFont="1" applyFill="1" applyBorder="1" applyAlignment="1">
      <alignment horizontal="center" vertical="center"/>
    </xf>
    <xf numFmtId="0" fontId="67" fillId="5" borderId="25" xfId="0" applyFont="1" applyFill="1" applyBorder="1" applyAlignment="1">
      <alignment horizontal="center" vertical="center"/>
    </xf>
    <xf numFmtId="0" fontId="67" fillId="0" borderId="25" xfId="0" applyFont="1" applyBorder="1" applyAlignment="1" applyProtection="1">
      <alignment horizontal="center" vertical="center"/>
      <protection locked="0"/>
    </xf>
    <xf numFmtId="180" fontId="67" fillId="0" borderId="25" xfId="0" applyNumberFormat="1" applyFont="1" applyBorder="1" applyAlignment="1">
      <alignment horizontal="center" vertical="center"/>
    </xf>
    <xf numFmtId="0" fontId="67" fillId="5" borderId="25" xfId="0" applyFont="1" applyFill="1" applyBorder="1" applyAlignment="1">
      <alignment horizontal="center" vertical="center" wrapText="1"/>
    </xf>
    <xf numFmtId="180" fontId="67" fillId="0" borderId="96" xfId="0" applyNumberFormat="1" applyFont="1" applyBorder="1" applyAlignment="1">
      <alignment horizontal="center" vertical="center"/>
    </xf>
    <xf numFmtId="0" fontId="67" fillId="5" borderId="67" xfId="0" applyFont="1" applyFill="1" applyBorder="1" applyAlignment="1">
      <alignment horizontal="center" vertical="center"/>
    </xf>
    <xf numFmtId="0" fontId="67" fillId="5" borderId="66" xfId="0" applyFont="1" applyFill="1" applyBorder="1" applyAlignment="1">
      <alignment horizontal="center" vertical="center"/>
    </xf>
    <xf numFmtId="0" fontId="67" fillId="5" borderId="11" xfId="0" applyFont="1" applyFill="1" applyBorder="1" applyAlignment="1">
      <alignment horizontal="center" vertical="center" wrapText="1"/>
    </xf>
    <xf numFmtId="0" fontId="67" fillId="0" borderId="66" xfId="0" applyFont="1" applyBorder="1" applyAlignment="1" applyProtection="1">
      <alignment horizontal="center" vertical="center"/>
      <protection locked="0"/>
    </xf>
    <xf numFmtId="180" fontId="67" fillId="0" borderId="66" xfId="0" applyNumberFormat="1" applyFont="1" applyBorder="1" applyAlignment="1">
      <alignment horizontal="center" vertical="center"/>
    </xf>
    <xf numFmtId="180" fontId="67" fillId="0" borderId="83" xfId="0" applyNumberFormat="1" applyFont="1" applyBorder="1" applyAlignment="1">
      <alignment horizontal="center" vertical="center"/>
    </xf>
    <xf numFmtId="0" fontId="67" fillId="5" borderId="66" xfId="0" applyFont="1" applyFill="1" applyBorder="1" applyAlignment="1">
      <alignment horizontal="center" vertical="center" wrapText="1"/>
    </xf>
    <xf numFmtId="0" fontId="67" fillId="0" borderId="67" xfId="0" applyFont="1" applyBorder="1" applyAlignment="1" applyProtection="1">
      <alignment horizontal="center" vertical="center"/>
      <protection locked="0"/>
    </xf>
    <xf numFmtId="0" fontId="67" fillId="0" borderId="63" xfId="0" applyFont="1" applyBorder="1" applyAlignment="1" applyProtection="1">
      <alignment horizontal="center" vertical="center"/>
      <protection locked="0"/>
    </xf>
    <xf numFmtId="0" fontId="67" fillId="0" borderId="69" xfId="0" applyFont="1" applyBorder="1" applyAlignment="1" applyProtection="1">
      <alignment horizontal="center" vertical="center"/>
      <protection locked="0"/>
    </xf>
    <xf numFmtId="0" fontId="67" fillId="0" borderId="55" xfId="0" applyFont="1" applyBorder="1" applyAlignment="1" applyProtection="1">
      <alignment horizontal="center" vertical="center"/>
      <protection locked="0"/>
    </xf>
    <xf numFmtId="0" fontId="67" fillId="0" borderId="70" xfId="0" applyFont="1" applyBorder="1" applyAlignment="1" applyProtection="1">
      <alignment horizontal="center" vertical="center"/>
      <protection locked="0"/>
    </xf>
    <xf numFmtId="0" fontId="67" fillId="0" borderId="56" xfId="0" applyFont="1" applyBorder="1" applyAlignment="1" applyProtection="1">
      <alignment horizontal="center" vertical="center"/>
      <protection locked="0"/>
    </xf>
    <xf numFmtId="0" fontId="67" fillId="0" borderId="70" xfId="0" applyFont="1" applyBorder="1" applyAlignment="1">
      <alignment horizontal="center" vertical="center"/>
    </xf>
    <xf numFmtId="0" fontId="67" fillId="0" borderId="56" xfId="0" applyFont="1" applyBorder="1" applyAlignment="1">
      <alignment horizontal="center" vertical="center"/>
    </xf>
    <xf numFmtId="0" fontId="67" fillId="4" borderId="92" xfId="0" applyFont="1" applyFill="1" applyBorder="1" applyAlignment="1">
      <alignment horizontal="center" vertical="center"/>
    </xf>
    <xf numFmtId="0" fontId="67" fillId="4" borderId="66" xfId="0" applyFont="1" applyFill="1" applyBorder="1" applyAlignment="1">
      <alignment horizontal="center" vertical="center"/>
    </xf>
    <xf numFmtId="0" fontId="67" fillId="4" borderId="83" xfId="0" applyFont="1" applyFill="1" applyBorder="1" applyAlignment="1">
      <alignment horizontal="center" vertical="center"/>
    </xf>
    <xf numFmtId="0" fontId="67" fillId="4" borderId="93" xfId="0" applyFont="1" applyFill="1" applyBorder="1" applyAlignment="1">
      <alignment horizontal="center" vertical="center"/>
    </xf>
    <xf numFmtId="0" fontId="67" fillId="4" borderId="68" xfId="0" applyFont="1" applyFill="1" applyBorder="1" applyAlignment="1">
      <alignment horizontal="center" vertical="center"/>
    </xf>
    <xf numFmtId="0" fontId="67" fillId="4" borderId="94" xfId="0" applyFont="1" applyFill="1" applyBorder="1" applyAlignment="1">
      <alignment horizontal="center" vertical="center"/>
    </xf>
    <xf numFmtId="0" fontId="67" fillId="0" borderId="67" xfId="0" applyFont="1" applyBorder="1" applyAlignment="1">
      <alignment horizontal="center" vertical="center"/>
    </xf>
    <xf numFmtId="0" fontId="67" fillId="0" borderId="69" xfId="0" applyFont="1" applyBorder="1" applyAlignment="1">
      <alignment horizontal="center" vertical="center"/>
    </xf>
    <xf numFmtId="0" fontId="43" fillId="0" borderId="0" xfId="0" applyFont="1" applyAlignment="1">
      <alignment horizontal="left" vertical="center" wrapText="1"/>
    </xf>
    <xf numFmtId="0" fontId="67" fillId="0" borderId="50" xfId="0" applyFont="1" applyBorder="1" applyAlignment="1" applyProtection="1">
      <alignment horizontal="left" vertical="top" wrapText="1"/>
      <protection locked="0"/>
    </xf>
    <xf numFmtId="0" fontId="67" fillId="0" borderId="51" xfId="0" applyFont="1" applyBorder="1" applyAlignment="1" applyProtection="1">
      <alignment horizontal="left" vertical="top" wrapText="1"/>
      <protection locked="0"/>
    </xf>
    <xf numFmtId="0" fontId="67" fillId="0" borderId="58" xfId="0" applyFont="1" applyBorder="1" applyAlignment="1" applyProtection="1">
      <alignment horizontal="left" vertical="top" wrapText="1"/>
      <protection locked="0"/>
    </xf>
    <xf numFmtId="0" fontId="67" fillId="0" borderId="53" xfId="0" applyFont="1" applyBorder="1" applyAlignment="1" applyProtection="1">
      <alignment horizontal="left" vertical="top" wrapText="1"/>
      <protection locked="0"/>
    </xf>
    <xf numFmtId="0" fontId="67" fillId="0" borderId="0" xfId="0" applyFont="1" applyAlignment="1" applyProtection="1">
      <alignment horizontal="left" vertical="top" wrapText="1"/>
      <protection locked="0"/>
    </xf>
    <xf numFmtId="0" fontId="67" fillId="0" borderId="52" xfId="0" applyFont="1" applyBorder="1" applyAlignment="1" applyProtection="1">
      <alignment horizontal="left" vertical="top" wrapText="1"/>
      <protection locked="0"/>
    </xf>
    <xf numFmtId="0" fontId="67" fillId="0" borderId="54" xfId="0" applyFont="1" applyBorder="1" applyAlignment="1" applyProtection="1">
      <alignment horizontal="left" vertical="top" wrapText="1"/>
      <protection locked="0"/>
    </xf>
    <xf numFmtId="0" fontId="67" fillId="0" borderId="46" xfId="0" applyFont="1" applyBorder="1" applyAlignment="1" applyProtection="1">
      <alignment horizontal="left" vertical="top" wrapText="1"/>
      <protection locked="0"/>
    </xf>
    <xf numFmtId="0" fontId="67" fillId="0" borderId="62" xfId="0" applyFont="1" applyBorder="1" applyAlignment="1" applyProtection="1">
      <alignment horizontal="left" vertical="top" wrapText="1"/>
      <protection locked="0"/>
    </xf>
    <xf numFmtId="0" fontId="49" fillId="0" borderId="0" xfId="0" applyFont="1" applyAlignment="1">
      <alignment horizontal="center" vertical="center"/>
    </xf>
    <xf numFmtId="0" fontId="67" fillId="4" borderId="95" xfId="0" applyFont="1" applyFill="1" applyBorder="1" applyAlignment="1">
      <alignment horizontal="center" vertical="center"/>
    </xf>
    <xf numFmtId="0" fontId="67" fillId="4" borderId="13" xfId="0" applyFont="1" applyFill="1" applyBorder="1" applyAlignment="1">
      <alignment horizontal="center" vertical="center"/>
    </xf>
    <xf numFmtId="0" fontId="67" fillId="4" borderId="85" xfId="0" applyFont="1" applyFill="1" applyBorder="1" applyAlignment="1">
      <alignment horizontal="center" vertical="center"/>
    </xf>
    <xf numFmtId="0" fontId="67" fillId="0" borderId="67" xfId="0" applyFont="1" applyBorder="1" applyAlignment="1" applyProtection="1">
      <alignment horizontal="left" vertical="center" indent="2"/>
      <protection locked="0"/>
    </xf>
    <xf numFmtId="0" fontId="67" fillId="0" borderId="66" xfId="0" applyFont="1" applyBorder="1" applyAlignment="1" applyProtection="1">
      <alignment horizontal="left" vertical="center" indent="2"/>
      <protection locked="0"/>
    </xf>
    <xf numFmtId="0" fontId="67" fillId="0" borderId="83" xfId="0" applyFont="1" applyBorder="1" applyAlignment="1" applyProtection="1">
      <alignment horizontal="left" vertical="center" indent="2"/>
      <protection locked="0"/>
    </xf>
    <xf numFmtId="0" fontId="67" fillId="0" borderId="5" xfId="0" applyFont="1" applyBorder="1" applyAlignment="1" applyProtection="1">
      <alignment horizontal="left" vertical="center" indent="2"/>
      <protection locked="0"/>
    </xf>
    <xf numFmtId="0" fontId="67" fillId="0" borderId="13" xfId="0" applyFont="1" applyBorder="1" applyAlignment="1" applyProtection="1">
      <alignment horizontal="left" vertical="center" indent="2"/>
      <protection locked="0"/>
    </xf>
    <xf numFmtId="0" fontId="67" fillId="0" borderId="85" xfId="0" applyFont="1" applyBorder="1" applyAlignment="1" applyProtection="1">
      <alignment horizontal="left" vertical="center" indent="2"/>
      <protection locked="0"/>
    </xf>
    <xf numFmtId="0" fontId="67" fillId="4" borderId="92" xfId="0" applyFont="1" applyFill="1" applyBorder="1" applyAlignment="1">
      <alignment horizontal="left" vertical="center"/>
    </xf>
    <xf numFmtId="0" fontId="67" fillId="4" borderId="66" xfId="0" applyFont="1" applyFill="1" applyBorder="1" applyAlignment="1">
      <alignment horizontal="left" vertical="center"/>
    </xf>
    <xf numFmtId="0" fontId="67" fillId="4" borderId="83" xfId="0" applyFont="1" applyFill="1" applyBorder="1" applyAlignment="1">
      <alignment horizontal="left" vertical="center"/>
    </xf>
    <xf numFmtId="0" fontId="67" fillId="4" borderId="93" xfId="0" applyFont="1" applyFill="1" applyBorder="1" applyAlignment="1">
      <alignment horizontal="left" vertical="center"/>
    </xf>
    <xf numFmtId="0" fontId="67" fillId="4" borderId="68" xfId="0" applyFont="1" applyFill="1" applyBorder="1" applyAlignment="1">
      <alignment horizontal="left" vertical="center"/>
    </xf>
    <xf numFmtId="0" fontId="67" fillId="4" borderId="94" xfId="0" applyFont="1" applyFill="1" applyBorder="1" applyAlignment="1">
      <alignment horizontal="left" vertical="center"/>
    </xf>
    <xf numFmtId="0" fontId="67" fillId="0" borderId="64" xfId="0" applyFont="1" applyBorder="1" applyAlignment="1">
      <alignment horizontal="center" vertical="center"/>
    </xf>
    <xf numFmtId="0" fontId="67" fillId="0" borderId="57"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4" borderId="3"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right" vertical="center"/>
    </xf>
    <xf numFmtId="0" fontId="3" fillId="0" borderId="9" xfId="0" applyFont="1" applyBorder="1" applyAlignment="1">
      <alignment horizontal="right" vertical="center"/>
    </xf>
    <xf numFmtId="0" fontId="3" fillId="0" borderId="2" xfId="0" applyFont="1" applyBorder="1">
      <alignment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7" xfId="0" applyFont="1" applyFill="1" applyBorder="1" applyAlignment="1">
      <alignment horizontal="center" vertical="center"/>
    </xf>
    <xf numFmtId="0" fontId="38"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26"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43" fillId="0" borderId="1" xfId="0" applyFont="1" applyBorder="1" applyAlignment="1">
      <alignment horizontal="left" vertical="center" wrapText="1"/>
    </xf>
    <xf numFmtId="0" fontId="0" fillId="0" borderId="1" xfId="0" applyBorder="1" applyAlignment="1">
      <alignmen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8" fillId="0" borderId="10" xfId="0" applyFont="1" applyBorder="1" applyAlignment="1">
      <alignment horizontal="left" vertical="center"/>
    </xf>
    <xf numFmtId="0" fontId="38" fillId="0" borderId="11" xfId="0" applyFont="1" applyBorder="1" applyAlignment="1">
      <alignment horizontal="left" vertical="center"/>
    </xf>
    <xf numFmtId="0" fontId="3" fillId="4" borderId="3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8" xfId="0" applyFont="1" applyFill="1" applyBorder="1" applyAlignment="1">
      <alignment horizontal="center" vertical="center"/>
    </xf>
    <xf numFmtId="0" fontId="3" fillId="0" borderId="4" xfId="0" applyFont="1" applyBorder="1">
      <alignment vertical="center"/>
    </xf>
    <xf numFmtId="0" fontId="4" fillId="4" borderId="2" xfId="0" applyFont="1" applyFill="1" applyBorder="1" applyAlignment="1">
      <alignment horizontal="center" vertical="center" wrapText="1"/>
    </xf>
    <xf numFmtId="0" fontId="6" fillId="0" borderId="0" xfId="1" applyFont="1" applyAlignment="1">
      <alignment horizontal="center"/>
    </xf>
    <xf numFmtId="0" fontId="5" fillId="0" borderId="0" xfId="1"/>
    <xf numFmtId="0" fontId="36" fillId="0" borderId="0" xfId="1" applyFont="1" applyAlignment="1">
      <alignment horizontal="right" vertical="center"/>
    </xf>
    <xf numFmtId="0" fontId="8" fillId="0" borderId="1" xfId="1" applyFont="1" applyBorder="1" applyAlignment="1">
      <alignment horizontal="right" vertical="center"/>
    </xf>
    <xf numFmtId="0" fontId="5" fillId="0" borderId="1" xfId="1" applyBorder="1" applyAlignment="1">
      <alignment horizontal="right"/>
    </xf>
    <xf numFmtId="0" fontId="8" fillId="4" borderId="13" xfId="1" applyFont="1" applyFill="1" applyBorder="1" applyAlignment="1">
      <alignment horizontal="center" vertical="center"/>
    </xf>
    <xf numFmtId="0" fontId="5" fillId="4" borderId="25" xfId="1" applyFill="1" applyBorder="1" applyAlignment="1">
      <alignment horizontal="center"/>
    </xf>
    <xf numFmtId="0" fontId="5" fillId="4" borderId="25" xfId="1" applyFill="1" applyBorder="1" applyAlignment="1">
      <alignment horizontal="center" vertical="center"/>
    </xf>
    <xf numFmtId="0" fontId="8" fillId="4" borderId="13" xfId="1" applyFont="1" applyFill="1" applyBorder="1" applyAlignment="1">
      <alignment horizontal="center" vertical="center" wrapText="1"/>
    </xf>
    <xf numFmtId="0" fontId="10" fillId="4" borderId="9" xfId="1" applyFont="1" applyFill="1" applyBorder="1" applyAlignment="1">
      <alignment horizontal="center" vertical="center"/>
    </xf>
    <xf numFmtId="0" fontId="10" fillId="4" borderId="10" xfId="1" applyFont="1" applyFill="1" applyBorder="1" applyAlignment="1">
      <alignment horizontal="center" vertical="center"/>
    </xf>
    <xf numFmtId="0" fontId="78" fillId="0" borderId="0" xfId="0" applyFont="1" applyAlignment="1">
      <alignment horizontal="center" vertical="center"/>
    </xf>
    <xf numFmtId="0" fontId="39" fillId="0" borderId="0" xfId="0" applyFont="1" applyAlignment="1">
      <alignment horizontal="center" vertical="center"/>
    </xf>
    <xf numFmtId="0" fontId="78" fillId="0" borderId="0" xfId="0" applyFont="1" applyAlignment="1">
      <alignment horizontal="left" vertical="center"/>
    </xf>
    <xf numFmtId="0" fontId="39" fillId="0" borderId="0" xfId="0" applyFont="1" applyAlignment="1">
      <alignment horizontal="left" vertical="center"/>
    </xf>
    <xf numFmtId="0" fontId="39" fillId="0" borderId="0" xfId="0" applyFont="1">
      <alignment vertical="center"/>
    </xf>
    <xf numFmtId="0" fontId="41" fillId="0" borderId="0" xfId="0" applyFont="1" applyAlignment="1">
      <alignment horizontal="left" vertical="center" wrapText="1"/>
    </xf>
    <xf numFmtId="0" fontId="42" fillId="0" borderId="0" xfId="0" applyFont="1" applyAlignment="1">
      <alignment vertical="center" wrapText="1"/>
    </xf>
    <xf numFmtId="38" fontId="3" fillId="0" borderId="9" xfId="6" applyFont="1" applyBorder="1" applyAlignment="1">
      <alignment horizontal="right" vertical="center"/>
    </xf>
    <xf numFmtId="38" fontId="3" fillId="0" borderId="11" xfId="6" applyFont="1" applyBorder="1" applyAlignment="1">
      <alignment horizontal="right"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25" xfId="0" applyFont="1" applyBorder="1" applyAlignment="1">
      <alignment horizontal="center" vertical="center"/>
    </xf>
    <xf numFmtId="38" fontId="3" fillId="0" borderId="3" xfId="6" applyFont="1" applyBorder="1" applyAlignment="1">
      <alignment horizontal="right" vertical="center"/>
    </xf>
    <xf numFmtId="38" fontId="3" fillId="0" borderId="5" xfId="6" applyFont="1" applyBorder="1" applyAlignment="1">
      <alignment horizontal="right" vertical="center"/>
    </xf>
    <xf numFmtId="0" fontId="4" fillId="0" borderId="0" xfId="0" applyFont="1" applyAlignment="1">
      <alignment horizontal="left" vertical="top"/>
    </xf>
    <xf numFmtId="0" fontId="38" fillId="0" borderId="9" xfId="0" applyFont="1" applyBorder="1" applyAlignment="1">
      <alignment horizontal="center" vertical="center"/>
    </xf>
    <xf numFmtId="0" fontId="38" fillId="0" borderId="11" xfId="0" applyFont="1" applyBorder="1" applyAlignment="1">
      <alignment horizontal="center" vertical="center"/>
    </xf>
    <xf numFmtId="38" fontId="38" fillId="0" borderId="9" xfId="6" applyFont="1" applyBorder="1" applyAlignment="1">
      <alignment horizontal="right" vertical="center"/>
    </xf>
    <xf numFmtId="38" fontId="38" fillId="0" borderId="11" xfId="6" applyFont="1" applyBorder="1" applyAlignment="1">
      <alignment horizontal="right" vertical="center"/>
    </xf>
    <xf numFmtId="38" fontId="80" fillId="0" borderId="9" xfId="6" applyFont="1" applyFill="1" applyBorder="1" applyAlignment="1">
      <alignment horizontal="right" vertical="center"/>
    </xf>
    <xf numFmtId="38" fontId="38" fillId="0" borderId="11" xfId="6" applyFont="1" applyFill="1" applyBorder="1" applyAlignment="1">
      <alignment horizontal="right" vertical="center"/>
    </xf>
    <xf numFmtId="0" fontId="38" fillId="0" borderId="9" xfId="0" applyFont="1" applyBorder="1">
      <alignment vertical="center"/>
    </xf>
    <xf numFmtId="0" fontId="38" fillId="0" borderId="11" xfId="0" applyFont="1" applyBorder="1">
      <alignment vertical="center"/>
    </xf>
    <xf numFmtId="0" fontId="3" fillId="0" borderId="9" xfId="0" applyFont="1" applyBorder="1" applyAlignment="1">
      <alignment horizontal="center" vertical="center" shrinkToFit="1"/>
    </xf>
    <xf numFmtId="0" fontId="38" fillId="0" borderId="11" xfId="0" applyFont="1" applyBorder="1" applyAlignment="1">
      <alignment horizontal="center" vertical="center" shrinkToFit="1"/>
    </xf>
    <xf numFmtId="0" fontId="3" fillId="0" borderId="9" xfId="0" applyFont="1" applyBorder="1">
      <alignment vertical="center"/>
    </xf>
    <xf numFmtId="0" fontId="3" fillId="0" borderId="19" xfId="0" applyFont="1" applyBorder="1">
      <alignment vertical="center"/>
    </xf>
    <xf numFmtId="0" fontId="38" fillId="0" borderId="21" xfId="0" applyFont="1" applyBorder="1">
      <alignment vertical="center"/>
    </xf>
    <xf numFmtId="38" fontId="38" fillId="0" borderId="19" xfId="6" applyFont="1" applyBorder="1" applyAlignment="1">
      <alignment horizontal="right" vertical="center"/>
    </xf>
    <xf numFmtId="38" fontId="38" fillId="0" borderId="21" xfId="6" applyFont="1" applyBorder="1" applyAlignment="1">
      <alignment horizontal="right" vertical="center"/>
    </xf>
    <xf numFmtId="0" fontId="3" fillId="0" borderId="0" xfId="0" applyFont="1">
      <alignment vertical="center"/>
    </xf>
    <xf numFmtId="0" fontId="38" fillId="0" borderId="0" xfId="0" applyFo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8" fillId="0" borderId="26" xfId="0" applyFont="1" applyBorder="1" applyAlignment="1">
      <alignment horizontal="center" vertical="center"/>
    </xf>
    <xf numFmtId="0" fontId="80" fillId="0" borderId="8" xfId="0" applyFont="1" applyBorder="1" applyAlignment="1">
      <alignment horizontal="right" vertical="center"/>
    </xf>
    <xf numFmtId="0" fontId="80" fillId="0" borderId="26" xfId="0" applyFont="1" applyBorder="1" applyAlignment="1">
      <alignment horizontal="right" vertical="center"/>
    </xf>
    <xf numFmtId="0" fontId="3" fillId="0" borderId="11" xfId="0" applyFont="1" applyBorder="1" applyAlignment="1">
      <alignment horizontal="right" vertical="center"/>
    </xf>
    <xf numFmtId="0" fontId="38" fillId="0" borderId="9" xfId="0" applyFont="1" applyBorder="1" applyAlignment="1">
      <alignment horizontal="right" vertical="center"/>
    </xf>
    <xf numFmtId="0" fontId="38" fillId="0" borderId="11" xfId="0" applyFont="1" applyBorder="1" applyAlignment="1">
      <alignment horizontal="right" vertical="center"/>
    </xf>
    <xf numFmtId="0" fontId="3" fillId="0" borderId="0" xfId="0" applyFont="1" applyAlignment="1">
      <alignment horizontal="right"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9" xfId="0" applyFont="1" applyBorder="1" applyAlignment="1">
      <alignment horizontal="right" vertical="center"/>
    </xf>
    <xf numFmtId="0" fontId="39" fillId="0" borderId="11" xfId="0" applyFont="1" applyBorder="1" applyAlignment="1">
      <alignment horizontal="right" vertical="center"/>
    </xf>
    <xf numFmtId="0" fontId="0" fillId="0" borderId="11" xfId="0" applyBorder="1" applyAlignment="1">
      <alignment horizontal="right" vertical="center"/>
    </xf>
    <xf numFmtId="38" fontId="39" fillId="0" borderId="9" xfId="6" applyFont="1" applyBorder="1" applyAlignment="1">
      <alignment horizontal="right" vertical="center"/>
    </xf>
    <xf numFmtId="38" fontId="39" fillId="0" borderId="11" xfId="6" applyFont="1" applyBorder="1" applyAlignment="1">
      <alignment horizontal="right" vertical="center"/>
    </xf>
    <xf numFmtId="0" fontId="78" fillId="0" borderId="1" xfId="0" applyFont="1" applyBorder="1">
      <alignment vertical="center"/>
    </xf>
    <xf numFmtId="0" fontId="77" fillId="0" borderId="1" xfId="0" applyFont="1" applyBorder="1">
      <alignment vertical="center"/>
    </xf>
    <xf numFmtId="38" fontId="45" fillId="0" borderId="0" xfId="4" applyFont="1" applyAlignment="1">
      <alignment horizontal="center"/>
    </xf>
    <xf numFmtId="38" fontId="44" fillId="0" borderId="2" xfId="4" applyFont="1" applyBorder="1" applyAlignment="1">
      <alignment horizontal="center" vertical="center" wrapText="1"/>
    </xf>
    <xf numFmtId="38" fontId="44" fillId="0" borderId="9" xfId="4" applyFont="1" applyBorder="1" applyAlignment="1">
      <alignment horizontal="center" vertical="center" wrapText="1"/>
    </xf>
    <xf numFmtId="38" fontId="44" fillId="0" borderId="10" xfId="4" applyFont="1" applyBorder="1" applyAlignment="1">
      <alignment horizontal="center" vertical="center" wrapText="1"/>
    </xf>
    <xf numFmtId="38" fontId="44" fillId="0" borderId="11" xfId="4" applyFont="1" applyBorder="1" applyAlignment="1">
      <alignment horizontal="center" vertical="center" wrapText="1"/>
    </xf>
    <xf numFmtId="38" fontId="44" fillId="0" borderId="0" xfId="4" applyFont="1" applyBorder="1" applyAlignment="1">
      <alignment vertical="top" wrapText="1"/>
    </xf>
    <xf numFmtId="38" fontId="44" fillId="0" borderId="22" xfId="4" applyFont="1" applyBorder="1" applyAlignment="1">
      <alignment horizontal="center" vertical="center" wrapText="1"/>
    </xf>
    <xf numFmtId="38" fontId="44" fillId="0" borderId="25" xfId="4" applyFont="1" applyBorder="1" applyAlignment="1">
      <alignment horizontal="center" wrapText="1"/>
    </xf>
    <xf numFmtId="0" fontId="8" fillId="0" borderId="0" xfId="1" applyFont="1"/>
    <xf numFmtId="0" fontId="8" fillId="0" borderId="0" xfId="1" applyFont="1" applyAlignment="1">
      <alignment horizontal="center"/>
    </xf>
    <xf numFmtId="0" fontId="25" fillId="0" borderId="0" xfId="1" applyFont="1" applyAlignment="1">
      <alignment wrapText="1"/>
    </xf>
    <xf numFmtId="0" fontId="25" fillId="0" borderId="0" xfId="1" applyFont="1" applyAlignment="1">
      <alignment vertical="center" wrapText="1"/>
    </xf>
    <xf numFmtId="0" fontId="25" fillId="0" borderId="0" xfId="1" applyFont="1"/>
    <xf numFmtId="0" fontId="25" fillId="0" borderId="0" xfId="1" applyFont="1" applyAlignment="1">
      <alignment horizontal="center"/>
    </xf>
    <xf numFmtId="0" fontId="32" fillId="0" borderId="0" xfId="1" applyFont="1" applyAlignment="1">
      <alignment horizontal="center" wrapText="1"/>
    </xf>
    <xf numFmtId="0" fontId="32" fillId="0" borderId="0" xfId="1" applyFont="1" applyAlignment="1">
      <alignment horizontal="center"/>
    </xf>
    <xf numFmtId="0" fontId="25" fillId="0" borderId="0" xfId="1" applyFont="1" applyAlignment="1">
      <alignment horizontal="left" wrapText="1"/>
    </xf>
    <xf numFmtId="0" fontId="25" fillId="0" borderId="0" xfId="1" applyFont="1" applyAlignment="1">
      <alignment horizontal="left"/>
    </xf>
    <xf numFmtId="0" fontId="8" fillId="4" borderId="3" xfId="1" applyFont="1" applyFill="1" applyBorder="1" applyAlignment="1">
      <alignment horizontal="center" vertical="center"/>
    </xf>
    <xf numFmtId="0" fontId="8" fillId="4" borderId="8" xfId="1" applyFont="1" applyFill="1" applyBorder="1" applyAlignment="1">
      <alignment horizontal="center" vertical="center"/>
    </xf>
    <xf numFmtId="0" fontId="8" fillId="4" borderId="2" xfId="1" applyFont="1" applyFill="1" applyBorder="1" applyAlignment="1">
      <alignment horizontal="center" vertical="center" wrapText="1"/>
    </xf>
    <xf numFmtId="0" fontId="8" fillId="4" borderId="2" xfId="1" applyFont="1" applyFill="1" applyBorder="1" applyAlignment="1">
      <alignment horizontal="center" vertical="center"/>
    </xf>
    <xf numFmtId="0" fontId="12" fillId="0" borderId="0" xfId="1" applyFont="1" applyAlignment="1">
      <alignment horizontal="center" vertical="center"/>
    </xf>
    <xf numFmtId="0" fontId="22" fillId="0" borderId="0" xfId="1" applyFont="1" applyAlignment="1">
      <alignment vertical="top" wrapText="1"/>
    </xf>
    <xf numFmtId="0" fontId="34" fillId="0" borderId="0" xfId="1" applyFont="1" applyAlignment="1">
      <alignment vertical="top" wrapText="1"/>
    </xf>
    <xf numFmtId="0" fontId="5" fillId="0" borderId="0" xfId="1" applyAlignment="1">
      <alignment vertical="top"/>
    </xf>
    <xf numFmtId="0" fontId="10" fillId="4" borderId="2" xfId="1" applyFont="1" applyFill="1" applyBorder="1" applyAlignment="1">
      <alignment horizontal="center" vertical="center" wrapText="1"/>
    </xf>
    <xf numFmtId="0" fontId="27" fillId="4" borderId="3" xfId="1" applyFont="1" applyFill="1" applyBorder="1" applyAlignment="1">
      <alignment horizontal="center" vertical="center" wrapText="1"/>
    </xf>
    <xf numFmtId="0" fontId="27" fillId="4" borderId="4" xfId="1" applyFont="1" applyFill="1" applyBorder="1" applyAlignment="1">
      <alignment horizontal="center" vertical="center" wrapText="1"/>
    </xf>
    <xf numFmtId="0" fontId="27" fillId="4" borderId="5" xfId="1" applyFont="1" applyFill="1" applyBorder="1" applyAlignment="1">
      <alignment horizontal="center" vertical="center" wrapText="1"/>
    </xf>
    <xf numFmtId="0" fontId="27" fillId="4" borderId="8" xfId="1" applyFont="1" applyFill="1" applyBorder="1" applyAlignment="1">
      <alignment horizontal="center" vertical="center" wrapText="1"/>
    </xf>
    <xf numFmtId="0" fontId="27" fillId="4" borderId="1" xfId="1" applyFont="1" applyFill="1" applyBorder="1" applyAlignment="1">
      <alignment horizontal="center" vertical="center" wrapText="1"/>
    </xf>
    <xf numFmtId="0" fontId="27" fillId="4" borderId="26" xfId="1" applyFont="1" applyFill="1" applyBorder="1" applyAlignment="1">
      <alignment horizontal="center" vertical="center" wrapText="1"/>
    </xf>
    <xf numFmtId="0" fontId="27" fillId="4" borderId="2" xfId="1" applyFont="1" applyFill="1" applyBorder="1" applyAlignment="1">
      <alignment horizontal="center" vertical="center" wrapText="1"/>
    </xf>
    <xf numFmtId="0" fontId="27" fillId="4" borderId="2" xfId="1" applyFont="1" applyFill="1" applyBorder="1" applyAlignment="1">
      <alignment horizontal="center" vertical="center" wrapText="1" shrinkToFit="1"/>
    </xf>
    <xf numFmtId="0" fontId="27" fillId="4" borderId="2" xfId="1" applyFont="1" applyFill="1" applyBorder="1" applyAlignment="1">
      <alignment horizontal="center" vertical="center" shrinkToFit="1"/>
    </xf>
    <xf numFmtId="0" fontId="27" fillId="4" borderId="9" xfId="1" applyFont="1" applyFill="1" applyBorder="1" applyAlignment="1">
      <alignment horizontal="center" vertical="center" wrapText="1" shrinkToFit="1"/>
    </xf>
    <xf numFmtId="0" fontId="27" fillId="4" borderId="11" xfId="1" applyFont="1" applyFill="1" applyBorder="1" applyAlignment="1">
      <alignment horizontal="center" vertical="center" shrinkToFit="1"/>
    </xf>
    <xf numFmtId="0" fontId="27" fillId="4" borderId="2" xfId="1" applyFont="1" applyFill="1" applyBorder="1" applyAlignment="1">
      <alignment horizontal="center" vertical="center"/>
    </xf>
    <xf numFmtId="0" fontId="23" fillId="0" borderId="9" xfId="1" applyFont="1" applyBorder="1" applyAlignment="1">
      <alignment horizontal="center" vertical="center" wrapText="1"/>
    </xf>
    <xf numFmtId="0" fontId="23" fillId="0" borderId="10" xfId="1" applyFont="1" applyBorder="1" applyAlignment="1">
      <alignment horizontal="center" vertical="center" wrapText="1"/>
    </xf>
    <xf numFmtId="0" fontId="23" fillId="0" borderId="11" xfId="1" applyFont="1" applyBorder="1" applyAlignment="1">
      <alignment horizontal="center" vertical="center" wrapText="1"/>
    </xf>
    <xf numFmtId="0" fontId="23" fillId="0" borderId="0" xfId="1" applyFont="1" applyAlignment="1">
      <alignment wrapText="1"/>
    </xf>
    <xf numFmtId="0" fontId="14" fillId="0" borderId="0" xfId="1" applyFont="1" applyAlignment="1">
      <alignment horizontal="right"/>
    </xf>
    <xf numFmtId="0" fontId="14" fillId="0" borderId="46" xfId="1" applyFont="1" applyBorder="1" applyAlignment="1">
      <alignment horizontal="right"/>
    </xf>
    <xf numFmtId="0" fontId="23" fillId="0" borderId="2" xfId="1" applyFont="1" applyBorder="1" applyAlignment="1">
      <alignment horizontal="center" vertical="center" wrapText="1"/>
    </xf>
    <xf numFmtId="0" fontId="23" fillId="0" borderId="13" xfId="1" applyFont="1" applyBorder="1" applyAlignment="1">
      <alignment horizontal="center" vertical="center" wrapText="1"/>
    </xf>
    <xf numFmtId="177" fontId="23" fillId="0" borderId="2" xfId="1" applyNumberFormat="1" applyFont="1" applyBorder="1" applyAlignment="1">
      <alignment horizontal="center" vertical="center" wrapText="1"/>
    </xf>
    <xf numFmtId="0" fontId="26" fillId="4" borderId="23" xfId="1" applyFont="1" applyFill="1" applyBorder="1" applyAlignment="1">
      <alignment horizontal="center" vertical="center" wrapText="1"/>
    </xf>
    <xf numFmtId="0" fontId="26" fillId="4" borderId="24" xfId="1" applyFont="1" applyFill="1" applyBorder="1" applyAlignment="1">
      <alignment horizontal="center" vertical="center" wrapText="1"/>
    </xf>
    <xf numFmtId="0" fontId="26" fillId="4" borderId="90" xfId="1" applyFont="1" applyFill="1" applyBorder="1" applyAlignment="1">
      <alignment horizontal="center" vertical="center" wrapText="1"/>
    </xf>
    <xf numFmtId="0" fontId="23" fillId="4" borderId="3" xfId="1" applyFont="1" applyFill="1" applyBorder="1" applyAlignment="1">
      <alignment horizontal="center" vertical="center"/>
    </xf>
    <xf numFmtId="0" fontId="5" fillId="4" borderId="6" xfId="1" applyFill="1" applyBorder="1" applyAlignment="1">
      <alignment vertical="center"/>
    </xf>
    <xf numFmtId="0" fontId="5" fillId="4" borderId="8" xfId="1" applyFill="1" applyBorder="1" applyAlignment="1">
      <alignment vertical="center"/>
    </xf>
    <xf numFmtId="0" fontId="27" fillId="4" borderId="50" xfId="1" applyFont="1" applyFill="1" applyBorder="1" applyAlignment="1">
      <alignment horizontal="center" vertical="center" wrapText="1"/>
    </xf>
    <xf numFmtId="0" fontId="5" fillId="4" borderId="58" xfId="1" applyFill="1" applyBorder="1" applyAlignment="1">
      <alignment horizontal="center" vertical="center"/>
    </xf>
    <xf numFmtId="0" fontId="5" fillId="4" borderId="53" xfId="1" applyFill="1" applyBorder="1" applyAlignment="1">
      <alignment horizontal="center" vertical="center"/>
    </xf>
    <xf numFmtId="0" fontId="5" fillId="4" borderId="52" xfId="1" applyFill="1" applyBorder="1" applyAlignment="1">
      <alignment horizontal="center" vertical="center"/>
    </xf>
    <xf numFmtId="0" fontId="0" fillId="0" borderId="54" xfId="0" applyBorder="1" applyAlignment="1">
      <alignment horizontal="center" vertical="center"/>
    </xf>
    <xf numFmtId="0" fontId="0" fillId="0" borderId="62" xfId="0" applyBorder="1" applyAlignment="1">
      <alignment horizontal="center" vertical="center"/>
    </xf>
    <xf numFmtId="0" fontId="26" fillId="4" borderId="3" xfId="1" applyFont="1" applyFill="1" applyBorder="1" applyAlignment="1">
      <alignment horizontal="center" vertical="center"/>
    </xf>
    <xf numFmtId="0" fontId="5" fillId="4" borderId="4" xfId="1" applyFill="1" applyBorder="1" applyAlignment="1">
      <alignment vertical="center"/>
    </xf>
    <xf numFmtId="0" fontId="5" fillId="4" borderId="5" xfId="1" applyFill="1" applyBorder="1" applyAlignment="1">
      <alignment vertical="center"/>
    </xf>
    <xf numFmtId="0" fontId="5" fillId="4" borderId="0" xfId="1" applyFill="1" applyAlignment="1">
      <alignment vertical="center"/>
    </xf>
    <xf numFmtId="0" fontId="5" fillId="4" borderId="7" xfId="1" applyFill="1" applyBorder="1" applyAlignment="1">
      <alignment vertical="center"/>
    </xf>
    <xf numFmtId="0" fontId="5" fillId="4" borderId="1" xfId="1" applyFill="1" applyBorder="1" applyAlignment="1">
      <alignment vertical="center"/>
    </xf>
    <xf numFmtId="0" fontId="5" fillId="4" borderId="26" xfId="1" applyFill="1" applyBorder="1" applyAlignment="1">
      <alignment vertical="center"/>
    </xf>
    <xf numFmtId="0" fontId="26" fillId="4" borderId="4" xfId="1" applyFont="1" applyFill="1" applyBorder="1" applyAlignment="1">
      <alignment horizontal="center" vertical="center"/>
    </xf>
    <xf numFmtId="0" fontId="5" fillId="4" borderId="71" xfId="1" applyFill="1" applyBorder="1"/>
    <xf numFmtId="0" fontId="5" fillId="4" borderId="0" xfId="1" applyFill="1"/>
    <xf numFmtId="0" fontId="5" fillId="4" borderId="52" xfId="1" applyFill="1" applyBorder="1"/>
    <xf numFmtId="0" fontId="5" fillId="4" borderId="1" xfId="1" applyFill="1" applyBorder="1"/>
    <xf numFmtId="0" fontId="5" fillId="4" borderId="73" xfId="1" applyFill="1" applyBorder="1"/>
    <xf numFmtId="0" fontId="26" fillId="4" borderId="50" xfId="1" applyFont="1" applyFill="1" applyBorder="1" applyAlignment="1">
      <alignment horizontal="center" vertical="center" wrapText="1"/>
    </xf>
    <xf numFmtId="0" fontId="15" fillId="4" borderId="51" xfId="1" applyFont="1" applyFill="1" applyBorder="1" applyAlignment="1">
      <alignment horizontal="center"/>
    </xf>
    <xf numFmtId="0" fontId="5" fillId="4" borderId="51" xfId="1" applyFill="1" applyBorder="1"/>
    <xf numFmtId="0" fontId="5" fillId="4" borderId="58" xfId="1" applyFill="1" applyBorder="1"/>
    <xf numFmtId="0" fontId="26" fillId="4" borderId="72" xfId="1" applyFont="1" applyFill="1" applyBorder="1" applyAlignment="1">
      <alignment horizontal="center" vertical="center" wrapText="1"/>
    </xf>
    <xf numFmtId="0" fontId="26" fillId="4" borderId="2" xfId="1" applyFont="1" applyFill="1" applyBorder="1" applyAlignment="1">
      <alignment horizontal="center" vertical="center" wrapText="1"/>
    </xf>
    <xf numFmtId="0" fontId="27" fillId="4" borderId="3" xfId="1" applyFont="1" applyFill="1" applyBorder="1" applyAlignment="1">
      <alignment horizontal="center" vertical="center"/>
    </xf>
    <xf numFmtId="0" fontId="5" fillId="4" borderId="71" xfId="1" applyFill="1" applyBorder="1" applyAlignment="1">
      <alignment horizontal="center" vertical="center"/>
    </xf>
    <xf numFmtId="0" fontId="5" fillId="4" borderId="8" xfId="1" applyFill="1" applyBorder="1" applyAlignment="1">
      <alignment horizontal="center" vertical="center"/>
    </xf>
    <xf numFmtId="0" fontId="5" fillId="4" borderId="73" xfId="1" applyFill="1" applyBorder="1" applyAlignment="1">
      <alignment horizontal="center" vertical="center"/>
    </xf>
    <xf numFmtId="0" fontId="27" fillId="4" borderId="11" xfId="1" applyFont="1" applyFill="1" applyBorder="1" applyAlignment="1">
      <alignment horizontal="center" vertical="center" wrapText="1"/>
    </xf>
    <xf numFmtId="0" fontId="27" fillId="4" borderId="9" xfId="1" applyFont="1" applyFill="1" applyBorder="1" applyAlignment="1">
      <alignment horizontal="center" vertical="center" wrapText="1"/>
    </xf>
    <xf numFmtId="0" fontId="27" fillId="4" borderId="74" xfId="1" applyFont="1" applyFill="1" applyBorder="1" applyAlignment="1">
      <alignment horizontal="center" vertical="center" wrapText="1" shrinkToFit="1"/>
    </xf>
    <xf numFmtId="0" fontId="27" fillId="4" borderId="9" xfId="1" applyFont="1" applyFill="1" applyBorder="1" applyAlignment="1">
      <alignment horizontal="center" vertical="center" shrinkToFit="1"/>
    </xf>
    <xf numFmtId="0" fontId="27" fillId="4" borderId="75" xfId="1" applyFont="1" applyFill="1" applyBorder="1" applyAlignment="1">
      <alignment horizontal="center" vertical="center" wrapText="1" shrinkToFit="1"/>
    </xf>
    <xf numFmtId="0" fontId="27" fillId="4" borderId="10" xfId="1" applyFont="1" applyFill="1" applyBorder="1" applyAlignment="1">
      <alignment horizontal="center" vertical="center" shrinkToFit="1"/>
    </xf>
    <xf numFmtId="0" fontId="27" fillId="4" borderId="74" xfId="1" applyFont="1" applyFill="1" applyBorder="1" applyAlignment="1">
      <alignment horizontal="center" vertical="center"/>
    </xf>
    <xf numFmtId="0" fontId="61" fillId="0" borderId="0" xfId="0" applyFont="1" applyAlignment="1">
      <alignment horizontal="left" vertical="center" wrapText="1"/>
    </xf>
    <xf numFmtId="0" fontId="0" fillId="0" borderId="0" xfId="0" applyAlignment="1">
      <alignment horizontal="left" vertical="center" wrapText="1"/>
    </xf>
    <xf numFmtId="0" fontId="62" fillId="0" borderId="0" xfId="0" applyFont="1" applyAlignment="1">
      <alignment horizontal="center" vertical="center" wrapText="1"/>
    </xf>
    <xf numFmtId="0" fontId="61" fillId="0" borderId="2" xfId="0" applyFont="1" applyBorder="1" applyAlignment="1" applyProtection="1">
      <alignment horizontal="right" vertical="center"/>
      <protection locked="0"/>
    </xf>
    <xf numFmtId="0" fontId="69" fillId="5" borderId="2" xfId="0" applyFont="1" applyFill="1" applyBorder="1" applyAlignment="1">
      <alignment horizontal="right" vertical="center"/>
    </xf>
    <xf numFmtId="0" fontId="61" fillId="5" borderId="2" xfId="0" applyFont="1" applyFill="1" applyBorder="1" applyAlignment="1">
      <alignment horizontal="center" vertical="center"/>
    </xf>
    <xf numFmtId="0" fontId="61" fillId="4" borderId="2" xfId="0" applyFont="1" applyFill="1" applyBorder="1" applyAlignment="1">
      <alignment horizontal="center" vertical="center"/>
    </xf>
    <xf numFmtId="0" fontId="61" fillId="0" borderId="0" xfId="0" applyFont="1" applyAlignment="1">
      <alignment horizontal="center" vertical="center"/>
    </xf>
    <xf numFmtId="0" fontId="61" fillId="0" borderId="10" xfId="0" applyFont="1" applyBorder="1" applyAlignment="1">
      <alignment horizontal="center" vertical="center"/>
    </xf>
    <xf numFmtId="0" fontId="61" fillId="0" borderId="2" xfId="0" applyFont="1" applyBorder="1" applyAlignment="1">
      <alignment horizontal="left" vertical="center"/>
    </xf>
    <xf numFmtId="0" fontId="61" fillId="0" borderId="11" xfId="0" applyFont="1" applyBorder="1" applyAlignment="1">
      <alignment horizontal="center" vertical="center"/>
    </xf>
    <xf numFmtId="49" fontId="61" fillId="0" borderId="10" xfId="0" applyNumberFormat="1" applyFont="1" applyBorder="1" applyAlignment="1">
      <alignment horizontal="center" vertical="center"/>
    </xf>
    <xf numFmtId="49" fontId="61" fillId="0" borderId="9" xfId="0" applyNumberFormat="1" applyFont="1" applyBorder="1" applyAlignment="1">
      <alignment horizontal="center" vertical="center"/>
    </xf>
    <xf numFmtId="0" fontId="61" fillId="0" borderId="2" xfId="0" applyFont="1" applyBorder="1" applyAlignment="1">
      <alignment horizontal="right" vertical="center"/>
    </xf>
    <xf numFmtId="0" fontId="61" fillId="4" borderId="9" xfId="0" applyFont="1" applyFill="1" applyBorder="1" applyAlignment="1">
      <alignment horizontal="center" vertical="center"/>
    </xf>
    <xf numFmtId="0" fontId="61" fillId="4" borderId="10" xfId="0" applyFont="1" applyFill="1" applyBorder="1" applyAlignment="1">
      <alignment horizontal="center" vertical="center"/>
    </xf>
    <xf numFmtId="0" fontId="61" fillId="4" borderId="11" xfId="0" applyFont="1" applyFill="1" applyBorder="1" applyAlignment="1">
      <alignment horizontal="center" vertical="center"/>
    </xf>
    <xf numFmtId="0" fontId="61" fillId="0" borderId="65" xfId="0" applyFont="1" applyBorder="1" applyAlignment="1">
      <alignment horizontal="center" vertical="center"/>
    </xf>
    <xf numFmtId="0" fontId="69" fillId="5" borderId="2" xfId="0" applyFont="1" applyFill="1" applyBorder="1" applyAlignment="1">
      <alignment horizontal="center" vertical="center"/>
    </xf>
    <xf numFmtId="0" fontId="61" fillId="0" borderId="8" xfId="0" applyFont="1" applyBorder="1" applyAlignment="1">
      <alignment horizontal="center" vertical="center"/>
    </xf>
    <xf numFmtId="0" fontId="61" fillId="0" borderId="1" xfId="0" applyFont="1" applyBorder="1" applyAlignment="1">
      <alignment horizontal="center" vertical="center"/>
    </xf>
    <xf numFmtId="0" fontId="61" fillId="0" borderId="26" xfId="0" applyFont="1" applyBorder="1" applyAlignment="1">
      <alignment horizontal="center" vertical="center"/>
    </xf>
    <xf numFmtId="0" fontId="61" fillId="0" borderId="9" xfId="0" applyFont="1" applyBorder="1" applyAlignment="1">
      <alignment horizontal="left" vertical="center"/>
    </xf>
    <xf numFmtId="0" fontId="61" fillId="0" borderId="10" xfId="0" applyFont="1" applyBorder="1" applyAlignment="1">
      <alignment horizontal="left" vertical="center"/>
    </xf>
    <xf numFmtId="0" fontId="61" fillId="0" borderId="11" xfId="0" applyFont="1" applyBorder="1" applyAlignment="1">
      <alignment horizontal="left" vertical="center"/>
    </xf>
    <xf numFmtId="0" fontId="60" fillId="0" borderId="2" xfId="0" applyFont="1" applyBorder="1" applyAlignment="1" applyProtection="1">
      <alignment horizontal="center" vertical="center"/>
      <protection locked="0"/>
    </xf>
    <xf numFmtId="0" fontId="61" fillId="4" borderId="2" xfId="0" applyFont="1" applyFill="1" applyBorder="1" applyAlignment="1">
      <alignment horizontal="center" vertical="center" wrapText="1"/>
    </xf>
    <xf numFmtId="0" fontId="60" fillId="0" borderId="9" xfId="0" applyFont="1" applyBorder="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1" xfId="0" applyFont="1" applyBorder="1" applyAlignment="1" applyProtection="1">
      <alignment horizontal="center" vertical="center"/>
      <protection locked="0"/>
    </xf>
    <xf numFmtId="0" fontId="60" fillId="0" borderId="2" xfId="0" applyFont="1" applyBorder="1" applyAlignment="1">
      <alignment horizontal="center" vertical="center"/>
    </xf>
    <xf numFmtId="0" fontId="63" fillId="4" borderId="2" xfId="0" applyFont="1" applyFill="1" applyBorder="1" applyAlignment="1">
      <alignment horizontal="center" vertical="center" wrapText="1"/>
    </xf>
    <xf numFmtId="0" fontId="61" fillId="0" borderId="86" xfId="0" applyFont="1" applyBorder="1" applyAlignment="1">
      <alignment horizontal="center" vertical="center"/>
    </xf>
    <xf numFmtId="0" fontId="62" fillId="5" borderId="2" xfId="0" applyFont="1" applyFill="1" applyBorder="1" applyAlignment="1">
      <alignment horizontal="center" vertical="center" wrapText="1"/>
    </xf>
    <xf numFmtId="0" fontId="61" fillId="5" borderId="2" xfId="0" applyFont="1" applyFill="1" applyBorder="1" applyAlignment="1">
      <alignment horizontal="center" vertical="center" wrapText="1"/>
    </xf>
    <xf numFmtId="0" fontId="60" fillId="4" borderId="2" xfId="0" applyFont="1" applyFill="1" applyBorder="1" applyAlignment="1">
      <alignment horizontal="center" vertical="center"/>
    </xf>
    <xf numFmtId="0" fontId="62" fillId="5" borderId="2" xfId="0" applyFont="1" applyFill="1" applyBorder="1" applyAlignment="1" applyProtection="1">
      <alignment horizontal="center" vertical="center" wrapText="1"/>
      <protection locked="0"/>
    </xf>
    <xf numFmtId="0" fontId="62" fillId="5" borderId="2" xfId="0" applyFont="1" applyFill="1" applyBorder="1" applyAlignment="1" applyProtection="1">
      <alignment horizontal="center" vertical="center"/>
      <protection locked="0"/>
    </xf>
    <xf numFmtId="0" fontId="61" fillId="4" borderId="2" xfId="0" applyFont="1" applyFill="1" applyBorder="1" applyAlignment="1" applyProtection="1">
      <alignment horizontal="center" vertical="center"/>
      <protection locked="0"/>
    </xf>
    <xf numFmtId="178" fontId="61" fillId="0" borderId="2" xfId="0" applyNumberFormat="1" applyFont="1" applyBorder="1" applyAlignment="1">
      <alignment horizontal="right" vertical="center"/>
    </xf>
    <xf numFmtId="0" fontId="63" fillId="4" borderId="9" xfId="0" applyFont="1" applyFill="1" applyBorder="1" applyAlignment="1">
      <alignment horizontal="center" vertical="center" wrapText="1"/>
    </xf>
    <xf numFmtId="0" fontId="63" fillId="4" borderId="10" xfId="0" applyFont="1" applyFill="1" applyBorder="1" applyAlignment="1">
      <alignment horizontal="center" vertical="center"/>
    </xf>
    <xf numFmtId="0" fontId="63" fillId="4" borderId="11" xfId="0" applyFont="1" applyFill="1" applyBorder="1" applyAlignment="1">
      <alignment horizontal="center" vertical="center"/>
    </xf>
    <xf numFmtId="0" fontId="60" fillId="0" borderId="65" xfId="0" applyFont="1" applyBorder="1" applyAlignment="1">
      <alignment horizontal="center" vertical="center"/>
    </xf>
    <xf numFmtId="0" fontId="64" fillId="0" borderId="0" xfId="0" applyFont="1" applyAlignment="1">
      <alignment horizontal="center" vertical="center"/>
    </xf>
    <xf numFmtId="0" fontId="60" fillId="0" borderId="0" xfId="0" applyFont="1" applyAlignment="1">
      <alignment horizontal="center" vertical="center"/>
    </xf>
    <xf numFmtId="0" fontId="60" fillId="0" borderId="0" xfId="0" applyFont="1" applyAlignment="1">
      <alignment horizontal="left" vertical="center" wrapText="1"/>
    </xf>
    <xf numFmtId="0" fontId="61" fillId="0" borderId="2" xfId="0" applyFont="1" applyBorder="1" applyAlignment="1" applyProtection="1">
      <alignment horizontal="center" vertical="center"/>
      <protection locked="0"/>
    </xf>
    <xf numFmtId="0" fontId="61" fillId="5" borderId="2" xfId="0" applyFont="1" applyFill="1" applyBorder="1" applyAlignment="1" applyProtection="1">
      <alignment horizontal="center" vertical="center"/>
      <protection locked="0"/>
    </xf>
    <xf numFmtId="0" fontId="61" fillId="0" borderId="11" xfId="0" applyFont="1" applyBorder="1" applyAlignment="1" applyProtection="1">
      <alignment horizontal="center" vertical="center"/>
      <protection locked="0"/>
    </xf>
    <xf numFmtId="0" fontId="61" fillId="0" borderId="9" xfId="0" applyFont="1" applyBorder="1" applyAlignment="1" applyProtection="1">
      <alignment horizontal="center" vertical="center"/>
      <protection locked="0"/>
    </xf>
    <xf numFmtId="0" fontId="61" fillId="0" borderId="10" xfId="0" applyFont="1" applyBorder="1" applyAlignment="1" applyProtection="1">
      <alignment horizontal="center" vertical="center"/>
      <protection locked="0"/>
    </xf>
    <xf numFmtId="0" fontId="61" fillId="5" borderId="2" xfId="0" applyFont="1" applyFill="1" applyBorder="1" applyAlignment="1" applyProtection="1">
      <alignment horizontal="center" vertical="center" wrapText="1"/>
      <protection locked="0"/>
    </xf>
    <xf numFmtId="0" fontId="61" fillId="0" borderId="2" xfId="0" applyFont="1" applyBorder="1" applyAlignment="1" applyProtection="1">
      <alignment horizontal="left" vertical="center"/>
      <protection locked="0"/>
    </xf>
    <xf numFmtId="0" fontId="61" fillId="4" borderId="3" xfId="0" applyFont="1" applyFill="1" applyBorder="1" applyAlignment="1">
      <alignment horizontal="center" vertical="center" wrapText="1"/>
    </xf>
    <xf numFmtId="0" fontId="61" fillId="4" borderId="4" xfId="0" applyFont="1" applyFill="1" applyBorder="1" applyAlignment="1">
      <alignment horizontal="center" vertical="center" wrapText="1"/>
    </xf>
    <xf numFmtId="0" fontId="61" fillId="4" borderId="5" xfId="0" applyFont="1" applyFill="1" applyBorder="1" applyAlignment="1">
      <alignment horizontal="center" vertical="center" wrapText="1"/>
    </xf>
    <xf numFmtId="0" fontId="61" fillId="4" borderId="6" xfId="0" applyFont="1" applyFill="1" applyBorder="1" applyAlignment="1">
      <alignment horizontal="center" vertical="center" wrapText="1"/>
    </xf>
    <xf numFmtId="0" fontId="61" fillId="4" borderId="0" xfId="0" applyFont="1" applyFill="1" applyAlignment="1">
      <alignment horizontal="center" vertical="center" wrapText="1"/>
    </xf>
    <xf numFmtId="0" fontId="61" fillId="4" borderId="7" xfId="0" applyFont="1" applyFill="1" applyBorder="1" applyAlignment="1">
      <alignment horizontal="center" vertical="center" wrapText="1"/>
    </xf>
    <xf numFmtId="0" fontId="61" fillId="4" borderId="9" xfId="0" applyFont="1" applyFill="1" applyBorder="1" applyAlignment="1">
      <alignment horizontal="center" vertical="center" wrapText="1"/>
    </xf>
    <xf numFmtId="0" fontId="61" fillId="4" borderId="10" xfId="0" applyFont="1" applyFill="1" applyBorder="1" applyAlignment="1">
      <alignment horizontal="center" vertical="center" wrapText="1"/>
    </xf>
    <xf numFmtId="0" fontId="61" fillId="4" borderId="11" xfId="0" applyFont="1" applyFill="1" applyBorder="1" applyAlignment="1">
      <alignment horizontal="center" vertical="center" wrapText="1"/>
    </xf>
    <xf numFmtId="0" fontId="60" fillId="0" borderId="2" xfId="0" applyFont="1" applyBorder="1" applyAlignment="1" applyProtection="1">
      <alignment horizontal="left" vertical="top"/>
      <protection locked="0"/>
    </xf>
    <xf numFmtId="0" fontId="62" fillId="0" borderId="0" xfId="0" applyFont="1" applyAlignment="1">
      <alignment horizontal="left" vertical="center" wrapText="1"/>
    </xf>
    <xf numFmtId="0" fontId="61" fillId="0" borderId="87" xfId="0" applyFont="1" applyBorder="1" applyAlignment="1">
      <alignment horizontal="center" vertical="center"/>
    </xf>
    <xf numFmtId="0" fontId="61" fillId="0" borderId="88" xfId="0" applyFont="1" applyBorder="1" applyAlignment="1">
      <alignment horizontal="center" vertical="center"/>
    </xf>
    <xf numFmtId="0" fontId="61" fillId="0" borderId="89" xfId="0" applyFont="1" applyBorder="1" applyAlignment="1">
      <alignment horizontal="center" vertical="center"/>
    </xf>
    <xf numFmtId="0" fontId="60" fillId="4" borderId="2" xfId="0" applyFont="1" applyFill="1" applyBorder="1" applyAlignment="1" applyProtection="1">
      <alignment horizontal="center" vertical="center"/>
      <protection locked="0"/>
    </xf>
    <xf numFmtId="0" fontId="60" fillId="0" borderId="2" xfId="0" applyFont="1" applyBorder="1" applyAlignment="1" applyProtection="1">
      <alignment horizontal="left" vertical="center"/>
      <protection locked="0"/>
    </xf>
    <xf numFmtId="0" fontId="61" fillId="0" borderId="4" xfId="0" applyFont="1" applyBorder="1" applyAlignment="1" applyProtection="1">
      <alignment horizontal="left" vertical="top" wrapText="1"/>
      <protection locked="0"/>
    </xf>
    <xf numFmtId="0" fontId="61" fillId="0" borderId="0" xfId="0" applyFont="1" applyAlignment="1" applyProtection="1">
      <alignment horizontal="left" vertical="top" wrapText="1"/>
      <protection locked="0"/>
    </xf>
    <xf numFmtId="0" fontId="61" fillId="4" borderId="8" xfId="0" applyFont="1" applyFill="1" applyBorder="1" applyAlignment="1">
      <alignment horizontal="center" vertical="center" wrapText="1"/>
    </xf>
    <xf numFmtId="0" fontId="61" fillId="4" borderId="1" xfId="0" applyFont="1" applyFill="1" applyBorder="1" applyAlignment="1">
      <alignment horizontal="center" vertical="center" wrapText="1"/>
    </xf>
    <xf numFmtId="0" fontId="61" fillId="4" borderId="26" xfId="0" applyFont="1" applyFill="1" applyBorder="1" applyAlignment="1">
      <alignment horizontal="center" vertical="center" wrapText="1"/>
    </xf>
    <xf numFmtId="0" fontId="61" fillId="5" borderId="13" xfId="0" applyFont="1" applyFill="1" applyBorder="1" applyAlignment="1">
      <alignment horizontal="center" vertical="center" wrapText="1"/>
    </xf>
    <xf numFmtId="0" fontId="61" fillId="5" borderId="12" xfId="0" applyFont="1" applyFill="1" applyBorder="1" applyAlignment="1">
      <alignment horizontal="center" vertical="center" wrapText="1"/>
    </xf>
    <xf numFmtId="0" fontId="61" fillId="5" borderId="25" xfId="0" applyFont="1" applyFill="1" applyBorder="1" applyAlignment="1">
      <alignment horizontal="center" vertical="center" wrapText="1"/>
    </xf>
    <xf numFmtId="0" fontId="13" fillId="4" borderId="47" xfId="1" applyFont="1" applyFill="1" applyBorder="1" applyAlignment="1">
      <alignment horizontal="center" vertical="center" wrapText="1" shrinkToFit="1"/>
    </xf>
    <xf numFmtId="0" fontId="21" fillId="4" borderId="49" xfId="1" applyFont="1" applyFill="1" applyBorder="1" applyAlignment="1">
      <alignment horizontal="center" vertical="center" wrapText="1" shrinkToFit="1"/>
    </xf>
    <xf numFmtId="0" fontId="14" fillId="0" borderId="1" xfId="1" applyFont="1" applyBorder="1" applyAlignment="1">
      <alignment horizontal="right"/>
    </xf>
    <xf numFmtId="0" fontId="20" fillId="4" borderId="25" xfId="1" applyFont="1" applyFill="1" applyBorder="1" applyAlignment="1">
      <alignment horizontal="center" vertical="center" shrinkToFit="1"/>
    </xf>
    <xf numFmtId="0" fontId="5" fillId="4" borderId="2" xfId="1" applyFill="1" applyBorder="1" applyAlignment="1">
      <alignment vertical="center"/>
    </xf>
    <xf numFmtId="0" fontId="18" fillId="4" borderId="12" xfId="1" applyFont="1" applyFill="1" applyBorder="1" applyAlignment="1">
      <alignment horizontal="center" vertical="center"/>
    </xf>
    <xf numFmtId="0" fontId="18" fillId="4" borderId="25" xfId="1" applyFont="1" applyFill="1" applyBorder="1" applyAlignment="1">
      <alignment horizontal="center" vertical="center"/>
    </xf>
    <xf numFmtId="0" fontId="18" fillId="4" borderId="3" xfId="1" applyFont="1" applyFill="1" applyBorder="1" applyAlignment="1">
      <alignment horizontal="center" vertical="center" wrapText="1"/>
    </xf>
    <xf numFmtId="0" fontId="18" fillId="4" borderId="4" xfId="1" applyFont="1" applyFill="1" applyBorder="1" applyAlignment="1">
      <alignment horizontal="center" vertical="center" wrapText="1"/>
    </xf>
    <xf numFmtId="0" fontId="18" fillId="4" borderId="5" xfId="1" applyFont="1" applyFill="1" applyBorder="1" applyAlignment="1">
      <alignment horizontal="center" vertical="center" wrapText="1"/>
    </xf>
    <xf numFmtId="0" fontId="18" fillId="4" borderId="8" xfId="1" applyFont="1" applyFill="1" applyBorder="1" applyAlignment="1">
      <alignment horizontal="center" vertical="center" wrapText="1"/>
    </xf>
    <xf numFmtId="0" fontId="18" fillId="4" borderId="1" xfId="1" applyFont="1" applyFill="1" applyBorder="1" applyAlignment="1">
      <alignment horizontal="center" vertical="center" wrapText="1"/>
    </xf>
    <xf numFmtId="0" fontId="18" fillId="4" borderId="26" xfId="1" applyFont="1" applyFill="1" applyBorder="1" applyAlignment="1">
      <alignment horizontal="center" vertical="center" wrapText="1"/>
    </xf>
    <xf numFmtId="0" fontId="17" fillId="4" borderId="36" xfId="1" applyFont="1" applyFill="1" applyBorder="1" applyAlignment="1">
      <alignment horizontal="center" vertical="center" justifyLastLine="1" shrinkToFit="1"/>
    </xf>
    <xf numFmtId="0" fontId="17" fillId="4" borderId="37" xfId="1" applyFont="1" applyFill="1" applyBorder="1" applyAlignment="1">
      <alignment horizontal="center" vertical="center" justifyLastLine="1" shrinkToFit="1"/>
    </xf>
    <xf numFmtId="0" fontId="17" fillId="4" borderId="38" xfId="1" applyFont="1" applyFill="1" applyBorder="1" applyAlignment="1">
      <alignment horizontal="center" vertical="center" justifyLastLine="1" shrinkToFit="1"/>
    </xf>
    <xf numFmtId="0" fontId="17" fillId="4" borderId="6" xfId="1" applyFont="1" applyFill="1" applyBorder="1" applyAlignment="1">
      <alignment horizontal="center" vertical="center" justifyLastLine="1" shrinkToFit="1"/>
    </xf>
    <xf numFmtId="0" fontId="17" fillId="4" borderId="0" xfId="1" applyFont="1" applyFill="1" applyAlignment="1">
      <alignment horizontal="center" vertical="center" justifyLastLine="1" shrinkToFit="1"/>
    </xf>
    <xf numFmtId="0" fontId="17" fillId="4" borderId="7" xfId="1" applyFont="1" applyFill="1" applyBorder="1" applyAlignment="1">
      <alignment horizontal="center" vertical="center" justifyLastLine="1" shrinkToFit="1"/>
    </xf>
    <xf numFmtId="0" fontId="14" fillId="0" borderId="2" xfId="1" applyFont="1" applyBorder="1" applyAlignment="1">
      <alignment horizontal="right" vertical="center"/>
    </xf>
    <xf numFmtId="0" fontId="18" fillId="0" borderId="9" xfId="1" applyFont="1" applyBorder="1" applyAlignment="1">
      <alignment horizontal="center" vertical="center" shrinkToFit="1"/>
    </xf>
    <xf numFmtId="0" fontId="14" fillId="0" borderId="4" xfId="1" applyFont="1" applyBorder="1" applyAlignment="1">
      <alignment horizontal="right" vertical="center"/>
    </xf>
    <xf numFmtId="0" fontId="14" fillId="0" borderId="1" xfId="1" applyFont="1" applyBorder="1" applyAlignment="1">
      <alignment horizontal="right" vertical="center"/>
    </xf>
    <xf numFmtId="0" fontId="14" fillId="0" borderId="5" xfId="1" applyFont="1" applyBorder="1" applyAlignment="1">
      <alignment horizontal="center" vertical="center"/>
    </xf>
    <xf numFmtId="0" fontId="14" fillId="0" borderId="26" xfId="1" applyFont="1" applyBorder="1" applyAlignment="1">
      <alignment horizontal="center" vertical="center"/>
    </xf>
    <xf numFmtId="0" fontId="14" fillId="0" borderId="44" xfId="1" applyFont="1" applyBorder="1" applyAlignment="1">
      <alignment horizontal="center" vertical="center"/>
    </xf>
    <xf numFmtId="0" fontId="14" fillId="0" borderId="43" xfId="1" applyFont="1" applyBorder="1" applyAlignment="1">
      <alignment horizontal="center" vertical="center"/>
    </xf>
    <xf numFmtId="0" fontId="14" fillId="0" borderId="45" xfId="1" applyFont="1" applyBorder="1" applyAlignment="1">
      <alignment horizontal="center" vertical="center"/>
    </xf>
    <xf numFmtId="0" fontId="14" fillId="0" borderId="4" xfId="1" applyFont="1" applyBorder="1" applyAlignment="1">
      <alignment horizontal="center" vertical="center"/>
    </xf>
    <xf numFmtId="0" fontId="14" fillId="0" borderId="1" xfId="1" applyFont="1" applyBorder="1" applyAlignment="1">
      <alignment horizontal="center" vertical="center"/>
    </xf>
    <xf numFmtId="0" fontId="16" fillId="0" borderId="47" xfId="1" applyFont="1" applyBorder="1" applyAlignment="1">
      <alignment horizontal="center" vertical="center" shrinkToFit="1"/>
    </xf>
    <xf numFmtId="0" fontId="16" fillId="0" borderId="48" xfId="1" applyFont="1" applyBorder="1" applyAlignment="1">
      <alignment horizontal="center" vertical="center" shrinkToFit="1"/>
    </xf>
    <xf numFmtId="0" fontId="16" fillId="0" borderId="49" xfId="1" applyFont="1" applyBorder="1" applyAlignment="1">
      <alignment horizontal="center" vertical="center" shrinkToFit="1"/>
    </xf>
    <xf numFmtId="0" fontId="18" fillId="0" borderId="3" xfId="1" applyFont="1" applyBorder="1" applyAlignment="1">
      <alignment horizontal="center" vertical="center" wrapText="1" shrinkToFit="1"/>
    </xf>
    <xf numFmtId="0" fontId="18" fillId="0" borderId="8" xfId="1" applyFont="1" applyBorder="1" applyAlignment="1">
      <alignment horizontal="center" vertical="center" shrinkToFit="1"/>
    </xf>
    <xf numFmtId="0" fontId="18" fillId="0" borderId="3" xfId="1" applyFont="1" applyBorder="1" applyAlignment="1">
      <alignment horizontal="center" vertical="center" shrinkToFit="1"/>
    </xf>
    <xf numFmtId="0" fontId="18" fillId="4" borderId="6" xfId="1" applyFont="1" applyFill="1" applyBorder="1" applyAlignment="1">
      <alignment horizontal="center" vertical="center" wrapText="1"/>
    </xf>
    <xf numFmtId="0" fontId="18" fillId="4" borderId="0" xfId="1" applyFont="1" applyFill="1" applyAlignment="1">
      <alignment horizontal="center" vertical="center" wrapText="1"/>
    </xf>
    <xf numFmtId="0" fontId="18" fillId="4" borderId="7" xfId="1" applyFont="1" applyFill="1" applyBorder="1" applyAlignment="1">
      <alignment horizontal="center" vertical="center" wrapText="1"/>
    </xf>
    <xf numFmtId="0" fontId="42" fillId="0" borderId="47" xfId="0" applyFont="1" applyBorder="1" applyAlignment="1">
      <alignment horizontal="center" vertical="center" wrapText="1"/>
    </xf>
    <xf numFmtId="0" fontId="42" fillId="0" borderId="49" xfId="0" applyFont="1" applyBorder="1" applyAlignment="1">
      <alignment horizontal="center" vertical="center" wrapText="1"/>
    </xf>
    <xf numFmtId="0" fontId="71" fillId="0" borderId="50" xfId="0" applyFont="1" applyBorder="1" applyAlignment="1">
      <alignment horizontal="justify" vertical="center" wrapText="1"/>
    </xf>
    <xf numFmtId="0" fontId="71" fillId="0" borderId="58" xfId="0" applyFont="1" applyBorder="1" applyAlignment="1">
      <alignment horizontal="justify" vertical="center" wrapText="1"/>
    </xf>
    <xf numFmtId="0" fontId="71" fillId="0" borderId="54" xfId="0" applyFont="1" applyBorder="1" applyAlignment="1">
      <alignment horizontal="justify" vertical="center" wrapText="1"/>
    </xf>
    <xf numFmtId="0" fontId="71" fillId="0" borderId="62" xfId="0" applyFont="1" applyBorder="1" applyAlignment="1">
      <alignment horizontal="justify" vertical="center" wrapText="1"/>
    </xf>
    <xf numFmtId="0" fontId="89" fillId="0" borderId="54" xfId="0" applyFont="1" applyBorder="1" applyAlignment="1">
      <alignment horizontal="center" vertical="center" wrapText="1"/>
    </xf>
    <xf numFmtId="0" fontId="89" fillId="0" borderId="62" xfId="0" applyFont="1" applyBorder="1" applyAlignment="1">
      <alignment horizontal="center" vertical="center" wrapText="1"/>
    </xf>
    <xf numFmtId="0" fontId="74" fillId="0" borderId="113" xfId="0" applyFont="1" applyBorder="1" applyAlignment="1">
      <alignment horizontal="center" vertical="center" wrapText="1"/>
    </xf>
    <xf numFmtId="0" fontId="74" fillId="0" borderId="115" xfId="0" applyFont="1" applyBorder="1" applyAlignment="1">
      <alignment horizontal="center" vertical="center" wrapText="1"/>
    </xf>
    <xf numFmtId="0" fontId="70" fillId="0" borderId="113" xfId="0" applyFont="1" applyBorder="1" applyAlignment="1">
      <alignment horizontal="center" vertical="center" textRotation="255" wrapText="1"/>
    </xf>
    <xf numFmtId="0" fontId="70" fillId="0" borderId="114" xfId="0" applyFont="1" applyBorder="1" applyAlignment="1">
      <alignment horizontal="center" vertical="center" textRotation="255" wrapText="1"/>
    </xf>
    <xf numFmtId="0" fontId="70" fillId="0" borderId="115" xfId="0" applyFont="1" applyBorder="1" applyAlignment="1">
      <alignment horizontal="center" vertical="center" textRotation="255" wrapText="1"/>
    </xf>
    <xf numFmtId="0" fontId="71" fillId="0" borderId="54" xfId="0" applyFont="1" applyBorder="1" applyAlignment="1">
      <alignment horizontal="center" vertical="center" wrapText="1"/>
    </xf>
    <xf numFmtId="0" fontId="71" fillId="0" borderId="62" xfId="0" applyFont="1" applyBorder="1" applyAlignment="1">
      <alignment horizontal="center" vertical="center" wrapText="1"/>
    </xf>
    <xf numFmtId="0" fontId="70" fillId="0" borderId="47" xfId="0" applyFont="1" applyBorder="1" applyAlignment="1">
      <alignment horizontal="justify" vertical="center" wrapText="1"/>
    </xf>
    <xf numFmtId="0" fontId="70" fillId="0" borderId="48" xfId="0" applyFont="1" applyBorder="1" applyAlignment="1">
      <alignment horizontal="justify" vertical="center" wrapText="1"/>
    </xf>
    <xf numFmtId="0" fontId="70" fillId="0" borderId="49" xfId="0" applyFont="1" applyBorder="1" applyAlignment="1">
      <alignment horizontal="justify" vertical="center" wrapText="1"/>
    </xf>
    <xf numFmtId="0" fontId="52" fillId="0" borderId="47" xfId="0" applyFont="1" applyBorder="1" applyAlignment="1">
      <alignment horizontal="justify" vertical="center" wrapText="1"/>
    </xf>
    <xf numFmtId="0" fontId="52" fillId="0" borderId="48" xfId="0" applyFont="1" applyBorder="1" applyAlignment="1">
      <alignment horizontal="justify" vertical="center" wrapText="1"/>
    </xf>
    <xf numFmtId="0" fontId="52" fillId="0" borderId="49" xfId="0" applyFont="1" applyBorder="1" applyAlignment="1">
      <alignment horizontal="justify" vertical="center" wrapText="1"/>
    </xf>
    <xf numFmtId="0" fontId="70" fillId="0" borderId="50" xfId="0" applyFont="1" applyBorder="1" applyAlignment="1">
      <alignment horizontal="justify" vertical="center" wrapText="1"/>
    </xf>
    <xf numFmtId="0" fontId="70" fillId="0" borderId="51" xfId="0" applyFont="1" applyBorder="1" applyAlignment="1">
      <alignment horizontal="justify" vertical="center" wrapText="1"/>
    </xf>
    <xf numFmtId="0" fontId="70" fillId="0" borderId="58" xfId="0" applyFont="1" applyBorder="1" applyAlignment="1">
      <alignment horizontal="justify" vertical="center" wrapText="1"/>
    </xf>
    <xf numFmtId="0" fontId="70" fillId="0" borderId="53" xfId="0" applyFont="1" applyBorder="1" applyAlignment="1">
      <alignment horizontal="justify" vertical="center" wrapText="1"/>
    </xf>
    <xf numFmtId="0" fontId="70" fillId="0" borderId="0" xfId="0" applyFont="1" applyAlignment="1">
      <alignment horizontal="justify" vertical="center" wrapText="1"/>
    </xf>
    <xf numFmtId="0" fontId="70" fillId="0" borderId="52" xfId="0" applyFont="1" applyBorder="1" applyAlignment="1">
      <alignment horizontal="justify" vertical="center" wrapText="1"/>
    </xf>
    <xf numFmtId="0" fontId="70" fillId="0" borderId="54" xfId="0" applyFont="1" applyBorder="1" applyAlignment="1">
      <alignment horizontal="justify" vertical="center" wrapText="1"/>
    </xf>
    <xf numFmtId="0" fontId="70" fillId="0" borderId="46" xfId="0" applyFont="1" applyBorder="1" applyAlignment="1">
      <alignment horizontal="justify" vertical="center" wrapText="1"/>
    </xf>
    <xf numFmtId="0" fontId="70" fillId="0" borderId="62" xfId="0" applyFont="1" applyBorder="1" applyAlignment="1">
      <alignment horizontal="justify" vertical="center" wrapText="1"/>
    </xf>
    <xf numFmtId="0" fontId="107" fillId="0" borderId="47" xfId="0" applyFont="1" applyBorder="1" applyAlignment="1">
      <alignment horizontal="center" vertical="center" wrapText="1"/>
    </xf>
    <xf numFmtId="0" fontId="107" fillId="0" borderId="49" xfId="0" applyFont="1" applyBorder="1" applyAlignment="1">
      <alignment horizontal="center" vertical="center" wrapText="1"/>
    </xf>
    <xf numFmtId="0" fontId="111" fillId="0" borderId="53" xfId="0" applyFont="1" applyBorder="1" applyAlignment="1">
      <alignment horizontal="justify" vertical="center" wrapText="1"/>
    </xf>
    <xf numFmtId="0" fontId="111" fillId="0" borderId="0" xfId="0" applyFont="1" applyAlignment="1">
      <alignment horizontal="justify" vertical="center" wrapText="1"/>
    </xf>
    <xf numFmtId="0" fontId="111" fillId="0" borderId="52" xfId="0" applyFont="1" applyBorder="1" applyAlignment="1">
      <alignment horizontal="justify" vertical="center" wrapText="1"/>
    </xf>
    <xf numFmtId="9" fontId="70" fillId="0" borderId="47" xfId="0" applyNumberFormat="1" applyFont="1" applyBorder="1" applyAlignment="1">
      <alignment horizontal="left" vertical="center" wrapText="1"/>
    </xf>
    <xf numFmtId="0" fontId="70" fillId="0" borderId="48" xfId="0" applyFont="1" applyBorder="1" applyAlignment="1">
      <alignment horizontal="left" vertical="center" wrapText="1"/>
    </xf>
    <xf numFmtId="0" fontId="70" fillId="0" borderId="49" xfId="0" applyFont="1" applyBorder="1" applyAlignment="1">
      <alignment horizontal="left" vertical="center" wrapText="1"/>
    </xf>
    <xf numFmtId="0" fontId="70" fillId="0" borderId="113" xfId="0" applyFont="1" applyBorder="1" applyAlignment="1">
      <alignment horizontal="center" vertical="center" wrapText="1"/>
    </xf>
    <xf numFmtId="0" fontId="70" fillId="0" borderId="115" xfId="0" applyFont="1" applyBorder="1" applyAlignment="1">
      <alignment horizontal="center" vertical="center" wrapText="1"/>
    </xf>
    <xf numFmtId="0" fontId="50" fillId="0" borderId="0" xfId="0" applyFont="1" applyAlignment="1">
      <alignment horizontal="center" vertical="center"/>
    </xf>
    <xf numFmtId="0" fontId="0" fillId="0" borderId="0" xfId="0">
      <alignment vertical="center"/>
    </xf>
    <xf numFmtId="0" fontId="70" fillId="0" borderId="46" xfId="0" applyFont="1" applyBorder="1" applyAlignment="1">
      <alignment horizontal="justify" vertical="center"/>
    </xf>
    <xf numFmtId="0" fontId="0" fillId="0" borderId="46" xfId="0" applyBorder="1">
      <alignment vertical="center"/>
    </xf>
    <xf numFmtId="0" fontId="111" fillId="0" borderId="47" xfId="0" applyFont="1" applyBorder="1" applyAlignment="1">
      <alignment horizontal="justify" vertical="center" wrapText="1"/>
    </xf>
    <xf numFmtId="0" fontId="111" fillId="0" borderId="48" xfId="0" applyFont="1" applyBorder="1" applyAlignment="1">
      <alignment horizontal="justify" vertical="center" wrapText="1"/>
    </xf>
    <xf numFmtId="0" fontId="111" fillId="0" borderId="49" xfId="0" applyFont="1" applyBorder="1" applyAlignment="1">
      <alignment horizontal="justify" vertical="center" wrapText="1"/>
    </xf>
    <xf numFmtId="0" fontId="111" fillId="0" borderId="50" xfId="0" applyFont="1" applyBorder="1" applyAlignment="1">
      <alignment horizontal="justify" vertical="center" wrapText="1"/>
    </xf>
    <xf numFmtId="0" fontId="111" fillId="0" borderId="51" xfId="0" applyFont="1" applyBorder="1" applyAlignment="1">
      <alignment horizontal="justify" vertical="center" wrapText="1"/>
    </xf>
    <xf numFmtId="0" fontId="111" fillId="0" borderId="58" xfId="0" applyFont="1" applyBorder="1" applyAlignment="1">
      <alignment horizontal="justify" vertical="center" wrapText="1"/>
    </xf>
    <xf numFmtId="0" fontId="83" fillId="0" borderId="54" xfId="0" applyFont="1" applyBorder="1" applyAlignment="1">
      <alignment horizontal="left" vertical="center" wrapText="1"/>
    </xf>
    <xf numFmtId="0" fontId="83" fillId="0" borderId="46" xfId="0" applyFont="1" applyBorder="1" applyAlignment="1">
      <alignment horizontal="left" vertical="center" wrapText="1"/>
    </xf>
    <xf numFmtId="0" fontId="83" fillId="0" borderId="62" xfId="0" applyFont="1" applyBorder="1" applyAlignment="1">
      <alignment horizontal="left" vertical="center" wrapText="1"/>
    </xf>
    <xf numFmtId="0" fontId="70" fillId="0" borderId="114" xfId="0" applyFont="1" applyBorder="1" applyAlignment="1">
      <alignment horizontal="center" vertical="center" wrapText="1"/>
    </xf>
    <xf numFmtId="0" fontId="108" fillId="0" borderId="54" xfId="0" applyFont="1" applyBorder="1" applyAlignment="1">
      <alignment horizontal="justify" vertical="top" wrapText="1"/>
    </xf>
    <xf numFmtId="0" fontId="108" fillId="0" borderId="46" xfId="0" applyFont="1" applyBorder="1" applyAlignment="1">
      <alignment horizontal="justify" vertical="top" wrapText="1"/>
    </xf>
    <xf numFmtId="0" fontId="108" fillId="0" borderId="62" xfId="0" applyFont="1" applyBorder="1" applyAlignment="1">
      <alignment horizontal="justify" vertical="top" wrapText="1"/>
    </xf>
    <xf numFmtId="0" fontId="70" fillId="0" borderId="53" xfId="0" applyFont="1" applyFill="1" applyBorder="1" applyAlignment="1">
      <alignment horizontal="justify" vertical="center" wrapText="1"/>
    </xf>
    <xf numFmtId="0" fontId="70" fillId="0" borderId="0" xfId="0" applyFont="1" applyFill="1" applyAlignment="1">
      <alignment horizontal="justify" vertical="center" wrapText="1"/>
    </xf>
    <xf numFmtId="0" fontId="70" fillId="0" borderId="52" xfId="0" applyFont="1" applyFill="1" applyBorder="1" applyAlignment="1">
      <alignment horizontal="justify" vertical="center" wrapText="1"/>
    </xf>
    <xf numFmtId="0" fontId="70" fillId="0" borderId="153" xfId="0" applyFont="1" applyBorder="1" applyAlignment="1">
      <alignment horizontal="justify" vertical="center" wrapText="1"/>
    </xf>
    <xf numFmtId="0" fontId="70" fillId="0" borderId="152" xfId="0" applyFont="1" applyBorder="1" applyAlignment="1">
      <alignment horizontal="justify" vertical="center" wrapText="1"/>
    </xf>
    <xf numFmtId="0" fontId="70" fillId="0" borderId="151" xfId="0" applyFont="1" applyBorder="1" applyAlignment="1">
      <alignment horizontal="justify" vertical="center" wrapText="1"/>
    </xf>
    <xf numFmtId="0" fontId="52" fillId="0" borderId="50" xfId="0" applyFont="1" applyBorder="1" applyAlignment="1">
      <alignment horizontal="justify" vertical="center" wrapText="1"/>
    </xf>
    <xf numFmtId="0" fontId="52" fillId="0" borderId="51" xfId="0" applyFont="1" applyBorder="1" applyAlignment="1">
      <alignment horizontal="justify" vertical="center" wrapText="1"/>
    </xf>
    <xf numFmtId="0" fontId="52" fillId="0" borderId="58" xfId="0" applyFont="1" applyBorder="1" applyAlignment="1">
      <alignment horizontal="justify" vertical="center" wrapText="1"/>
    </xf>
    <xf numFmtId="0" fontId="70" fillId="0" borderId="50" xfId="0" applyFont="1" applyFill="1" applyBorder="1" applyAlignment="1">
      <alignment horizontal="center" vertical="center" textRotation="255" wrapText="1"/>
    </xf>
    <xf numFmtId="0" fontId="70" fillId="0" borderId="58" xfId="0" applyFont="1" applyFill="1" applyBorder="1" applyAlignment="1">
      <alignment horizontal="center" vertical="center" textRotation="255" wrapText="1"/>
    </xf>
    <xf numFmtId="0" fontId="70" fillId="0" borderId="53" xfId="0" applyFont="1" applyFill="1" applyBorder="1" applyAlignment="1">
      <alignment horizontal="center" vertical="center" textRotation="255" wrapText="1"/>
    </xf>
    <xf numFmtId="0" fontId="70" fillId="0" borderId="52" xfId="0" applyFont="1" applyFill="1" applyBorder="1" applyAlignment="1">
      <alignment horizontal="center" vertical="center" textRotation="255" wrapText="1"/>
    </xf>
    <xf numFmtId="0" fontId="70" fillId="0" borderId="54" xfId="0" applyFont="1" applyFill="1" applyBorder="1" applyAlignment="1">
      <alignment horizontal="center" vertical="center" textRotation="255" wrapText="1"/>
    </xf>
    <xf numFmtId="0" fontId="70" fillId="0" borderId="62" xfId="0" applyFont="1" applyFill="1" applyBorder="1" applyAlignment="1">
      <alignment horizontal="center" vertical="center" textRotation="255" wrapText="1"/>
    </xf>
    <xf numFmtId="0" fontId="70" fillId="0" borderId="113" xfId="0" applyFont="1" applyFill="1" applyBorder="1" applyAlignment="1">
      <alignment horizontal="center" vertical="center" wrapText="1"/>
    </xf>
    <xf numFmtId="0" fontId="70" fillId="0" borderId="114" xfId="0" applyFont="1" applyFill="1" applyBorder="1" applyAlignment="1">
      <alignment horizontal="center" vertical="center" wrapText="1"/>
    </xf>
    <xf numFmtId="0" fontId="70" fillId="0" borderId="115" xfId="0" applyFont="1" applyFill="1" applyBorder="1" applyAlignment="1">
      <alignment horizontal="center" vertical="center" wrapText="1"/>
    </xf>
    <xf numFmtId="0" fontId="110" fillId="0" borderId="47" xfId="0" applyFont="1" applyBorder="1" applyAlignment="1">
      <alignment horizontal="left" vertical="center" wrapText="1"/>
    </xf>
    <xf numFmtId="0" fontId="113" fillId="0" borderId="48" xfId="0" applyFont="1" applyBorder="1">
      <alignment vertical="center"/>
    </xf>
    <xf numFmtId="0" fontId="113" fillId="0" borderId="49" xfId="0" applyFont="1" applyBorder="1">
      <alignment vertical="center"/>
    </xf>
    <xf numFmtId="0" fontId="70" fillId="0" borderId="0" xfId="0" applyFont="1" applyAlignment="1">
      <alignment horizontal="justify" vertical="center"/>
    </xf>
    <xf numFmtId="0" fontId="120" fillId="0" borderId="47" xfId="0" applyFont="1" applyBorder="1" applyAlignment="1">
      <alignment horizontal="justify" vertical="center" wrapText="1"/>
    </xf>
    <xf numFmtId="0" fontId="70" fillId="7" borderId="142" xfId="0" applyFont="1" applyFill="1" applyBorder="1" applyAlignment="1">
      <alignment horizontal="center" vertical="center" wrapText="1"/>
    </xf>
    <xf numFmtId="0" fontId="0" fillId="7" borderId="139" xfId="0" applyFill="1" applyBorder="1" applyAlignment="1">
      <alignment horizontal="center" vertical="center" wrapText="1"/>
    </xf>
    <xf numFmtId="0" fontId="0" fillId="7" borderId="141" xfId="0" applyFill="1" applyBorder="1" applyAlignment="1">
      <alignment horizontal="center" vertical="center" wrapText="1"/>
    </xf>
    <xf numFmtId="0" fontId="70" fillId="7" borderId="140" xfId="0" applyFont="1" applyFill="1" applyBorder="1" applyAlignment="1">
      <alignment horizontal="center" vertical="center" wrapText="1"/>
    </xf>
    <xf numFmtId="0" fontId="0" fillId="7" borderId="138" xfId="0" applyFill="1" applyBorder="1" applyAlignment="1">
      <alignment horizontal="center" vertical="center" wrapText="1"/>
    </xf>
    <xf numFmtId="0" fontId="0" fillId="7" borderId="79" xfId="0" applyFill="1" applyBorder="1" applyAlignment="1">
      <alignment horizontal="right" vertical="center" wrapText="1"/>
    </xf>
    <xf numFmtId="0" fontId="70" fillId="7" borderId="116" xfId="0" applyFont="1" applyFill="1" applyBorder="1" applyAlignment="1">
      <alignment horizontal="justify" vertical="center" wrapText="1"/>
    </xf>
    <xf numFmtId="0" fontId="0" fillId="7" borderId="79" xfId="0" applyFill="1" applyBorder="1" applyAlignment="1">
      <alignment horizontal="justify" vertical="center" wrapText="1"/>
    </xf>
    <xf numFmtId="0" fontId="0" fillId="0" borderId="114" xfId="0" applyBorder="1" applyAlignment="1">
      <alignment vertical="center" wrapText="1"/>
    </xf>
    <xf numFmtId="0" fontId="0" fillId="0" borderId="115" xfId="0" applyBorder="1" applyAlignment="1">
      <alignment vertical="center" wrapText="1"/>
    </xf>
    <xf numFmtId="0" fontId="52" fillId="0" borderId="149" xfId="0" applyFont="1" applyBorder="1" applyAlignment="1">
      <alignment horizontal="right" vertical="center" wrapText="1"/>
    </xf>
    <xf numFmtId="0" fontId="52" fillId="0" borderId="148" xfId="0" applyFont="1" applyBorder="1" applyAlignment="1">
      <alignment horizontal="right" vertical="center" wrapText="1"/>
    </xf>
    <xf numFmtId="0" fontId="52" fillId="0" borderId="147" xfId="0" applyFont="1" applyBorder="1" applyAlignment="1">
      <alignment horizontal="right" vertical="center" wrapText="1"/>
    </xf>
    <xf numFmtId="0" fontId="70" fillId="7" borderId="50" xfId="0" applyFont="1" applyFill="1" applyBorder="1" applyAlignment="1">
      <alignment horizontal="justify" vertical="center" wrapText="1"/>
    </xf>
    <xf numFmtId="0" fontId="0" fillId="7" borderId="53" xfId="0" applyFill="1" applyBorder="1" applyAlignment="1">
      <alignment horizontal="justify" vertical="center" wrapText="1"/>
    </xf>
    <xf numFmtId="0" fontId="0" fillId="7" borderId="54" xfId="0" applyFill="1" applyBorder="1" applyAlignment="1">
      <alignment horizontal="justify" vertical="center" wrapText="1"/>
    </xf>
    <xf numFmtId="0" fontId="0" fillId="7" borderId="51" xfId="0" applyFill="1" applyBorder="1" applyAlignment="1">
      <alignment horizontal="justify" vertical="center" wrapText="1"/>
    </xf>
    <xf numFmtId="0" fontId="0" fillId="7" borderId="51" xfId="0" applyFill="1" applyBorder="1" applyAlignment="1">
      <alignment vertical="center" wrapText="1"/>
    </xf>
    <xf numFmtId="0" fontId="0" fillId="7" borderId="130" xfId="0" applyFill="1" applyBorder="1" applyAlignment="1">
      <alignment vertical="center" wrapText="1"/>
    </xf>
    <xf numFmtId="0" fontId="0" fillId="7" borderId="0" xfId="0" applyFill="1" applyAlignment="1">
      <alignment vertical="center" wrapText="1"/>
    </xf>
    <xf numFmtId="0" fontId="0" fillId="7" borderId="144" xfId="0" applyFill="1" applyBorder="1" applyAlignment="1">
      <alignment vertical="center" wrapText="1"/>
    </xf>
    <xf numFmtId="0" fontId="0" fillId="7" borderId="46" xfId="0" applyFill="1" applyBorder="1" applyAlignment="1">
      <alignment vertical="center" wrapText="1"/>
    </xf>
    <xf numFmtId="0" fontId="0" fillId="7" borderId="117" xfId="0" applyFill="1" applyBorder="1" applyAlignment="1">
      <alignment vertical="center" wrapText="1"/>
    </xf>
    <xf numFmtId="0" fontId="70" fillId="7" borderId="136" xfId="0" applyFont="1" applyFill="1" applyBorder="1" applyAlignment="1">
      <alignment horizontal="justify" vertical="center" wrapText="1"/>
    </xf>
    <xf numFmtId="0" fontId="0" fillId="7" borderId="48" xfId="0" applyFill="1" applyBorder="1" applyAlignment="1">
      <alignment horizontal="justify" vertical="center" wrapText="1"/>
    </xf>
    <xf numFmtId="0" fontId="70" fillId="7" borderId="135" xfId="0" applyFont="1" applyFill="1" applyBorder="1" applyAlignment="1">
      <alignment horizontal="justify" vertical="center" wrapText="1"/>
    </xf>
    <xf numFmtId="0" fontId="0" fillId="7" borderId="132" xfId="0" applyFill="1" applyBorder="1" applyAlignment="1">
      <alignment horizontal="justify" vertical="center" wrapText="1"/>
    </xf>
    <xf numFmtId="0" fontId="0" fillId="7" borderId="134" xfId="0" applyFill="1" applyBorder="1" applyAlignment="1">
      <alignment horizontal="justify" vertical="center" wrapText="1"/>
    </xf>
    <xf numFmtId="0" fontId="0" fillId="7" borderId="133" xfId="0" applyFill="1" applyBorder="1" applyAlignment="1">
      <alignment horizontal="justify" vertical="center" wrapText="1"/>
    </xf>
    <xf numFmtId="0" fontId="70" fillId="7" borderId="129" xfId="0" applyFont="1" applyFill="1" applyBorder="1" applyAlignment="1">
      <alignment horizontal="center" vertical="center" wrapText="1"/>
    </xf>
    <xf numFmtId="0" fontId="70" fillId="7" borderId="143" xfId="0" applyFont="1" applyFill="1" applyBorder="1" applyAlignment="1">
      <alignment horizontal="center" vertical="center" wrapText="1"/>
    </xf>
    <xf numFmtId="0" fontId="70" fillId="7" borderId="128" xfId="0" applyFont="1" applyFill="1" applyBorder="1" applyAlignment="1">
      <alignment horizontal="justify" vertical="center" wrapText="1"/>
    </xf>
    <xf numFmtId="0" fontId="0" fillId="7" borderId="32" xfId="0" applyFill="1" applyBorder="1" applyAlignment="1">
      <alignment horizontal="justify" vertical="center" wrapText="1"/>
    </xf>
    <xf numFmtId="0" fontId="70" fillId="7" borderId="155" xfId="0" applyFont="1" applyFill="1" applyBorder="1" applyAlignment="1">
      <alignment horizontal="justify" vertical="center" wrapText="1"/>
    </xf>
    <xf numFmtId="0" fontId="0" fillId="7" borderId="154" xfId="0" applyFill="1" applyBorder="1" applyAlignment="1">
      <alignment horizontal="justify" vertical="center" wrapText="1"/>
    </xf>
    <xf numFmtId="0" fontId="70" fillId="0" borderId="78" xfId="0" applyFont="1" applyBorder="1" applyAlignment="1">
      <alignment horizontal="justify" vertical="center" wrapText="1"/>
    </xf>
    <xf numFmtId="0" fontId="0" fillId="0" borderId="79" xfId="0" applyBorder="1" applyAlignment="1">
      <alignment horizontal="justify" vertical="center" wrapText="1"/>
    </xf>
    <xf numFmtId="0" fontId="70" fillId="0" borderId="116" xfId="0" applyFont="1" applyBorder="1" applyAlignment="1">
      <alignment horizontal="justify" vertical="center" wrapText="1"/>
    </xf>
    <xf numFmtId="0" fontId="70" fillId="0" borderId="82" xfId="0" applyFont="1" applyBorder="1" applyAlignment="1">
      <alignment horizontal="justify" vertical="center" wrapText="1"/>
    </xf>
    <xf numFmtId="0" fontId="0" fillId="0" borderId="48" xfId="0" applyBorder="1" applyAlignment="1">
      <alignment horizontal="justify" vertical="center" wrapText="1"/>
    </xf>
    <xf numFmtId="0" fontId="70" fillId="0" borderId="136" xfId="0" applyFont="1" applyBorder="1" applyAlignment="1">
      <alignment horizontal="justify" vertical="center" wrapText="1"/>
    </xf>
    <xf numFmtId="0" fontId="70" fillId="7" borderId="47" xfId="0" applyFont="1" applyFill="1" applyBorder="1" applyAlignment="1">
      <alignment horizontal="center" vertical="center" wrapText="1"/>
    </xf>
    <xf numFmtId="0" fontId="0" fillId="7" borderId="48" xfId="0" applyFill="1" applyBorder="1" applyAlignment="1">
      <alignment horizontal="center" vertical="center" wrapText="1"/>
    </xf>
    <xf numFmtId="0" fontId="70" fillId="7" borderId="136" xfId="0" applyFont="1" applyFill="1" applyBorder="1" applyAlignment="1">
      <alignment horizontal="center" vertical="center" wrapText="1"/>
    </xf>
    <xf numFmtId="0" fontId="70" fillId="7" borderId="49" xfId="0" applyFont="1" applyFill="1" applyBorder="1" applyAlignment="1">
      <alignment horizontal="center" vertical="center" wrapText="1"/>
    </xf>
    <xf numFmtId="0" fontId="70" fillId="0" borderId="142" xfId="0" applyFont="1" applyBorder="1" applyAlignment="1">
      <alignment horizontal="center" vertical="center" wrapText="1"/>
    </xf>
    <xf numFmtId="0" fontId="0" fillId="0" borderId="139" xfId="0" applyBorder="1" applyAlignment="1">
      <alignment horizontal="center" vertical="center" wrapText="1"/>
    </xf>
    <xf numFmtId="0" fontId="0" fillId="0" borderId="141" xfId="0" applyBorder="1" applyAlignment="1">
      <alignment horizontal="center" vertical="center" wrapText="1"/>
    </xf>
    <xf numFmtId="0" fontId="70" fillId="0" borderId="140" xfId="0" applyFont="1" applyBorder="1" applyAlignment="1">
      <alignment horizontal="center" vertical="center" wrapText="1"/>
    </xf>
    <xf numFmtId="0" fontId="0" fillId="0" borderId="138" xfId="0" applyBorder="1" applyAlignment="1">
      <alignment horizontal="center" vertical="center" wrapText="1"/>
    </xf>
    <xf numFmtId="0" fontId="70" fillId="0" borderId="129" xfId="0" applyFont="1" applyBorder="1" applyAlignment="1">
      <alignment horizontal="center" vertical="center" textRotation="255" wrapText="1"/>
    </xf>
    <xf numFmtId="0" fontId="70" fillId="0" borderId="122" xfId="0" applyFont="1" applyBorder="1" applyAlignment="1">
      <alignment horizontal="center" vertical="center" textRotation="255" wrapText="1"/>
    </xf>
    <xf numFmtId="0" fontId="70" fillId="0" borderId="131" xfId="0" applyFont="1" applyBorder="1" applyAlignment="1">
      <alignment horizontal="justify" vertical="center" wrapText="1"/>
    </xf>
    <xf numFmtId="0" fontId="0" fillId="0" borderId="37" xfId="0" applyBorder="1" applyAlignment="1">
      <alignment horizontal="justify" vertical="center" wrapText="1"/>
    </xf>
    <xf numFmtId="0" fontId="70" fillId="0" borderId="113" xfId="0" applyFont="1" applyBorder="1" applyAlignment="1">
      <alignment horizontal="justify" vertical="center" wrapText="1"/>
    </xf>
    <xf numFmtId="0" fontId="70" fillId="0" borderId="126" xfId="0" applyFont="1" applyBorder="1" applyAlignment="1">
      <alignment horizontal="justify" vertical="center" wrapText="1"/>
    </xf>
    <xf numFmtId="0" fontId="0" fillId="0" borderId="51" xfId="0" applyBorder="1" applyAlignment="1">
      <alignment horizontal="justify" vertical="center" wrapText="1"/>
    </xf>
    <xf numFmtId="0" fontId="0" fillId="0" borderId="125" xfId="0" applyBorder="1" applyAlignment="1">
      <alignment horizontal="justify" vertical="center" wrapText="1"/>
    </xf>
    <xf numFmtId="0" fontId="0" fillId="0" borderId="124" xfId="0" applyBorder="1" applyAlignment="1">
      <alignment horizontal="justify" vertical="center" wrapText="1"/>
    </xf>
    <xf numFmtId="0" fontId="70" fillId="0" borderId="130" xfId="0" applyFont="1" applyBorder="1" applyAlignment="1">
      <alignment horizontal="right" vertical="center" wrapText="1"/>
    </xf>
    <xf numFmtId="0" fontId="70" fillId="0" borderId="123" xfId="0" applyFont="1" applyBorder="1" applyAlignment="1">
      <alignment horizontal="right" vertical="center" wrapText="1"/>
    </xf>
    <xf numFmtId="0" fontId="70" fillId="0" borderId="128" xfId="0" applyFont="1" applyBorder="1" applyAlignment="1">
      <alignment horizontal="justify" vertical="center" wrapText="1"/>
    </xf>
    <xf numFmtId="0" fontId="0" fillId="0" borderId="32" xfId="0" applyBorder="1" applyAlignment="1">
      <alignment horizontal="justify" vertical="center" wrapText="1"/>
    </xf>
    <xf numFmtId="0" fontId="70" fillId="0" borderId="120" xfId="0" applyFont="1" applyBorder="1" applyAlignment="1">
      <alignment horizontal="justify" vertical="center" wrapText="1"/>
    </xf>
    <xf numFmtId="0" fontId="0" fillId="0" borderId="119" xfId="0" applyBorder="1" applyAlignment="1">
      <alignment horizontal="justify" vertical="center" wrapText="1"/>
    </xf>
    <xf numFmtId="0" fontId="70" fillId="0" borderId="135" xfId="0" applyFont="1" applyBorder="1" applyAlignment="1">
      <alignment horizontal="justify" vertical="center" wrapText="1"/>
    </xf>
    <xf numFmtId="0" fontId="70" fillId="0" borderId="132" xfId="0" applyFont="1" applyBorder="1" applyAlignment="1">
      <alignment horizontal="justify" vertical="center" wrapText="1"/>
    </xf>
    <xf numFmtId="0" fontId="70" fillId="0" borderId="134" xfId="0" applyFont="1" applyBorder="1" applyAlignment="1">
      <alignment horizontal="justify" vertical="center" wrapText="1"/>
    </xf>
    <xf numFmtId="0" fontId="0" fillId="0" borderId="133" xfId="0" applyBorder="1" applyAlignment="1">
      <alignment horizontal="justify" vertical="center" wrapText="1"/>
    </xf>
    <xf numFmtId="0" fontId="70" fillId="0" borderId="0" xfId="0" applyFont="1" applyBorder="1" applyAlignment="1">
      <alignment horizontal="justify" vertical="center" wrapText="1"/>
    </xf>
    <xf numFmtId="0" fontId="0" fillId="0" borderId="0" xfId="0" applyBorder="1">
      <alignment vertical="center"/>
    </xf>
    <xf numFmtId="0" fontId="70" fillId="0" borderId="47" xfId="0" applyFont="1" applyBorder="1" applyAlignment="1">
      <alignment horizontal="center" vertical="center" wrapText="1"/>
    </xf>
    <xf numFmtId="0" fontId="0" fillId="0" borderId="49" xfId="0" applyBorder="1" applyAlignment="1">
      <alignment horizontal="center" vertical="center" wrapText="1"/>
    </xf>
    <xf numFmtId="0" fontId="70" fillId="0" borderId="47" xfId="0" applyFont="1" applyBorder="1" applyAlignment="1">
      <alignment horizontal="right" vertical="center" wrapText="1"/>
    </xf>
    <xf numFmtId="0" fontId="0" fillId="0" borderId="48" xfId="0" applyBorder="1">
      <alignment vertical="center"/>
    </xf>
    <xf numFmtId="0" fontId="0" fillId="0" borderId="49" xfId="0" applyBorder="1">
      <alignment vertical="center"/>
    </xf>
    <xf numFmtId="0" fontId="70" fillId="0" borderId="78" xfId="0" applyFont="1" applyBorder="1" applyAlignment="1">
      <alignment horizontal="center" vertical="center" wrapText="1"/>
    </xf>
    <xf numFmtId="0" fontId="0" fillId="0" borderId="79" xfId="0" applyBorder="1" applyAlignment="1">
      <alignment horizontal="center" vertical="center" wrapText="1"/>
    </xf>
    <xf numFmtId="0" fontId="70" fillId="0" borderId="116" xfId="0" applyFont="1" applyBorder="1" applyAlignment="1">
      <alignment horizontal="center" vertical="center" wrapText="1"/>
    </xf>
    <xf numFmtId="0" fontId="70" fillId="0" borderId="82" xfId="0" applyFont="1" applyBorder="1" applyAlignment="1">
      <alignment horizontal="center" vertical="center" wrapText="1"/>
    </xf>
    <xf numFmtId="0" fontId="70" fillId="0" borderId="50" xfId="0" applyFont="1" applyBorder="1" applyAlignment="1">
      <alignment horizontal="center" vertical="center" wrapText="1"/>
    </xf>
    <xf numFmtId="0" fontId="0" fillId="0" borderId="58" xfId="0" applyBorder="1" applyAlignment="1">
      <alignment horizontal="center" vertical="center" wrapText="1"/>
    </xf>
    <xf numFmtId="0" fontId="70" fillId="0" borderId="54" xfId="0" applyFont="1" applyBorder="1" applyAlignment="1">
      <alignment horizontal="center" vertical="center" wrapText="1"/>
    </xf>
    <xf numFmtId="0" fontId="0" fillId="0" borderId="62" xfId="0" applyBorder="1" applyAlignment="1">
      <alignment horizontal="center" vertical="center" wrapText="1"/>
    </xf>
    <xf numFmtId="0" fontId="112" fillId="0" borderId="53" xfId="0" applyFont="1" applyBorder="1" applyAlignment="1">
      <alignment horizontal="justify" vertical="center" wrapText="1"/>
    </xf>
    <xf numFmtId="0" fontId="112" fillId="0" borderId="0" xfId="0" applyFont="1" applyAlignment="1">
      <alignment horizontal="justify" vertical="center" wrapText="1"/>
    </xf>
    <xf numFmtId="0" fontId="112" fillId="0" borderId="52" xfId="0" applyFont="1" applyBorder="1" applyAlignment="1">
      <alignment horizontal="justify" vertical="center" wrapText="1"/>
    </xf>
    <xf numFmtId="0" fontId="112" fillId="0" borderId="47" xfId="0" applyFont="1" applyBorder="1" applyAlignment="1">
      <alignment horizontal="justify" vertical="center" wrapText="1"/>
    </xf>
    <xf numFmtId="0" fontId="112" fillId="0" borderId="48" xfId="0" applyFont="1" applyBorder="1" applyAlignment="1">
      <alignment horizontal="justify" vertical="center" wrapText="1"/>
    </xf>
    <xf numFmtId="0" fontId="112" fillId="0" borderId="49" xfId="0" applyFont="1" applyBorder="1" applyAlignment="1">
      <alignment horizontal="justify" vertical="center" wrapText="1"/>
    </xf>
    <xf numFmtId="0" fontId="112" fillId="0" borderId="50" xfId="0" applyFont="1" applyBorder="1" applyAlignment="1">
      <alignment horizontal="justify" vertical="center" wrapText="1"/>
    </xf>
    <xf numFmtId="0" fontId="112" fillId="0" borderId="51" xfId="0" applyFont="1" applyBorder="1" applyAlignment="1">
      <alignment horizontal="justify" vertical="center" wrapText="1"/>
    </xf>
    <xf numFmtId="0" fontId="112" fillId="0" borderId="58" xfId="0" applyFont="1" applyBorder="1" applyAlignment="1">
      <alignment horizontal="justify" vertical="center" wrapText="1"/>
    </xf>
    <xf numFmtId="0" fontId="83" fillId="0" borderId="47" xfId="0" applyFont="1" applyBorder="1" applyAlignment="1">
      <alignment horizontal="left" vertical="center" wrapText="1"/>
    </xf>
    <xf numFmtId="0" fontId="90" fillId="8" borderId="1" xfId="7" applyFont="1" applyFill="1" applyBorder="1" applyAlignment="1">
      <alignment horizontal="center" vertical="center"/>
    </xf>
    <xf numFmtId="0" fontId="87" fillId="8" borderId="165" xfId="7" applyFont="1" applyFill="1" applyBorder="1" applyAlignment="1">
      <alignment horizontal="center" vertical="center"/>
    </xf>
    <xf numFmtId="0" fontId="87" fillId="8" borderId="164" xfId="7" applyFont="1" applyFill="1" applyBorder="1" applyAlignment="1">
      <alignment horizontal="center" vertical="center"/>
    </xf>
    <xf numFmtId="0" fontId="87" fillId="8" borderId="160" xfId="7" applyFont="1" applyFill="1" applyBorder="1" applyAlignment="1">
      <alignment horizontal="center" vertical="center"/>
    </xf>
    <xf numFmtId="0" fontId="87" fillId="8" borderId="156" xfId="7" applyFont="1" applyFill="1" applyBorder="1" applyAlignment="1">
      <alignment horizontal="center" vertical="center"/>
    </xf>
    <xf numFmtId="0" fontId="87" fillId="8" borderId="160" xfId="7" applyFont="1" applyFill="1" applyBorder="1" applyAlignment="1">
      <alignment horizontal="center" vertical="center" wrapText="1"/>
    </xf>
    <xf numFmtId="0" fontId="87" fillId="8" borderId="29" xfId="7" applyFont="1" applyFill="1" applyBorder="1" applyAlignment="1">
      <alignment horizontal="center" vertical="center" wrapText="1"/>
    </xf>
    <xf numFmtId="0" fontId="87" fillId="8" borderId="30" xfId="7" applyFont="1" applyFill="1" applyBorder="1" applyAlignment="1">
      <alignment horizontal="center" vertical="center" wrapText="1"/>
    </xf>
    <xf numFmtId="0" fontId="18" fillId="8" borderId="29" xfId="7" applyFont="1" applyFill="1" applyBorder="1" applyAlignment="1">
      <alignment horizontal="center" vertical="center"/>
    </xf>
    <xf numFmtId="0" fontId="18" fillId="8" borderId="31" xfId="7" applyFont="1" applyFill="1" applyBorder="1" applyAlignment="1">
      <alignment horizontal="center" vertical="center"/>
    </xf>
    <xf numFmtId="0" fontId="0" fillId="8" borderId="106" xfId="0" applyFill="1" applyBorder="1" applyAlignment="1">
      <alignment horizontal="center" vertical="center"/>
    </xf>
    <xf numFmtId="0" fontId="10" fillId="8" borderId="34" xfId="7" applyFont="1" applyFill="1" applyBorder="1" applyAlignment="1">
      <alignment horizontal="left" vertical="center"/>
    </xf>
    <xf numFmtId="0" fontId="10" fillId="8" borderId="42" xfId="7" applyFont="1" applyFill="1" applyBorder="1" applyAlignment="1">
      <alignment horizontal="left" vertical="center"/>
    </xf>
    <xf numFmtId="0" fontId="0" fillId="8" borderId="163" xfId="0" applyFill="1" applyBorder="1" applyAlignment="1">
      <alignment horizontal="left" vertical="center"/>
    </xf>
    <xf numFmtId="0" fontId="10" fillId="8" borderId="161" xfId="7" applyFont="1" applyFill="1" applyBorder="1" applyAlignment="1">
      <alignment horizontal="left" vertical="center"/>
    </xf>
    <xf numFmtId="0" fontId="10" fillId="8" borderId="159" xfId="7" applyFont="1" applyFill="1" applyBorder="1" applyAlignment="1">
      <alignment horizontal="left" vertical="center"/>
    </xf>
    <xf numFmtId="0" fontId="0" fillId="8" borderId="162" xfId="0" applyFill="1" applyBorder="1" applyAlignment="1">
      <alignment horizontal="left" vertical="center"/>
    </xf>
    <xf numFmtId="0" fontId="0" fillId="8" borderId="30" xfId="0" applyFill="1" applyBorder="1" applyAlignment="1">
      <alignment horizontal="center" vertical="center"/>
    </xf>
    <xf numFmtId="0" fontId="0" fillId="8" borderId="35" xfId="0" applyFill="1" applyBorder="1" applyAlignment="1">
      <alignment horizontal="left" vertical="center"/>
    </xf>
    <xf numFmtId="0" fontId="0" fillId="8" borderId="157" xfId="0" applyFill="1" applyBorder="1" applyAlignment="1">
      <alignment horizontal="left" vertical="center"/>
    </xf>
    <xf numFmtId="0" fontId="70" fillId="0" borderId="0" xfId="0" applyFont="1" applyAlignment="1">
      <alignment horizontal="right" vertical="center"/>
    </xf>
    <xf numFmtId="0" fontId="0" fillId="0" borderId="0" xfId="0" applyAlignment="1">
      <alignment horizontal="right" vertical="center"/>
    </xf>
    <xf numFmtId="0" fontId="41" fillId="0" borderId="0" xfId="0" applyFont="1" applyAlignment="1">
      <alignment horizontal="justify" vertical="center"/>
    </xf>
    <xf numFmtId="0" fontId="24" fillId="0" borderId="0" xfId="0" applyFont="1" applyAlignment="1">
      <alignment horizontal="justify" vertical="center"/>
    </xf>
    <xf numFmtId="0" fontId="41" fillId="7" borderId="47" xfId="0" applyFont="1" applyFill="1" applyBorder="1" applyAlignment="1">
      <alignment horizontal="center" vertical="center" wrapText="1"/>
    </xf>
    <xf numFmtId="0" fontId="0" fillId="7" borderId="49" xfId="0" applyFill="1" applyBorder="1" applyAlignment="1">
      <alignment horizontal="center" vertical="center" wrapText="1"/>
    </xf>
    <xf numFmtId="0" fontId="0" fillId="7" borderId="48" xfId="0" applyFill="1" applyBorder="1">
      <alignment vertical="center"/>
    </xf>
    <xf numFmtId="0" fontId="0" fillId="7" borderId="49" xfId="0" applyFill="1" applyBorder="1">
      <alignment vertical="center"/>
    </xf>
    <xf numFmtId="0" fontId="57" fillId="7" borderId="47" xfId="0" applyFont="1" applyFill="1" applyBorder="1" applyAlignment="1">
      <alignment horizontal="center" vertical="center" wrapText="1"/>
    </xf>
    <xf numFmtId="0" fontId="84" fillId="7" borderId="47" xfId="0" applyFont="1" applyFill="1" applyBorder="1" applyAlignment="1">
      <alignment horizontal="center" vertical="center" wrapText="1"/>
    </xf>
    <xf numFmtId="0" fontId="41" fillId="0" borderId="137" xfId="0" applyFont="1" applyBorder="1" applyAlignment="1">
      <alignment horizontal="center" vertical="center" wrapText="1"/>
    </xf>
    <xf numFmtId="0" fontId="0" fillId="0" borderId="137" xfId="0" applyBorder="1" applyAlignment="1">
      <alignment horizontal="center" vertical="center" wrapText="1"/>
    </xf>
    <xf numFmtId="0" fontId="0" fillId="0" borderId="137" xfId="0" applyBorder="1">
      <alignment vertical="center"/>
    </xf>
    <xf numFmtId="0" fontId="41" fillId="0" borderId="54" xfId="0" applyFont="1" applyBorder="1" applyAlignment="1">
      <alignment horizontal="center" vertical="center" wrapText="1"/>
    </xf>
    <xf numFmtId="0" fontId="84" fillId="0" borderId="137" xfId="0" applyFont="1" applyBorder="1" applyAlignment="1">
      <alignment horizontal="center" vertical="center" wrapText="1"/>
    </xf>
    <xf numFmtId="0" fontId="92" fillId="0" borderId="72" xfId="0" applyFont="1" applyBorder="1" applyAlignment="1">
      <alignment horizontal="center" vertical="center"/>
    </xf>
    <xf numFmtId="0" fontId="92" fillId="0" borderId="84" xfId="0" applyFont="1" applyBorder="1" applyAlignment="1">
      <alignment horizontal="center" vertical="center"/>
    </xf>
    <xf numFmtId="0" fontId="92" fillId="3" borderId="64" xfId="0" applyFont="1" applyFill="1" applyBorder="1" applyAlignment="1">
      <alignment horizontal="center" vertical="center" wrapText="1"/>
    </xf>
    <xf numFmtId="0" fontId="92" fillId="3" borderId="57" xfId="0" applyFont="1" applyFill="1" applyBorder="1" applyAlignment="1">
      <alignment horizontal="center" vertical="center"/>
    </xf>
    <xf numFmtId="0" fontId="71" fillId="0" borderId="182" xfId="0" applyFont="1" applyBorder="1" applyAlignment="1">
      <alignment horizontal="center" vertical="center" wrapText="1"/>
    </xf>
    <xf numFmtId="0" fontId="71" fillId="0" borderId="168" xfId="0" applyFont="1" applyBorder="1" applyAlignment="1">
      <alignment horizontal="center" vertical="center"/>
    </xf>
    <xf numFmtId="0" fontId="92" fillId="0" borderId="188" xfId="0" applyFont="1" applyBorder="1" applyAlignment="1">
      <alignment horizontal="center" vertical="center"/>
    </xf>
    <xf numFmtId="0" fontId="92" fillId="0" borderId="83" xfId="0" applyFont="1" applyBorder="1" applyAlignment="1">
      <alignment horizontal="center" vertical="center" wrapText="1"/>
    </xf>
    <xf numFmtId="0" fontId="92" fillId="0" borderId="94" xfId="0" applyFont="1" applyBorder="1" applyAlignment="1">
      <alignment horizontal="center" vertical="center"/>
    </xf>
    <xf numFmtId="0" fontId="92" fillId="0" borderId="92" xfId="0" applyFont="1" applyBorder="1" applyAlignment="1">
      <alignment horizontal="center" vertical="center"/>
    </xf>
    <xf numFmtId="0" fontId="92" fillId="0" borderId="83" xfId="0" applyFont="1" applyBorder="1" applyAlignment="1">
      <alignment horizontal="center" vertical="center"/>
    </xf>
    <xf numFmtId="0" fontId="92" fillId="0" borderId="93" xfId="0" applyFont="1" applyBorder="1" applyAlignment="1">
      <alignment horizontal="center" vertical="center"/>
    </xf>
    <xf numFmtId="0" fontId="92" fillId="0" borderId="64" xfId="0" applyFont="1" applyBorder="1" applyAlignment="1">
      <alignment horizontal="center" vertical="center" wrapText="1"/>
    </xf>
    <xf numFmtId="0" fontId="92" fillId="0" borderId="57" xfId="0" applyFont="1" applyBorder="1" applyAlignment="1">
      <alignment horizontal="center" vertical="center"/>
    </xf>
    <xf numFmtId="0" fontId="92" fillId="0" borderId="59" xfId="0" applyFont="1" applyBorder="1" applyAlignment="1">
      <alignment horizontal="center" vertical="center"/>
    </xf>
    <xf numFmtId="0" fontId="92" fillId="0" borderId="71" xfId="0" applyFont="1" applyBorder="1" applyAlignment="1">
      <alignment horizontal="center" vertical="center"/>
    </xf>
    <xf numFmtId="0" fontId="92" fillId="0" borderId="173" xfId="0" applyFont="1" applyBorder="1" applyAlignment="1">
      <alignment horizontal="center" vertical="center"/>
    </xf>
    <xf numFmtId="0" fontId="92" fillId="0" borderId="172" xfId="0" applyFont="1" applyBorder="1" applyAlignment="1">
      <alignment horizontal="center" vertical="center"/>
    </xf>
    <xf numFmtId="0" fontId="92" fillId="0" borderId="167" xfId="0" applyFont="1" applyBorder="1" applyAlignment="1">
      <alignment horizontal="center" vertical="center"/>
    </xf>
    <xf numFmtId="0" fontId="92" fillId="0" borderId="166" xfId="0" applyFont="1" applyBorder="1" applyAlignment="1">
      <alignment horizontal="center" vertical="center"/>
    </xf>
    <xf numFmtId="0" fontId="95" fillId="0" borderId="0" xfId="1" applyFont="1" applyAlignment="1">
      <alignment horizontal="right" vertical="center"/>
    </xf>
    <xf numFmtId="0" fontId="95" fillId="0" borderId="63" xfId="1" applyFont="1" applyBorder="1" applyAlignment="1">
      <alignment horizontal="center" vertical="center" shrinkToFit="1"/>
    </xf>
    <xf numFmtId="0" fontId="95" fillId="0" borderId="70" xfId="1" applyFont="1" applyBorder="1" applyAlignment="1">
      <alignment horizontal="center" vertical="center" shrinkToFit="1"/>
    </xf>
    <xf numFmtId="0" fontId="95" fillId="0" borderId="64" xfId="1" applyFont="1" applyBorder="1" applyAlignment="1">
      <alignment horizontal="center" vertical="center" shrinkToFit="1"/>
    </xf>
    <xf numFmtId="0" fontId="97" fillId="0" borderId="95" xfId="0" applyFont="1" applyBorder="1" applyAlignment="1">
      <alignment horizontal="center" vertical="center"/>
    </xf>
    <xf numFmtId="0" fontId="97" fillId="0" borderId="188" xfId="0" applyFont="1" applyBorder="1" applyAlignment="1">
      <alignment horizontal="center" vertical="center"/>
    </xf>
    <xf numFmtId="0" fontId="97" fillId="0" borderId="92" xfId="0" applyFont="1" applyBorder="1" applyAlignment="1">
      <alignment horizontal="center" vertical="center" wrapText="1"/>
    </xf>
    <xf numFmtId="0" fontId="97" fillId="0" borderId="66" xfId="0" applyFont="1" applyBorder="1" applyAlignment="1">
      <alignment horizontal="center" vertical="center"/>
    </xf>
    <xf numFmtId="0" fontId="97" fillId="0" borderId="72" xfId="0" applyFont="1" applyBorder="1" applyAlignment="1">
      <alignment horizontal="center" vertical="center"/>
    </xf>
    <xf numFmtId="0" fontId="97" fillId="0" borderId="9" xfId="0" applyFont="1" applyBorder="1" applyAlignment="1">
      <alignment horizontal="center" vertical="center"/>
    </xf>
    <xf numFmtId="0" fontId="97" fillId="0" borderId="187" xfId="0" applyFont="1" applyBorder="1" applyAlignment="1">
      <alignment horizontal="center" vertical="center" wrapText="1"/>
    </xf>
    <xf numFmtId="0" fontId="97" fillId="0" borderId="187" xfId="0" applyFont="1" applyBorder="1" applyAlignment="1">
      <alignment horizontal="center" vertical="center"/>
    </xf>
    <xf numFmtId="0" fontId="97" fillId="0" borderId="95" xfId="0" applyFont="1" applyBorder="1" applyAlignment="1">
      <alignment horizontal="center" vertical="center" wrapText="1"/>
    </xf>
    <xf numFmtId="0" fontId="97" fillId="0" borderId="190" xfId="0" applyFont="1" applyBorder="1" applyAlignment="1">
      <alignment horizontal="center" vertical="center"/>
    </xf>
    <xf numFmtId="0" fontId="97" fillId="0" borderId="47" xfId="0" applyFont="1" applyBorder="1" applyAlignment="1">
      <alignment horizontal="center" vertical="center"/>
    </xf>
    <xf numFmtId="0" fontId="97" fillId="0" borderId="201" xfId="0" applyFont="1" applyBorder="1" applyAlignment="1">
      <alignment horizontal="center" vertical="center"/>
    </xf>
    <xf numFmtId="0" fontId="114" fillId="0" borderId="0" xfId="1" applyFont="1" applyAlignment="1">
      <alignment horizontal="center" vertical="center"/>
    </xf>
    <xf numFmtId="0" fontId="60" fillId="0" borderId="1" xfId="1" applyFont="1" applyBorder="1" applyAlignment="1">
      <alignment horizontal="center"/>
    </xf>
    <xf numFmtId="0" fontId="60" fillId="0" borderId="10" xfId="1" applyFont="1" applyBorder="1" applyAlignment="1">
      <alignment horizontal="center"/>
    </xf>
    <xf numFmtId="0" fontId="60" fillId="0" borderId="3" xfId="1" applyFont="1" applyBorder="1" applyAlignment="1">
      <alignment horizontal="left" vertical="top"/>
    </xf>
    <xf numFmtId="0" fontId="60" fillId="0" borderId="4" xfId="1" applyFont="1" applyBorder="1" applyAlignment="1">
      <alignment horizontal="left" vertical="top"/>
    </xf>
    <xf numFmtId="0" fontId="60" fillId="0" borderId="5" xfId="1" applyFont="1" applyBorder="1" applyAlignment="1">
      <alignment horizontal="left" vertical="top"/>
    </xf>
    <xf numFmtId="0" fontId="60" fillId="0" borderId="6" xfId="1" applyFont="1" applyBorder="1" applyAlignment="1">
      <alignment horizontal="left" vertical="top"/>
    </xf>
    <xf numFmtId="0" fontId="60" fillId="0" borderId="0" xfId="1" applyFont="1" applyAlignment="1">
      <alignment horizontal="left" vertical="top"/>
    </xf>
    <xf numFmtId="0" fontId="60" fillId="0" borderId="7" xfId="1" applyFont="1" applyBorder="1" applyAlignment="1">
      <alignment horizontal="left" vertical="top"/>
    </xf>
    <xf numFmtId="0" fontId="60" fillId="0" borderId="8" xfId="1" applyFont="1" applyBorder="1" applyAlignment="1">
      <alignment horizontal="left" vertical="top"/>
    </xf>
    <xf numFmtId="0" fontId="60" fillId="0" borderId="1" xfId="1" applyFont="1" applyBorder="1" applyAlignment="1">
      <alignment horizontal="left" vertical="top"/>
    </xf>
    <xf numFmtId="0" fontId="60" fillId="0" borderId="26" xfId="1" applyFont="1" applyBorder="1" applyAlignment="1">
      <alignment horizontal="left" vertical="top"/>
    </xf>
    <xf numFmtId="0" fontId="117" fillId="0" borderId="0" xfId="1" applyFont="1" applyAlignment="1">
      <alignment horizontal="left" wrapText="1"/>
    </xf>
    <xf numFmtId="0" fontId="60" fillId="0" borderId="9" xfId="1" applyFont="1" applyBorder="1" applyAlignment="1">
      <alignment horizontal="left" vertical="top"/>
    </xf>
    <xf numFmtId="0" fontId="60" fillId="0" borderId="10" xfId="1" applyFont="1" applyBorder="1" applyAlignment="1">
      <alignment horizontal="left" vertical="top"/>
    </xf>
    <xf numFmtId="0" fontId="60" fillId="0" borderId="11" xfId="1" applyFont="1" applyBorder="1" applyAlignment="1">
      <alignment horizontal="left" vertical="top"/>
    </xf>
    <xf numFmtId="0" fontId="117" fillId="0" borderId="1" xfId="1" applyFont="1" applyBorder="1" applyAlignment="1">
      <alignment vertical="center" wrapText="1"/>
    </xf>
    <xf numFmtId="0" fontId="117" fillId="0" borderId="0" xfId="1" applyFont="1" applyAlignment="1">
      <alignment horizontal="left" vertical="center" wrapText="1"/>
    </xf>
    <xf numFmtId="0" fontId="64" fillId="0" borderId="0" xfId="1" applyFont="1" applyAlignment="1">
      <alignment vertical="center" wrapText="1"/>
    </xf>
    <xf numFmtId="0" fontId="64" fillId="0" borderId="1" xfId="1" applyFont="1" applyBorder="1" applyAlignment="1">
      <alignment vertical="center" wrapText="1"/>
    </xf>
    <xf numFmtId="0" fontId="64" fillId="0" borderId="1" xfId="1" applyFont="1" applyBorder="1" applyAlignment="1">
      <alignment horizontal="left" vertical="center" wrapText="1"/>
    </xf>
    <xf numFmtId="0" fontId="118" fillId="0" borderId="1" xfId="1" applyFont="1" applyBorder="1" applyAlignment="1">
      <alignment vertical="center" wrapText="1"/>
    </xf>
    <xf numFmtId="0" fontId="49" fillId="0" borderId="0" xfId="0" applyFont="1" applyAlignment="1">
      <alignment horizontal="left" vertical="center"/>
    </xf>
    <xf numFmtId="0" fontId="49" fillId="0" borderId="1" xfId="0" applyFont="1" applyBorder="1" applyAlignment="1">
      <alignment horizontal="left"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66" fillId="0" borderId="4" xfId="0" applyFont="1" applyBorder="1" applyAlignment="1">
      <alignment horizontal="center" vertical="center"/>
    </xf>
    <xf numFmtId="0" fontId="67" fillId="0" borderId="1" xfId="0" applyFont="1" applyBorder="1" applyAlignment="1">
      <alignment horizontal="center" vertical="center"/>
    </xf>
    <xf numFmtId="0" fontId="67" fillId="0" borderId="5" xfId="0" applyFont="1" applyBorder="1" applyAlignment="1">
      <alignment horizontal="center" vertical="center"/>
    </xf>
    <xf numFmtId="0" fontId="67" fillId="0" borderId="26" xfId="0" applyFont="1"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xf>
    <xf numFmtId="0" fontId="0" fillId="4" borderId="3" xfId="0" applyFill="1" applyBorder="1" applyAlignment="1">
      <alignment horizontal="center" vertical="center" wrapText="1"/>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4" borderId="1" xfId="0" applyFill="1" applyBorder="1" applyAlignment="1">
      <alignment horizontal="center" vertical="center"/>
    </xf>
    <xf numFmtId="0" fontId="0" fillId="4" borderId="26" xfId="0" applyFill="1" applyBorder="1" applyAlignment="1">
      <alignment horizontal="center" vertical="center"/>
    </xf>
    <xf numFmtId="0" fontId="0" fillId="0" borderId="0" xfId="0" applyAlignment="1">
      <alignment horizontal="center" vertical="center"/>
    </xf>
    <xf numFmtId="0" fontId="66" fillId="0" borderId="9" xfId="0" applyFont="1" applyBorder="1" applyAlignment="1">
      <alignment horizontal="center" vertical="center"/>
    </xf>
    <xf numFmtId="0" fontId="66" fillId="0" borderId="10" xfId="0" applyFont="1" applyBorder="1" applyAlignment="1">
      <alignment horizontal="center" vertical="center"/>
    </xf>
    <xf numFmtId="0" fontId="0" fillId="0" borderId="10" xfId="0" applyBorder="1" applyAlignment="1">
      <alignment horizontal="center" vertical="center"/>
    </xf>
    <xf numFmtId="0" fontId="0" fillId="4" borderId="3" xfId="0" applyFill="1" applyBorder="1" applyAlignment="1">
      <alignment horizontal="center" vertical="center"/>
    </xf>
    <xf numFmtId="0" fontId="0" fillId="4" borderId="6" xfId="0" applyFill="1" applyBorder="1" applyAlignment="1">
      <alignment horizontal="center" vertical="center"/>
    </xf>
    <xf numFmtId="0" fontId="0" fillId="4" borderId="0" xfId="0" applyFill="1" applyAlignment="1">
      <alignment horizontal="center" vertical="center"/>
    </xf>
    <xf numFmtId="0" fontId="0" fillId="4" borderId="7" xfId="0" applyFill="1" applyBorder="1" applyAlignment="1">
      <alignment horizontal="center" vertical="center"/>
    </xf>
    <xf numFmtId="0" fontId="67" fillId="0" borderId="0" xfId="0" applyFont="1" applyAlignment="1">
      <alignment horizontal="left" vertical="center"/>
    </xf>
    <xf numFmtId="0" fontId="40" fillId="4" borderId="3" xfId="0" applyFont="1" applyFill="1" applyBorder="1" applyAlignment="1">
      <alignment horizontal="center" vertical="center" wrapText="1"/>
    </xf>
    <xf numFmtId="0" fontId="40" fillId="4" borderId="5" xfId="0" applyFont="1" applyFill="1" applyBorder="1" applyAlignment="1">
      <alignment horizontal="center" vertical="center"/>
    </xf>
    <xf numFmtId="0" fontId="40" fillId="4" borderId="6" xfId="0" applyFont="1" applyFill="1" applyBorder="1" applyAlignment="1">
      <alignment horizontal="center" vertical="center"/>
    </xf>
    <xf numFmtId="0" fontId="40" fillId="4" borderId="7" xfId="0" applyFont="1" applyFill="1" applyBorder="1" applyAlignment="1">
      <alignment horizontal="center" vertical="center"/>
    </xf>
    <xf numFmtId="0" fontId="0" fillId="0" borderId="1" xfId="0" applyBorder="1" applyAlignment="1">
      <alignment horizontal="right" vertical="center"/>
    </xf>
    <xf numFmtId="0" fontId="0" fillId="0" borderId="7" xfId="0" applyBorder="1" applyAlignment="1">
      <alignment horizontal="center" vertical="center"/>
    </xf>
    <xf numFmtId="0" fontId="0" fillId="4" borderId="44" xfId="0" applyFill="1" applyBorder="1" applyAlignment="1">
      <alignment horizontal="center" vertical="center"/>
    </xf>
    <xf numFmtId="0" fontId="0" fillId="4" borderId="43" xfId="0" applyFill="1" applyBorder="1" applyAlignment="1">
      <alignment horizontal="center" vertical="center"/>
    </xf>
    <xf numFmtId="0" fontId="0" fillId="4" borderId="45" xfId="0" applyFill="1" applyBorder="1" applyAlignment="1">
      <alignment horizontal="center" vertical="center"/>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0" borderId="1" xfId="0" applyBorder="1" applyAlignment="1">
      <alignment horizontal="left" vertical="center"/>
    </xf>
    <xf numFmtId="0" fontId="0" fillId="0" borderId="26" xfId="0" applyBorder="1" applyAlignment="1">
      <alignment horizontal="left"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91" xfId="0" applyBorder="1" applyAlignment="1">
      <alignment horizontal="center" vertical="center"/>
    </xf>
    <xf numFmtId="0" fontId="0" fillId="0" borderId="76" xfId="0" applyBorder="1" applyAlignment="1">
      <alignment horizontal="center" vertical="center"/>
    </xf>
    <xf numFmtId="0" fontId="0" fillId="0" borderId="61" xfId="0" applyBorder="1" applyAlignment="1">
      <alignment horizontal="center" vertical="center"/>
    </xf>
    <xf numFmtId="0" fontId="12" fillId="0" borderId="0" xfId="1" quotePrefix="1" applyFont="1" applyAlignment="1">
      <alignment horizontal="center"/>
    </xf>
    <xf numFmtId="0" fontId="15" fillId="0" borderId="1" xfId="1" quotePrefix="1" applyFont="1" applyBorder="1" applyAlignment="1">
      <alignment horizontal="left"/>
    </xf>
    <xf numFmtId="0" fontId="15" fillId="0" borderId="1" xfId="1" applyFont="1" applyBorder="1" applyAlignment="1">
      <alignment horizontal="left"/>
    </xf>
    <xf numFmtId="0" fontId="4" fillId="0" borderId="56" xfId="1" applyFont="1" applyBorder="1" applyAlignment="1">
      <alignment horizontal="right"/>
    </xf>
    <xf numFmtId="0" fontId="5" fillId="0" borderId="275" xfId="1" applyBorder="1" applyAlignment="1">
      <alignment horizontal="center" vertical="center"/>
    </xf>
    <xf numFmtId="0" fontId="0" fillId="0" borderId="51" xfId="0" applyBorder="1" applyAlignment="1">
      <alignment horizontal="center" vertical="center"/>
    </xf>
    <xf numFmtId="0" fontId="0" fillId="0" borderId="58" xfId="0" applyBorder="1" applyAlignment="1">
      <alignment horizontal="center" vertical="center"/>
    </xf>
    <xf numFmtId="0" fontId="5" fillId="0" borderId="263" xfId="1" applyBorder="1" applyAlignment="1">
      <alignment horizontal="center" vertical="center"/>
    </xf>
    <xf numFmtId="0" fontId="0" fillId="0" borderId="56" xfId="0" applyBorder="1" applyAlignment="1">
      <alignment horizontal="center" vertical="center"/>
    </xf>
    <xf numFmtId="0" fontId="0" fillId="0" borderId="264" xfId="0" applyBorder="1" applyAlignment="1">
      <alignment horizontal="center" vertical="center"/>
    </xf>
    <xf numFmtId="0" fontId="5" fillId="0" borderId="222" xfId="1" applyBorder="1" applyAlignment="1">
      <alignment horizontal="center"/>
    </xf>
    <xf numFmtId="0" fontId="5" fillId="0" borderId="2" xfId="1" applyBorder="1" applyAlignment="1">
      <alignment horizontal="center"/>
    </xf>
    <xf numFmtId="0" fontId="11" fillId="0" borderId="2" xfId="1" applyFont="1" applyBorder="1" applyAlignment="1">
      <alignment horizontal="center" vertical="center"/>
    </xf>
    <xf numFmtId="0" fontId="11" fillId="0" borderId="214" xfId="1" applyFont="1" applyBorder="1" applyAlignment="1">
      <alignment horizontal="center" vertical="center"/>
    </xf>
    <xf numFmtId="0" fontId="8" fillId="0" borderId="212" xfId="1" applyFont="1" applyBorder="1" applyAlignment="1">
      <alignment horizontal="center" vertical="center"/>
    </xf>
    <xf numFmtId="0" fontId="8" fillId="0" borderId="11"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xf>
    <xf numFmtId="0" fontId="11" fillId="0" borderId="9" xfId="1" applyFont="1" applyBorder="1" applyAlignment="1">
      <alignment horizontal="center" vertical="center"/>
    </xf>
    <xf numFmtId="0" fontId="11" fillId="0" borderId="212" xfId="1" applyFont="1" applyBorder="1" applyAlignment="1">
      <alignment horizontal="center" vertical="center"/>
    </xf>
    <xf numFmtId="0" fontId="8" fillId="0" borderId="100" xfId="1" applyFont="1" applyBorder="1" applyAlignment="1">
      <alignment horizontal="center" vertical="center"/>
    </xf>
    <xf numFmtId="0" fontId="8" fillId="0" borderId="27"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5" fillId="0" borderId="271" xfId="1" applyBorder="1" applyAlignment="1">
      <alignment horizontal="center" vertical="center" wrapText="1"/>
    </xf>
    <xf numFmtId="0" fontId="0" fillId="0" borderId="110" xfId="0" applyBorder="1" applyAlignment="1">
      <alignment horizontal="center" vertical="center" wrapText="1"/>
    </xf>
    <xf numFmtId="0" fontId="5" fillId="0" borderId="110" xfId="1" applyBorder="1" applyAlignment="1">
      <alignment horizontal="center" vertical="center" wrapText="1"/>
    </xf>
    <xf numFmtId="0" fontId="0" fillId="0" borderId="204" xfId="0" applyBorder="1" applyAlignment="1">
      <alignment horizontal="center" vertical="center"/>
    </xf>
    <xf numFmtId="0" fontId="5" fillId="0" borderId="50" xfId="1" applyBorder="1" applyAlignment="1">
      <alignment horizontal="center" vertical="center"/>
    </xf>
    <xf numFmtId="0" fontId="5" fillId="0" borderId="51" xfId="1" applyBorder="1" applyAlignment="1">
      <alignment horizontal="center" vertical="center"/>
    </xf>
    <xf numFmtId="0" fontId="5" fillId="0" borderId="276" xfId="1" applyBorder="1" applyAlignment="1">
      <alignment horizontal="center" vertical="center"/>
    </xf>
    <xf numFmtId="0" fontId="0" fillId="0" borderId="274" xfId="0" applyBorder="1" applyAlignment="1">
      <alignment horizontal="center" vertical="center"/>
    </xf>
    <xf numFmtId="0" fontId="0" fillId="0" borderId="273" xfId="0" applyBorder="1" applyAlignment="1">
      <alignment horizontal="center" vertical="center"/>
    </xf>
    <xf numFmtId="0" fontId="0" fillId="0" borderId="272" xfId="0" applyBorder="1" applyAlignment="1">
      <alignment horizontal="center" vertical="center"/>
    </xf>
    <xf numFmtId="0" fontId="15" fillId="0" borderId="0" xfId="1" applyFont="1" applyAlignment="1">
      <alignment horizontal="left" wrapText="1"/>
    </xf>
    <xf numFmtId="0" fontId="5" fillId="0" borderId="266" xfId="1" quotePrefix="1" applyBorder="1" applyAlignment="1">
      <alignment horizontal="center" vertical="center"/>
    </xf>
    <xf numFmtId="0" fontId="5" fillId="0" borderId="265" xfId="1" applyBorder="1" applyAlignment="1">
      <alignment horizontal="center" vertical="center"/>
    </xf>
    <xf numFmtId="57" fontId="5" fillId="0" borderId="263" xfId="1" applyNumberFormat="1" applyBorder="1" applyAlignment="1">
      <alignment horizontal="center" vertical="center"/>
    </xf>
    <xf numFmtId="57" fontId="5" fillId="0" borderId="56" xfId="1" applyNumberFormat="1" applyBorder="1" applyAlignment="1">
      <alignment horizontal="center" vertical="center"/>
    </xf>
    <xf numFmtId="57" fontId="5" fillId="0" borderId="264" xfId="1" applyNumberFormat="1" applyBorder="1" applyAlignment="1">
      <alignment horizontal="center" vertical="center"/>
    </xf>
    <xf numFmtId="0" fontId="5" fillId="0" borderId="277" xfId="1" applyBorder="1" applyAlignment="1">
      <alignment horizontal="center" vertical="center"/>
    </xf>
    <xf numFmtId="0" fontId="5" fillId="0" borderId="62" xfId="1" applyBorder="1" applyAlignment="1">
      <alignment horizontal="center" vertical="center"/>
    </xf>
    <xf numFmtId="0" fontId="105" fillId="0" borderId="50" xfId="1" applyFont="1" applyBorder="1" applyAlignment="1">
      <alignment horizontal="center" vertical="center" wrapText="1"/>
    </xf>
    <xf numFmtId="0" fontId="105" fillId="0" borderId="51" xfId="1" applyFont="1" applyBorder="1" applyAlignment="1">
      <alignment horizontal="center" vertical="center"/>
    </xf>
    <xf numFmtId="0" fontId="105" fillId="0" borderId="253" xfId="1" applyFont="1" applyBorder="1" applyAlignment="1">
      <alignment horizontal="center" vertical="center"/>
    </xf>
    <xf numFmtId="0" fontId="0" fillId="0" borderId="46" xfId="0" applyBorder="1" applyAlignment="1">
      <alignment horizontal="center" vertical="center"/>
    </xf>
    <xf numFmtId="0" fontId="0" fillId="0" borderId="219" xfId="0" applyBorder="1" applyAlignment="1">
      <alignment horizontal="center" vertical="center"/>
    </xf>
    <xf numFmtId="0" fontId="105" fillId="0" borderId="254" xfId="1" applyFont="1" applyBorder="1" applyAlignment="1">
      <alignment horizontal="center" vertical="center" wrapText="1"/>
    </xf>
    <xf numFmtId="0" fontId="105" fillId="0" borderId="51" xfId="1" applyFont="1" applyBorder="1" applyAlignment="1">
      <alignment horizontal="center" vertical="center" wrapText="1"/>
    </xf>
    <xf numFmtId="0" fontId="105" fillId="0" borderId="253" xfId="1" applyFont="1" applyBorder="1" applyAlignment="1">
      <alignment horizontal="center" vertical="center" wrapText="1"/>
    </xf>
    <xf numFmtId="0" fontId="0" fillId="0" borderId="220" xfId="0" applyBorder="1" applyAlignment="1">
      <alignment horizontal="center" vertical="center" wrapText="1"/>
    </xf>
    <xf numFmtId="0" fontId="0" fillId="0" borderId="46" xfId="0" applyBorder="1" applyAlignment="1">
      <alignment horizontal="center" vertical="center" wrapText="1"/>
    </xf>
    <xf numFmtId="0" fontId="0" fillId="0" borderId="219" xfId="0" applyBorder="1" applyAlignment="1">
      <alignment horizontal="center" vertical="center" wrapText="1"/>
    </xf>
    <xf numFmtId="0" fontId="5" fillId="0" borderId="254" xfId="1" applyBorder="1" applyAlignment="1">
      <alignment horizontal="center" vertical="center" wrapText="1"/>
    </xf>
    <xf numFmtId="0" fontId="5" fillId="0" borderId="253" xfId="1" applyBorder="1" applyAlignment="1">
      <alignment horizontal="center" vertical="center" wrapText="1"/>
    </xf>
    <xf numFmtId="0" fontId="5" fillId="0" borderId="203" xfId="1" applyBorder="1" applyAlignment="1">
      <alignment horizontal="center" vertical="center" wrapText="1"/>
    </xf>
    <xf numFmtId="0" fontId="0" fillId="0" borderId="197" xfId="0" applyBorder="1" applyAlignment="1">
      <alignment horizontal="center" vertical="center"/>
    </xf>
    <xf numFmtId="0" fontId="5" fillId="0" borderId="270" xfId="1" quotePrefix="1" applyBorder="1" applyAlignment="1">
      <alignment horizontal="center" vertical="center"/>
    </xf>
    <xf numFmtId="0" fontId="5" fillId="0" borderId="269" xfId="1" applyBorder="1" applyAlignment="1">
      <alignment horizontal="center" vertical="center"/>
    </xf>
    <xf numFmtId="57" fontId="5" fillId="0" borderId="267" xfId="1" applyNumberFormat="1" applyBorder="1" applyAlignment="1">
      <alignment horizontal="center" vertical="center"/>
    </xf>
    <xf numFmtId="57" fontId="5" fillId="0" borderId="10" xfId="1" applyNumberFormat="1" applyBorder="1" applyAlignment="1">
      <alignment horizontal="center" vertical="center"/>
    </xf>
    <xf numFmtId="57" fontId="5" fillId="0" borderId="268" xfId="1" applyNumberFormat="1" applyBorder="1" applyAlignment="1">
      <alignment horizontal="center" vertical="center"/>
    </xf>
    <xf numFmtId="0" fontId="5" fillId="0" borderId="267" xfId="1" applyBorder="1" applyAlignment="1">
      <alignment horizontal="center" vertical="center"/>
    </xf>
    <xf numFmtId="0" fontId="5" fillId="0" borderId="168" xfId="1" applyBorder="1" applyAlignment="1">
      <alignment horizontal="center" vertical="center"/>
    </xf>
    <xf numFmtId="0" fontId="0" fillId="0" borderId="278" xfId="0" applyBorder="1" applyAlignment="1">
      <alignment horizontal="center" vertical="center"/>
    </xf>
    <xf numFmtId="0" fontId="5" fillId="0" borderId="57" xfId="1" applyBorder="1" applyAlignment="1">
      <alignment horizontal="center" vertical="center"/>
    </xf>
    <xf numFmtId="0" fontId="0" fillId="0" borderId="268" xfId="0" applyBorder="1" applyAlignment="1">
      <alignment horizontal="center" vertical="center"/>
    </xf>
    <xf numFmtId="0" fontId="5" fillId="0" borderId="261" xfId="1" applyBorder="1" applyAlignment="1">
      <alignment horizontal="center" vertical="center"/>
    </xf>
    <xf numFmtId="0" fontId="5" fillId="0" borderId="262" xfId="1" applyBorder="1" applyAlignment="1">
      <alignment horizontal="center" vertical="center"/>
    </xf>
    <xf numFmtId="0" fontId="5" fillId="0" borderId="152" xfId="1" applyBorder="1" applyAlignment="1">
      <alignment horizontal="center" vertical="center"/>
    </xf>
    <xf numFmtId="0" fontId="5" fillId="0" borderId="101" xfId="1" applyBorder="1" applyAlignment="1">
      <alignment horizontal="center" vertical="center"/>
    </xf>
    <xf numFmtId="0" fontId="5" fillId="0" borderId="103" xfId="1" applyBorder="1" applyAlignment="1">
      <alignment horizontal="center" vertical="center"/>
    </xf>
    <xf numFmtId="0" fontId="5" fillId="0" borderId="102" xfId="1" applyBorder="1" applyAlignment="1">
      <alignment horizontal="center" vertical="center"/>
    </xf>
    <xf numFmtId="0" fontId="5" fillId="0" borderId="254" xfId="1" applyBorder="1" applyAlignment="1">
      <alignment horizontal="center" vertical="center"/>
    </xf>
    <xf numFmtId="0" fontId="5" fillId="0" borderId="261" xfId="1" applyBorder="1" applyAlignment="1">
      <alignment horizontal="center" vertical="center" wrapText="1"/>
    </xf>
    <xf numFmtId="0" fontId="0" fillId="0" borderId="152" xfId="0" applyBorder="1" applyAlignment="1">
      <alignment horizontal="center" vertical="center" wrapText="1"/>
    </xf>
    <xf numFmtId="0" fontId="5" fillId="0" borderId="101" xfId="1" applyBorder="1" applyAlignment="1">
      <alignment horizontal="center" vertical="center" wrapText="1"/>
    </xf>
    <xf numFmtId="0" fontId="0" fillId="0" borderId="102" xfId="0" applyBorder="1" applyAlignment="1">
      <alignment horizontal="center" vertical="center" wrapText="1"/>
    </xf>
    <xf numFmtId="0" fontId="5" fillId="0" borderId="152" xfId="1" applyBorder="1" applyAlignment="1">
      <alignment horizontal="center" vertical="center" wrapText="1"/>
    </xf>
    <xf numFmtId="0" fontId="0" fillId="0" borderId="151" xfId="0" applyBorder="1" applyAlignment="1">
      <alignment horizontal="center" vertical="center"/>
    </xf>
    <xf numFmtId="0" fontId="5" fillId="0" borderId="102" xfId="1" applyBorder="1" applyAlignment="1">
      <alignment horizontal="center" vertical="center" wrapText="1"/>
    </xf>
    <xf numFmtId="0" fontId="0" fillId="0" borderId="259" xfId="0" applyBorder="1" applyAlignment="1">
      <alignment horizontal="center" vertical="center"/>
    </xf>
    <xf numFmtId="0" fontId="5" fillId="0" borderId="258" xfId="1" applyBorder="1" applyAlignment="1">
      <alignment horizontal="center" vertical="center" wrapText="1"/>
    </xf>
    <xf numFmtId="0" fontId="0" fillId="0" borderId="203" xfId="0" applyBorder="1" applyAlignment="1">
      <alignment horizontal="center" vertical="center" wrapText="1"/>
    </xf>
    <xf numFmtId="0" fontId="5" fillId="0" borderId="258" xfId="1" applyBorder="1" applyAlignment="1">
      <alignment horizontal="center" vertical="center"/>
    </xf>
    <xf numFmtId="0" fontId="5" fillId="0" borderId="202" xfId="1" applyBorder="1" applyAlignment="1">
      <alignment horizontal="center" vertical="center"/>
    </xf>
    <xf numFmtId="0" fontId="5" fillId="0" borderId="203" xfId="1" applyBorder="1" applyAlignment="1">
      <alignment horizontal="center" vertical="center"/>
    </xf>
    <xf numFmtId="0" fontId="102" fillId="0" borderId="63" xfId="1" applyFont="1" applyBorder="1" applyAlignment="1">
      <alignment horizontal="center" vertical="center"/>
    </xf>
    <xf numFmtId="0" fontId="102" fillId="0" borderId="64" xfId="1" applyFont="1" applyBorder="1" applyAlignment="1">
      <alignment horizontal="center" vertical="center"/>
    </xf>
    <xf numFmtId="0" fontId="8" fillId="0" borderId="240" xfId="1" applyFont="1" applyBorder="1" applyAlignment="1">
      <alignment horizontal="center" vertical="center" wrapText="1"/>
    </xf>
    <xf numFmtId="0" fontId="8" fillId="0" borderId="20" xfId="1" applyFont="1" applyBorder="1" applyAlignment="1">
      <alignment horizontal="center" vertical="center"/>
    </xf>
    <xf numFmtId="0" fontId="8" fillId="0" borderId="21" xfId="1" applyFont="1" applyBorder="1" applyAlignment="1">
      <alignment horizontal="center" vertical="center"/>
    </xf>
    <xf numFmtId="0" fontId="8" fillId="0" borderId="235" xfId="1" applyFont="1" applyBorder="1" applyAlignment="1">
      <alignment horizontal="center" vertical="center"/>
    </xf>
    <xf numFmtId="0" fontId="8" fillId="0" borderId="239" xfId="1" applyFont="1" applyBorder="1" applyAlignment="1">
      <alignment horizontal="center" vertical="center"/>
    </xf>
    <xf numFmtId="0" fontId="8" fillId="0" borderId="238" xfId="1" applyFont="1" applyBorder="1" applyAlignment="1">
      <alignment horizontal="center" vertical="center"/>
    </xf>
    <xf numFmtId="0" fontId="8" fillId="0" borderId="236" xfId="1" applyFont="1" applyBorder="1" applyAlignment="1">
      <alignment horizontal="center" vertical="center" wrapText="1"/>
    </xf>
    <xf numFmtId="0" fontId="8" fillId="0" borderId="20" xfId="1" applyFont="1" applyBorder="1" applyAlignment="1">
      <alignment horizontal="center" vertical="center" wrapText="1"/>
    </xf>
    <xf numFmtId="0" fontId="103" fillId="0" borderId="235" xfId="1" applyFont="1" applyBorder="1" applyAlignment="1">
      <alignment horizontal="center" vertical="center"/>
    </xf>
    <xf numFmtId="0" fontId="103" fillId="0" borderId="234" xfId="1" applyFont="1" applyBorder="1" applyAlignment="1">
      <alignment horizontal="center" vertical="center"/>
    </xf>
    <xf numFmtId="0" fontId="102" fillId="0" borderId="233" xfId="1" applyFont="1" applyBorder="1" applyAlignment="1">
      <alignment horizontal="center" vertical="center"/>
    </xf>
    <xf numFmtId="0" fontId="102" fillId="0" borderId="232" xfId="1" applyFont="1" applyBorder="1" applyAlignment="1">
      <alignment horizontal="center" vertical="center"/>
    </xf>
    <xf numFmtId="0" fontId="102" fillId="0" borderId="231" xfId="1" applyFont="1" applyBorder="1" applyAlignment="1">
      <alignment horizontal="center" vertical="center"/>
    </xf>
    <xf numFmtId="0" fontId="102" fillId="0" borderId="230" xfId="1" applyFont="1" applyBorder="1" applyAlignment="1">
      <alignment horizontal="center" vertical="center"/>
    </xf>
    <xf numFmtId="0" fontId="5" fillId="0" borderId="257" xfId="1" applyBorder="1" applyAlignment="1">
      <alignment horizontal="center"/>
    </xf>
    <xf numFmtId="0" fontId="5" fillId="0" borderId="256" xfId="1" applyBorder="1" applyAlignment="1">
      <alignment horizontal="center"/>
    </xf>
    <xf numFmtId="0" fontId="5" fillId="0" borderId="255" xfId="1" applyBorder="1" applyAlignment="1">
      <alignment horizontal="center"/>
    </xf>
    <xf numFmtId="0" fontId="5" fillId="0" borderId="252" xfId="1" applyBorder="1" applyAlignment="1">
      <alignment horizontal="center"/>
    </xf>
    <xf numFmtId="0" fontId="5" fillId="0" borderId="251" xfId="1" applyBorder="1" applyAlignment="1">
      <alignment horizontal="center"/>
    </xf>
    <xf numFmtId="0" fontId="5" fillId="0" borderId="250" xfId="1" applyBorder="1" applyAlignment="1">
      <alignment horizontal="center"/>
    </xf>
    <xf numFmtId="0" fontId="5" fillId="0" borderId="51" xfId="1" applyBorder="1" applyAlignment="1">
      <alignment horizontal="center" vertical="center" wrapText="1"/>
    </xf>
    <xf numFmtId="0" fontId="5" fillId="0" borderId="220" xfId="1" applyBorder="1" applyAlignment="1">
      <alignment horizontal="center" vertical="center" wrapText="1"/>
    </xf>
    <xf numFmtId="0" fontId="5" fillId="0" borderId="46" xfId="1" applyBorder="1" applyAlignment="1">
      <alignment horizontal="center" vertical="center" wrapText="1"/>
    </xf>
    <xf numFmtId="0" fontId="5" fillId="0" borderId="219" xfId="1" applyBorder="1" applyAlignment="1">
      <alignment horizontal="center" vertical="center" wrapText="1"/>
    </xf>
    <xf numFmtId="0" fontId="5" fillId="0" borderId="226" xfId="1" applyBorder="1" applyAlignment="1">
      <alignment horizontal="center" vertical="center"/>
    </xf>
    <xf numFmtId="0" fontId="5" fillId="0" borderId="249" xfId="1" applyBorder="1" applyAlignment="1">
      <alignment horizontal="center" vertical="center"/>
    </xf>
    <xf numFmtId="0" fontId="22" fillId="0" borderId="145" xfId="1" applyFont="1" applyBorder="1" applyAlignment="1">
      <alignment horizontal="center" vertical="center" wrapText="1" shrinkToFit="1"/>
    </xf>
    <xf numFmtId="0" fontId="22" fillId="0" borderId="51" xfId="1" applyFont="1" applyBorder="1" applyAlignment="1">
      <alignment horizontal="center" vertical="center" wrapText="1" shrinkToFit="1"/>
    </xf>
    <xf numFmtId="0" fontId="22" fillId="0" borderId="130" xfId="1" applyFont="1" applyBorder="1" applyAlignment="1">
      <alignment horizontal="center" vertical="center" wrapText="1" shrinkToFit="1"/>
    </xf>
    <xf numFmtId="0" fontId="22" fillId="0" borderId="217" xfId="1" applyFont="1" applyBorder="1" applyAlignment="1">
      <alignment horizontal="center" vertical="center" wrapText="1"/>
    </xf>
    <xf numFmtId="0" fontId="22" fillId="0" borderId="70" xfId="1" applyFont="1" applyBorder="1" applyAlignment="1">
      <alignment horizontal="center" vertical="center" wrapText="1"/>
    </xf>
    <xf numFmtId="0" fontId="22" fillId="0" borderId="64" xfId="1" applyFont="1" applyBorder="1" applyAlignment="1">
      <alignment horizontal="center" vertical="center" wrapText="1"/>
    </xf>
    <xf numFmtId="0" fontId="22" fillId="0" borderId="50" xfId="1" applyFont="1" applyBorder="1" applyAlignment="1">
      <alignment horizontal="center" vertical="center" wrapText="1"/>
    </xf>
    <xf numFmtId="0" fontId="22" fillId="0" borderId="58" xfId="1" applyFont="1" applyBorder="1" applyAlignment="1">
      <alignment horizontal="center" vertical="center" wrapText="1"/>
    </xf>
    <xf numFmtId="0" fontId="22" fillId="0" borderId="54" xfId="1" applyFont="1" applyBorder="1" applyAlignment="1">
      <alignment horizontal="center" vertical="center" wrapText="1"/>
    </xf>
    <xf numFmtId="0" fontId="22" fillId="0" borderId="62" xfId="1" applyFont="1" applyBorder="1" applyAlignment="1">
      <alignment horizontal="center" vertical="center" wrapText="1"/>
    </xf>
    <xf numFmtId="0" fontId="22" fillId="0" borderId="248" xfId="1" applyFont="1" applyBorder="1" applyAlignment="1">
      <alignment horizontal="center" vertical="center" wrapText="1" shrinkToFit="1"/>
    </xf>
    <xf numFmtId="0" fontId="22" fillId="0" borderId="68" xfId="1" applyFont="1" applyBorder="1" applyAlignment="1">
      <alignment horizontal="center" vertical="center" wrapText="1" shrinkToFit="1"/>
    </xf>
    <xf numFmtId="0" fontId="22" fillId="0" borderId="68" xfId="1" applyFont="1" applyBorder="1" applyAlignment="1">
      <alignment horizontal="center" vertical="center" shrinkToFit="1"/>
    </xf>
    <xf numFmtId="0" fontId="22" fillId="0" borderId="211" xfId="1" applyFont="1" applyBorder="1" applyAlignment="1">
      <alignment horizontal="center" vertical="center" shrinkToFit="1"/>
    </xf>
    <xf numFmtId="0" fontId="22" fillId="0" borderId="210" xfId="1" applyFont="1" applyBorder="1" applyAlignment="1">
      <alignment horizontal="center"/>
    </xf>
    <xf numFmtId="0" fontId="22" fillId="0" borderId="56" xfId="1" applyFont="1" applyBorder="1" applyAlignment="1">
      <alignment horizontal="center"/>
    </xf>
    <xf numFmtId="0" fontId="22" fillId="0" borderId="55" xfId="1" applyFont="1" applyBorder="1" applyAlignment="1">
      <alignment horizontal="center" shrinkToFit="1"/>
    </xf>
    <xf numFmtId="0" fontId="22" fillId="0" borderId="57" xfId="1" applyFont="1" applyBorder="1" applyAlignment="1">
      <alignment horizontal="center" shrinkToFit="1"/>
    </xf>
    <xf numFmtId="184" fontId="10" fillId="0" borderId="23" xfId="1" applyNumberFormat="1" applyFont="1" applyBorder="1" applyAlignment="1">
      <alignment horizontal="center" vertical="center" shrinkToFit="1"/>
    </xf>
    <xf numFmtId="184" fontId="10" fillId="0" borderId="90" xfId="1" applyNumberFormat="1" applyFont="1" applyBorder="1" applyAlignment="1">
      <alignment horizontal="center" vertical="center" shrinkToFit="1"/>
    </xf>
    <xf numFmtId="0" fontId="8" fillId="0" borderId="220" xfId="1" applyFont="1" applyBorder="1" applyAlignment="1">
      <alignment horizontal="center" vertical="center"/>
    </xf>
    <xf numFmtId="0" fontId="8" fillId="0" borderId="46" xfId="1" applyFont="1" applyBorder="1" applyAlignment="1">
      <alignment horizontal="center" vertical="center"/>
    </xf>
    <xf numFmtId="0" fontId="8" fillId="0" borderId="219" xfId="1" applyFont="1" applyBorder="1" applyAlignment="1">
      <alignment horizontal="center" vertical="center"/>
    </xf>
    <xf numFmtId="184" fontId="10" fillId="0" borderId="9" xfId="1" quotePrefix="1" applyNumberFormat="1" applyFont="1" applyBorder="1" applyAlignment="1">
      <alignment horizontal="center" vertical="center" shrinkToFit="1"/>
    </xf>
    <xf numFmtId="184" fontId="10" fillId="0" borderId="168" xfId="1" quotePrefix="1" applyNumberFormat="1" applyFont="1" applyBorder="1" applyAlignment="1">
      <alignment horizontal="center" vertical="center" shrinkToFit="1"/>
    </xf>
    <xf numFmtId="0" fontId="102" fillId="0" borderId="19" xfId="1" applyFont="1" applyBorder="1" applyAlignment="1">
      <alignment horizontal="center" vertical="center"/>
    </xf>
    <xf numFmtId="0" fontId="102" fillId="0" borderId="229" xfId="1" applyFont="1" applyBorder="1" applyAlignment="1">
      <alignment horizontal="center" vertical="center"/>
    </xf>
    <xf numFmtId="0" fontId="8" fillId="0" borderId="209" xfId="1" applyFont="1" applyBorder="1" applyAlignment="1">
      <alignment horizontal="center" vertical="center"/>
    </xf>
    <xf numFmtId="0" fontId="8" fillId="0" borderId="70" xfId="1" applyFont="1" applyBorder="1" applyAlignment="1">
      <alignment horizontal="center" vertical="center"/>
    </xf>
    <xf numFmtId="0" fontId="8" fillId="0" borderId="67" xfId="1" applyFont="1" applyBorder="1" applyAlignment="1">
      <alignment horizontal="center" vertical="center"/>
    </xf>
    <xf numFmtId="0" fontId="8" fillId="0" borderId="245" xfId="1" applyFont="1" applyBorder="1" applyAlignment="1">
      <alignment horizontal="center" vertical="center"/>
    </xf>
    <xf numFmtId="0" fontId="8" fillId="0" borderId="247" xfId="1" applyFont="1" applyBorder="1" applyAlignment="1">
      <alignment horizontal="center" vertical="center"/>
    </xf>
    <xf numFmtId="0" fontId="8" fillId="0" borderId="242" xfId="1" applyFont="1" applyBorder="1" applyAlignment="1">
      <alignment horizontal="center" vertical="center"/>
    </xf>
    <xf numFmtId="0" fontId="11" fillId="0" borderId="217" xfId="1" applyFont="1" applyBorder="1" applyAlignment="1">
      <alignment horizontal="center" vertical="center" wrapText="1"/>
    </xf>
    <xf numFmtId="0" fontId="11" fillId="0" borderId="67" xfId="1" applyFont="1" applyBorder="1" applyAlignment="1">
      <alignment horizontal="center" vertical="center" wrapText="1"/>
    </xf>
    <xf numFmtId="0" fontId="103" fillId="0" borderId="245" xfId="1" applyFont="1" applyBorder="1" applyAlignment="1">
      <alignment horizontal="center" vertical="center"/>
    </xf>
    <xf numFmtId="0" fontId="103" fillId="0" borderId="244" xfId="1" applyFont="1" applyBorder="1" applyAlignment="1">
      <alignment horizontal="center" vertical="center"/>
    </xf>
    <xf numFmtId="0" fontId="8" fillId="0" borderId="243" xfId="1" applyFont="1" applyBorder="1" applyAlignment="1">
      <alignment horizontal="center" vertical="center"/>
    </xf>
    <xf numFmtId="0" fontId="102" fillId="0" borderId="241" xfId="1" applyFont="1" applyBorder="1" applyAlignment="1">
      <alignment horizontal="center" vertical="center"/>
    </xf>
    <xf numFmtId="0" fontId="102" fillId="0" borderId="215" xfId="1" applyFont="1" applyBorder="1" applyAlignment="1">
      <alignment horizontal="center" vertical="center"/>
    </xf>
    <xf numFmtId="0" fontId="11" fillId="0" borderId="228" xfId="1" applyFont="1" applyBorder="1" applyAlignment="1">
      <alignment horizontal="center" vertical="center" textRotation="255"/>
    </xf>
    <xf numFmtId="0" fontId="11" fillId="0" borderId="187" xfId="1" applyFont="1" applyBorder="1" applyAlignment="1">
      <alignment horizontal="center" vertical="center" textRotation="255"/>
    </xf>
    <xf numFmtId="0" fontId="11" fillId="0" borderId="190" xfId="1" applyFont="1" applyBorder="1" applyAlignment="1">
      <alignment horizontal="center" vertical="center" textRotation="255"/>
    </xf>
    <xf numFmtId="0" fontId="8" fillId="0" borderId="55" xfId="1" applyFont="1" applyBorder="1" applyAlignment="1">
      <alignment horizontal="left" vertical="center" shrinkToFit="1"/>
    </xf>
    <xf numFmtId="0" fontId="8" fillId="0" borderId="56" xfId="1" applyFont="1" applyBorder="1" applyAlignment="1">
      <alignment horizontal="left" vertical="center" shrinkToFit="1"/>
    </xf>
    <xf numFmtId="0" fontId="8" fillId="0" borderId="69" xfId="1" applyFont="1" applyBorder="1" applyAlignment="1">
      <alignment horizontal="left" vertical="center" shrinkToFit="1"/>
    </xf>
    <xf numFmtId="0" fontId="8" fillId="0" borderId="63" xfId="1" applyFont="1" applyBorder="1" applyAlignment="1">
      <alignment horizontal="left" vertical="center" shrinkToFit="1"/>
    </xf>
    <xf numFmtId="0" fontId="8" fillId="0" borderId="70" xfId="1" applyFont="1" applyBorder="1" applyAlignment="1">
      <alignment horizontal="left" vertical="center" shrinkToFit="1"/>
    </xf>
    <xf numFmtId="0" fontId="8" fillId="0" borderId="67" xfId="1" applyFont="1" applyBorder="1" applyAlignment="1">
      <alignment horizontal="left" vertical="center" shrinkToFit="1"/>
    </xf>
    <xf numFmtId="0" fontId="10" fillId="0" borderId="9" xfId="1" applyFont="1" applyBorder="1" applyAlignment="1">
      <alignment horizontal="left" vertical="center"/>
    </xf>
    <xf numFmtId="0" fontId="10" fillId="0" borderId="10" xfId="1" applyFont="1" applyBorder="1" applyAlignment="1">
      <alignment horizontal="left" vertical="center"/>
    </xf>
    <xf numFmtId="0" fontId="10" fillId="0" borderId="11" xfId="1" applyFont="1" applyBorder="1" applyAlignment="1">
      <alignment horizontal="left" vertical="center"/>
    </xf>
    <xf numFmtId="0" fontId="103" fillId="0" borderId="9" xfId="1" applyFont="1" applyBorder="1" applyAlignment="1">
      <alignment horizontal="center" vertical="center"/>
    </xf>
    <xf numFmtId="0" fontId="103" fillId="0" borderId="213" xfId="1" applyFont="1" applyBorder="1" applyAlignment="1">
      <alignment horizontal="center" vertical="center"/>
    </xf>
    <xf numFmtId="0" fontId="102" fillId="0" borderId="212" xfId="1" applyFont="1" applyBorder="1" applyAlignment="1">
      <alignment horizontal="center" vertical="center"/>
    </xf>
    <xf numFmtId="0" fontId="102" fillId="0" borderId="11" xfId="1" applyFont="1" applyBorder="1" applyAlignment="1">
      <alignment horizontal="center" vertical="center"/>
    </xf>
    <xf numFmtId="0" fontId="102" fillId="0" borderId="10" xfId="1" applyFont="1" applyBorder="1" applyAlignment="1">
      <alignment horizontal="center" vertical="center"/>
    </xf>
    <xf numFmtId="0" fontId="8" fillId="0" borderId="23" xfId="1" applyFont="1" applyBorder="1" applyAlignment="1">
      <alignment horizontal="center" vertical="center"/>
    </xf>
    <xf numFmtId="0" fontId="8" fillId="0" borderId="24" xfId="1" applyFont="1" applyBorder="1" applyAlignment="1">
      <alignment horizontal="center" vertical="center"/>
    </xf>
    <xf numFmtId="0" fontId="8" fillId="0" borderId="223" xfId="1" applyFont="1" applyBorder="1" applyAlignment="1">
      <alignment horizontal="center" vertical="center"/>
    </xf>
    <xf numFmtId="0" fontId="11" fillId="0" borderId="226" xfId="1" applyFont="1" applyBorder="1" applyAlignment="1">
      <alignment horizontal="center" vertical="center"/>
    </xf>
    <xf numFmtId="0" fontId="5" fillId="0" borderId="221" xfId="1" applyBorder="1"/>
    <xf numFmtId="0" fontId="5" fillId="0" borderId="218" xfId="1" applyBorder="1"/>
    <xf numFmtId="0" fontId="11" fillId="0" borderId="224" xfId="1" applyFont="1" applyBorder="1" applyAlignment="1">
      <alignment horizontal="center" vertical="center"/>
    </xf>
    <xf numFmtId="0" fontId="11" fillId="0" borderId="223" xfId="1" applyFont="1" applyBorder="1" applyAlignment="1">
      <alignment horizontal="center" vertical="center"/>
    </xf>
    <xf numFmtId="0" fontId="11" fillId="0" borderId="23" xfId="1" applyFont="1" applyBorder="1" applyAlignment="1">
      <alignment horizontal="center" vertical="center"/>
    </xf>
    <xf numFmtId="0" fontId="11" fillId="0" borderId="225" xfId="1" applyFont="1" applyBorder="1" applyAlignment="1">
      <alignment horizontal="center" vertical="center"/>
    </xf>
    <xf numFmtId="184" fontId="10" fillId="0" borderId="9" xfId="1" applyNumberFormat="1" applyFont="1" applyBorder="1" applyAlignment="1">
      <alignment horizontal="center" vertical="center" shrinkToFit="1"/>
    </xf>
    <xf numFmtId="184" fontId="10" fillId="0" borderId="168" xfId="1" applyNumberFormat="1" applyFont="1" applyBorder="1" applyAlignment="1">
      <alignment horizontal="center" vertical="center" shrinkToFit="1"/>
    </xf>
    <xf numFmtId="0" fontId="11" fillId="0" borderId="55" xfId="1" applyFont="1" applyBorder="1" applyAlignment="1">
      <alignment horizontal="center" vertical="center"/>
    </xf>
    <xf numFmtId="0" fontId="11" fillId="0" borderId="56" xfId="1" applyFont="1" applyBorder="1" applyAlignment="1">
      <alignment horizontal="center" vertical="center"/>
    </xf>
    <xf numFmtId="0" fontId="11" fillId="0" borderId="69" xfId="1" applyFont="1" applyBorder="1" applyAlignment="1">
      <alignment horizontal="center" vertical="center"/>
    </xf>
    <xf numFmtId="0" fontId="11" fillId="0" borderId="57" xfId="1" applyFont="1" applyBorder="1" applyAlignment="1">
      <alignment horizontal="center" vertical="center"/>
    </xf>
    <xf numFmtId="0" fontId="102" fillId="0" borderId="216" xfId="1" applyFont="1" applyBorder="1" applyAlignment="1">
      <alignment horizontal="center" vertical="center"/>
    </xf>
    <xf numFmtId="0" fontId="11" fillId="0" borderId="210" xfId="1" applyFont="1" applyBorder="1" applyAlignment="1">
      <alignment horizontal="center" vertical="center"/>
    </xf>
    <xf numFmtId="183" fontId="11" fillId="0" borderId="210" xfId="1" applyNumberFormat="1" applyFont="1" applyBorder="1" applyAlignment="1">
      <alignment horizontal="center" vertical="center" wrapText="1"/>
    </xf>
    <xf numFmtId="0" fontId="11" fillId="0" borderId="69" xfId="1" applyFont="1" applyBorder="1" applyAlignment="1">
      <alignment horizontal="center" vertical="center" wrapText="1"/>
    </xf>
    <xf numFmtId="0" fontId="11" fillId="0" borderId="206" xfId="1" applyFont="1" applyBorder="1" applyAlignment="1">
      <alignment horizontal="center" vertical="center"/>
    </xf>
    <xf numFmtId="0" fontId="11" fillId="0" borderId="217" xfId="1" applyFont="1" applyBorder="1" applyAlignment="1">
      <alignment horizontal="center" vertical="center"/>
    </xf>
    <xf numFmtId="0" fontId="11" fillId="0" borderId="67" xfId="1" applyFont="1" applyBorder="1" applyAlignment="1">
      <alignment horizontal="center" vertical="center"/>
    </xf>
    <xf numFmtId="0" fontId="103" fillId="0" borderId="63" xfId="1" applyFont="1" applyBorder="1" applyAlignment="1">
      <alignment horizontal="center" vertical="center"/>
    </xf>
    <xf numFmtId="0" fontId="103" fillId="0" borderId="208" xfId="1" applyFont="1" applyBorder="1" applyAlignment="1">
      <alignment horizontal="center" vertical="center"/>
    </xf>
    <xf numFmtId="183" fontId="11" fillId="0" borderId="212" xfId="1" applyNumberFormat="1" applyFont="1" applyBorder="1" applyAlignment="1">
      <alignment horizontal="center" vertical="center" wrapText="1"/>
    </xf>
    <xf numFmtId="183" fontId="11" fillId="0" borderId="10" xfId="1" applyNumberFormat="1" applyFont="1" applyBorder="1" applyAlignment="1">
      <alignment horizontal="center" vertical="center" wrapText="1"/>
    </xf>
    <xf numFmtId="0" fontId="10" fillId="0" borderId="46" xfId="1" applyFont="1" applyBorder="1" applyAlignment="1">
      <alignment horizontal="left" vertical="top" wrapText="1"/>
    </xf>
    <xf numFmtId="0" fontId="8" fillId="0" borderId="205" xfId="1" applyFont="1" applyBorder="1" applyAlignment="1">
      <alignment horizontal="left" vertical="top" wrapText="1"/>
    </xf>
    <xf numFmtId="0" fontId="8" fillId="0" borderId="203" xfId="1" applyFont="1" applyBorder="1" applyAlignment="1">
      <alignment horizontal="left" vertical="top" wrapText="1"/>
    </xf>
    <xf numFmtId="0" fontId="8" fillId="0" borderId="197" xfId="1" applyFont="1" applyBorder="1" applyAlignment="1">
      <alignment horizontal="left" vertical="top" wrapText="1"/>
    </xf>
    <xf numFmtId="0" fontId="104" fillId="0" borderId="56" xfId="1" applyFont="1" applyBorder="1" applyAlignment="1">
      <alignment horizontal="center" vertical="center"/>
    </xf>
    <xf numFmtId="0" fontId="104" fillId="0" borderId="69" xfId="1" applyFont="1" applyBorder="1" applyAlignment="1">
      <alignment horizontal="center" vertical="center"/>
    </xf>
    <xf numFmtId="0" fontId="10" fillId="0" borderId="209" xfId="1" applyFont="1" applyBorder="1" applyAlignment="1">
      <alignment horizontal="center" vertical="center" wrapText="1"/>
    </xf>
    <xf numFmtId="0" fontId="10" fillId="0" borderId="208" xfId="1" applyFont="1" applyBorder="1" applyAlignment="1">
      <alignment horizontal="center" vertical="center" wrapText="1"/>
    </xf>
    <xf numFmtId="0" fontId="10" fillId="0" borderId="70" xfId="1" applyFont="1" applyBorder="1" applyAlignment="1">
      <alignment horizontal="center" vertical="center" wrapText="1"/>
    </xf>
    <xf numFmtId="0" fontId="10" fillId="0" borderId="67" xfId="1" applyFont="1" applyBorder="1" applyAlignment="1">
      <alignment horizontal="center" vertical="center" wrapText="1"/>
    </xf>
    <xf numFmtId="0" fontId="8" fillId="0" borderId="227" xfId="1" applyFont="1" applyBorder="1" applyAlignment="1">
      <alignment horizontal="center" vertical="center" textRotation="255" wrapText="1"/>
    </xf>
    <xf numFmtId="0" fontId="8" fillId="0" borderId="12" xfId="1" applyFont="1" applyBorder="1" applyAlignment="1">
      <alignment horizontal="center" vertical="center" textRotation="255" wrapText="1"/>
    </xf>
    <xf numFmtId="0" fontId="8" fillId="0" borderId="189" xfId="1" applyFont="1" applyBorder="1" applyAlignment="1">
      <alignment horizontal="center" vertical="center" textRotation="255" wrapText="1"/>
    </xf>
    <xf numFmtId="0" fontId="11" fillId="0" borderId="210" xfId="1" quotePrefix="1" applyFont="1" applyBorder="1" applyAlignment="1">
      <alignment horizontal="center" vertical="center"/>
    </xf>
    <xf numFmtId="0" fontId="11" fillId="0" borderId="56" xfId="1" quotePrefix="1" applyFont="1" applyBorder="1" applyAlignment="1">
      <alignment horizontal="center" vertical="center"/>
    </xf>
    <xf numFmtId="184" fontId="10" fillId="0" borderId="55" xfId="1" quotePrefix="1" applyNumberFormat="1" applyFont="1" applyBorder="1" applyAlignment="1">
      <alignment horizontal="center" vertical="center" shrinkToFit="1"/>
    </xf>
    <xf numFmtId="184" fontId="10" fillId="0" borderId="57" xfId="1" quotePrefix="1" applyNumberFormat="1" applyFont="1" applyBorder="1" applyAlignment="1">
      <alignment horizontal="center" vertical="center" shrinkToFit="1"/>
    </xf>
    <xf numFmtId="0" fontId="100" fillId="0" borderId="50" xfId="1" applyFont="1" applyBorder="1" applyAlignment="1">
      <alignment horizontal="center" vertical="center" wrapText="1"/>
    </xf>
    <xf numFmtId="0" fontId="8" fillId="0" borderId="51" xfId="1" applyFont="1" applyBorder="1" applyAlignment="1">
      <alignment horizontal="center" vertical="center" wrapText="1"/>
    </xf>
    <xf numFmtId="0" fontId="8" fillId="0" borderId="58" xfId="1" applyFont="1" applyBorder="1" applyAlignment="1">
      <alignment horizontal="center" vertical="center" wrapText="1"/>
    </xf>
    <xf numFmtId="0" fontId="8" fillId="0" borderId="54" xfId="1" applyFont="1" applyBorder="1" applyAlignment="1">
      <alignment horizontal="center" vertical="center" wrapText="1"/>
    </xf>
    <xf numFmtId="0" fontId="8" fillId="0" borderId="46" xfId="1" applyFont="1" applyBorder="1" applyAlignment="1">
      <alignment horizontal="center" vertical="center" wrapText="1"/>
    </xf>
    <xf numFmtId="0" fontId="8" fillId="0" borderId="62" xfId="1" applyFont="1" applyBorder="1" applyAlignment="1">
      <alignment horizontal="center" vertical="center" wrapText="1"/>
    </xf>
    <xf numFmtId="0" fontId="8" fillId="0" borderId="209" xfId="1" applyFont="1" applyBorder="1" applyAlignment="1">
      <alignment horizontal="center" vertical="center" wrapText="1"/>
    </xf>
    <xf numFmtId="0" fontId="8" fillId="0" borderId="70" xfId="1" applyFont="1" applyBorder="1" applyAlignment="1">
      <alignment horizontal="center" vertical="center" wrapText="1"/>
    </xf>
    <xf numFmtId="0" fontId="8" fillId="0" borderId="67" xfId="1" applyFont="1" applyBorder="1" applyAlignment="1">
      <alignment horizontal="center" vertical="center" wrapText="1"/>
    </xf>
    <xf numFmtId="0" fontId="10" fillId="0" borderId="63" xfId="1" applyFont="1" applyBorder="1" applyAlignment="1">
      <alignment horizontal="center" vertical="center" wrapText="1" shrinkToFit="1"/>
    </xf>
    <xf numFmtId="0" fontId="10" fillId="0" borderId="70" xfId="1" applyFont="1" applyBorder="1" applyAlignment="1">
      <alignment horizontal="center" vertical="center" wrapText="1" shrinkToFit="1"/>
    </xf>
    <xf numFmtId="0" fontId="10" fillId="0" borderId="67" xfId="1" applyFont="1" applyBorder="1" applyAlignment="1">
      <alignment horizontal="center" vertical="center" wrapText="1" shrinkToFit="1"/>
    </xf>
    <xf numFmtId="0" fontId="10" fillId="0" borderId="64" xfId="1" applyFont="1" applyBorder="1" applyAlignment="1">
      <alignment horizontal="center" vertical="center" wrapText="1" shrinkToFit="1"/>
    </xf>
    <xf numFmtId="0" fontId="11" fillId="0" borderId="207" xfId="1" applyFont="1" applyBorder="1" applyAlignment="1">
      <alignment horizontal="center" vertical="center"/>
    </xf>
    <xf numFmtId="0" fontId="10" fillId="0" borderId="51" xfId="1" applyFont="1" applyBorder="1" applyAlignment="1">
      <alignment horizontal="left" vertical="center" wrapText="1"/>
    </xf>
    <xf numFmtId="0" fontId="8" fillId="0" borderId="50" xfId="1" applyFont="1" applyBorder="1" applyAlignment="1">
      <alignment horizontal="center" vertical="center" wrapText="1"/>
    </xf>
    <xf numFmtId="0" fontId="10" fillId="0" borderId="66" xfId="1" applyFont="1" applyBorder="1" applyAlignment="1">
      <alignment horizontal="center" vertical="center" wrapText="1" shrinkToFit="1"/>
    </xf>
    <xf numFmtId="0" fontId="10" fillId="0" borderId="83" xfId="1" applyFont="1" applyBorder="1" applyAlignment="1">
      <alignment horizontal="center" vertical="center" wrapText="1" shrinkToFit="1"/>
    </xf>
    <xf numFmtId="0" fontId="8" fillId="0" borderId="54" xfId="1" applyFont="1" applyBorder="1" applyAlignment="1">
      <alignment horizontal="left" vertical="center" wrapText="1"/>
    </xf>
    <xf numFmtId="0" fontId="8" fillId="0" borderId="46" xfId="1" applyFont="1" applyBorder="1" applyAlignment="1">
      <alignment horizontal="left" vertical="center" wrapText="1"/>
    </xf>
    <xf numFmtId="0" fontId="8" fillId="0" borderId="62" xfId="1" applyFont="1" applyBorder="1" applyAlignment="1">
      <alignment horizontal="left" vertical="center" wrapText="1"/>
    </xf>
    <xf numFmtId="0" fontId="11" fillId="0" borderId="68" xfId="1" applyFont="1" applyBorder="1" applyAlignment="1">
      <alignment horizontal="center" vertical="center"/>
    </xf>
    <xf numFmtId="0" fontId="102" fillId="0" borderId="68" xfId="1" applyFont="1" applyBorder="1" applyAlignment="1">
      <alignment horizontal="center" vertical="center"/>
    </xf>
    <xf numFmtId="0" fontId="102" fillId="0" borderId="94" xfId="1" applyFont="1" applyBorder="1" applyAlignment="1">
      <alignment horizontal="center" vertical="center"/>
    </xf>
    <xf numFmtId="0" fontId="52" fillId="0" borderId="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11" xfId="0" applyFont="1" applyBorder="1" applyAlignment="1">
      <alignment horizontal="center" vertical="center" wrapText="1"/>
    </xf>
    <xf numFmtId="0" fontId="49" fillId="0" borderId="9" xfId="0" applyFont="1" applyBorder="1" applyAlignment="1">
      <alignment horizontal="center" vertical="center"/>
    </xf>
    <xf numFmtId="0" fontId="49" fillId="0" borderId="10" xfId="0" applyFont="1" applyBorder="1" applyAlignment="1">
      <alignment horizontal="center" vertical="center"/>
    </xf>
    <xf numFmtId="0" fontId="49" fillId="0" borderId="11" xfId="0" applyFont="1" applyBorder="1" applyAlignment="1">
      <alignment horizontal="center" vertical="center"/>
    </xf>
    <xf numFmtId="0" fontId="50" fillId="0" borderId="1" xfId="0" applyFont="1" applyBorder="1" applyAlignment="1">
      <alignment horizontal="right" vertical="center"/>
    </xf>
    <xf numFmtId="0" fontId="51" fillId="0" borderId="0" xfId="0" applyFont="1" applyAlignment="1">
      <alignment horizontal="left" vertical="center"/>
    </xf>
    <xf numFmtId="0" fontId="52" fillId="0" borderId="0" xfId="0" applyFont="1" applyAlignment="1">
      <alignment horizontal="center" vertical="center"/>
    </xf>
    <xf numFmtId="0" fontId="52" fillId="0" borderId="2" xfId="0" applyFont="1" applyBorder="1" applyAlignment="1">
      <alignment horizontal="left" vertical="center" wrapText="1"/>
    </xf>
    <xf numFmtId="0" fontId="52" fillId="0" borderId="2" xfId="0" applyFont="1" applyBorder="1" applyAlignment="1">
      <alignment horizontal="right" vertical="center" wrapText="1"/>
    </xf>
    <xf numFmtId="0" fontId="41" fillId="0" borderId="4" xfId="0" applyFont="1" applyBorder="1" applyAlignment="1">
      <alignment horizontal="center" vertical="center" wrapText="1"/>
    </xf>
    <xf numFmtId="0" fontId="52" fillId="0" borderId="0" xfId="0" applyFont="1" applyAlignment="1">
      <alignment horizontal="left" vertical="center"/>
    </xf>
    <xf numFmtId="0" fontId="52" fillId="0" borderId="0" xfId="0" applyFont="1">
      <alignment vertical="center"/>
    </xf>
    <xf numFmtId="0" fontId="52" fillId="0" borderId="0" xfId="0" applyFont="1" applyAlignment="1">
      <alignment horizontal="left" vertical="center" shrinkToFit="1"/>
    </xf>
    <xf numFmtId="0" fontId="35" fillId="0" borderId="0" xfId="0" applyFont="1" applyAlignment="1">
      <alignment horizontal="left" vertical="center"/>
    </xf>
    <xf numFmtId="0" fontId="56" fillId="0" borderId="0" xfId="0" applyFont="1" applyAlignment="1">
      <alignment horizontal="right" vertical="center"/>
    </xf>
    <xf numFmtId="0" fontId="41" fillId="0" borderId="0" xfId="0" applyFont="1" applyAlignment="1">
      <alignment horizontal="left" vertical="center" shrinkToFit="1"/>
    </xf>
    <xf numFmtId="0" fontId="41" fillId="2" borderId="0" xfId="0" applyFont="1" applyFill="1" applyAlignment="1">
      <alignment horizontal="left" vertical="center" wrapText="1" shrinkToFit="1"/>
    </xf>
    <xf numFmtId="0" fontId="52" fillId="0" borderId="13" xfId="0" applyFont="1" applyBorder="1" applyAlignment="1">
      <alignment horizontal="left" vertical="center" wrapText="1"/>
    </xf>
    <xf numFmtId="0" fontId="52" fillId="0" borderId="13" xfId="0" applyFont="1" applyBorder="1" applyAlignment="1">
      <alignment horizontal="center" vertical="center" wrapText="1"/>
    </xf>
    <xf numFmtId="0" fontId="52" fillId="0" borderId="13" xfId="0" applyFont="1" applyBorder="1" applyAlignment="1">
      <alignment horizontal="right" vertical="center" wrapText="1"/>
    </xf>
    <xf numFmtId="0" fontId="52" fillId="0" borderId="66" xfId="0" applyFont="1" applyBorder="1" applyAlignment="1">
      <alignment horizontal="center" vertical="center" wrapText="1"/>
    </xf>
    <xf numFmtId="0" fontId="52" fillId="0" borderId="66" xfId="0" applyFont="1" applyBorder="1" applyAlignment="1">
      <alignment horizontal="right" vertical="center" wrapText="1"/>
    </xf>
    <xf numFmtId="0" fontId="41" fillId="0" borderId="4" xfId="0" applyFont="1" applyBorder="1" applyAlignment="1">
      <alignment horizontal="left" vertical="center"/>
    </xf>
    <xf numFmtId="0" fontId="41" fillId="0" borderId="0" xfId="0" applyFont="1" applyAlignment="1">
      <alignment horizontal="left" vertical="center"/>
    </xf>
    <xf numFmtId="0" fontId="42" fillId="0" borderId="0" xfId="0" applyFont="1">
      <alignment vertical="center"/>
    </xf>
  </cellXfs>
  <cellStyles count="8">
    <cellStyle name="桁区切り" xfId="6" builtinId="6"/>
    <cellStyle name="桁区切り 2" xfId="4" xr:uid="{00000000-0005-0000-0000-000001000000}"/>
    <cellStyle name="桁区切り 3" xfId="5" xr:uid="{00000000-0005-0000-0000-000002000000}"/>
    <cellStyle name="通貨 2" xfId="3" xr:uid="{00000000-0005-0000-0000-000003000000}"/>
    <cellStyle name="標準" xfId="0" builtinId="0"/>
    <cellStyle name="標準 2" xfId="1" xr:uid="{00000000-0005-0000-0000-000005000000}"/>
    <cellStyle name="標準 3" xfId="2" xr:uid="{00000000-0005-0000-0000-000006000000}"/>
    <cellStyle name="標準 4"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8</xdr:col>
      <xdr:colOff>514350</xdr:colOff>
      <xdr:row>14</xdr:row>
      <xdr:rowOff>38100</xdr:rowOff>
    </xdr:from>
    <xdr:to>
      <xdr:col>9</xdr:col>
      <xdr:colOff>76200</xdr:colOff>
      <xdr:row>14</xdr:row>
      <xdr:rowOff>361950</xdr:rowOff>
    </xdr:to>
    <xdr:sp macro="" textlink="">
      <xdr:nvSpPr>
        <xdr:cNvPr id="2" name="Oval 2">
          <a:extLst>
            <a:ext uri="{FF2B5EF4-FFF2-40B4-BE49-F238E27FC236}">
              <a16:creationId xmlns:a16="http://schemas.microsoft.com/office/drawing/2014/main" id="{00000000-0008-0000-0100-000002000000}"/>
            </a:ext>
          </a:extLst>
        </xdr:cNvPr>
        <xdr:cNvSpPr>
          <a:spLocks noChangeArrowheads="1"/>
        </xdr:cNvSpPr>
      </xdr:nvSpPr>
      <xdr:spPr bwMode="auto">
        <a:xfrm>
          <a:off x="5962650" y="3162300"/>
          <a:ext cx="400050" cy="323850"/>
        </a:xfrm>
        <a:prstGeom prst="ellipse">
          <a:avLst/>
        </a:prstGeom>
        <a:solidFill>
          <a:srgbClr val="FFFFFF"/>
        </a:solidFill>
        <a:ln w="9525">
          <a:solidFill>
            <a:srgbClr val="000000"/>
          </a:solidFill>
          <a:prstDash val="dash"/>
          <a:round/>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印</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7</xdr:col>
      <xdr:colOff>702944</xdr:colOff>
      <xdr:row>0</xdr:row>
      <xdr:rowOff>74296</xdr:rowOff>
    </xdr:from>
    <xdr:to>
      <xdr:col>9</xdr:col>
      <xdr:colOff>152399</xdr:colOff>
      <xdr:row>2</xdr:row>
      <xdr:rowOff>55246</xdr:rowOff>
    </xdr:to>
    <xdr:sp macro="" textlink="">
      <xdr:nvSpPr>
        <xdr:cNvPr id="3" name="Text Box 3">
          <a:extLst>
            <a:ext uri="{FF2B5EF4-FFF2-40B4-BE49-F238E27FC236}">
              <a16:creationId xmlns:a16="http://schemas.microsoft.com/office/drawing/2014/main" id="{00000000-0008-0000-0100-000003000000}"/>
            </a:ext>
          </a:extLst>
        </xdr:cNvPr>
        <xdr:cNvSpPr txBox="1">
          <a:spLocks noChangeArrowheads="1"/>
        </xdr:cNvSpPr>
      </xdr:nvSpPr>
      <xdr:spPr bwMode="auto">
        <a:xfrm>
          <a:off x="4840604" y="74296"/>
          <a:ext cx="958215" cy="316230"/>
        </a:xfrm>
        <a:prstGeom prst="rect">
          <a:avLst/>
        </a:prstGeom>
        <a:solidFill>
          <a:srgbClr val="FFFFFF"/>
        </a:solidFill>
        <a:ln w="12700">
          <a:solidFill>
            <a:srgbClr val="000000"/>
          </a:solidFill>
          <a:miter lim="800000"/>
          <a:headEnd/>
          <a:tailEnd/>
        </a:ln>
      </xdr:spPr>
      <xdr:txBody>
        <a:bodyPr vertOverflow="clip" wrap="square" lIns="27432" tIns="18288" rIns="0" bIns="0" anchor="ctr" upright="1"/>
        <a:lstStyle/>
        <a:p>
          <a:pPr algn="ctr" rtl="0">
            <a:defRPr sz="1000"/>
          </a:pPr>
          <a:r>
            <a:rPr lang="ja-JP" altLang="en-US" sz="1200" b="0" i="0" u="none" strike="noStrike" baseline="0">
              <a:solidFill>
                <a:srgbClr val="000000"/>
              </a:solidFill>
              <a:latin typeface="ＭＳ Ｐゴシック"/>
              <a:ea typeface="ＭＳ Ｐゴシック"/>
            </a:rPr>
            <a:t>様式第１号</a:t>
          </a:r>
          <a:endParaRPr lang="en-US" altLang="ja-JP" sz="1200" b="0" i="0" u="none" strike="noStrike" baseline="0">
            <a:solidFill>
              <a:srgbClr val="000000"/>
            </a:solidFill>
            <a:latin typeface="ＭＳ Ｐゴシック"/>
            <a:ea typeface="ＭＳ Ｐゴシック"/>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600074</xdr:colOff>
      <xdr:row>0</xdr:row>
      <xdr:rowOff>47624</xdr:rowOff>
    </xdr:from>
    <xdr:to>
      <xdr:col>8</xdr:col>
      <xdr:colOff>714375</xdr:colOff>
      <xdr:row>0</xdr:row>
      <xdr:rowOff>304799</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5657849" y="47624"/>
          <a:ext cx="800101" cy="257175"/>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defRPr sz="1000"/>
          </a:pPr>
          <a:r>
            <a:rPr lang="ja-JP" altLang="en-US" sz="1200" b="0" i="0" u="none" strike="noStrike" baseline="0">
              <a:solidFill>
                <a:srgbClr val="000000"/>
              </a:solidFill>
              <a:latin typeface="ＭＳ Ｐゴシック"/>
              <a:ea typeface="ＭＳ Ｐゴシック"/>
            </a:rPr>
            <a:t>　</a:t>
          </a:r>
          <a:r>
            <a:rPr lang="en-US" altLang="ja-JP" sz="1200" b="0" i="0" u="none" strike="noStrike" baseline="0">
              <a:solidFill>
                <a:schemeClr val="tx1"/>
              </a:solidFill>
              <a:latin typeface="ＭＳ Ｐゴシック"/>
              <a:ea typeface="ＭＳ Ｐゴシック"/>
            </a:rPr>
            <a:t>2-10</a:t>
          </a:r>
          <a:r>
            <a:rPr lang="ja-JP" altLang="en-US" sz="1200" b="0" i="0" u="none" strike="noStrike" baseline="0">
              <a:solidFill>
                <a:schemeClr val="tx1"/>
              </a:solidFill>
              <a:latin typeface="ＭＳ Ｐゴシック"/>
              <a:ea typeface="ＭＳ Ｐゴシック"/>
            </a:rPr>
            <a:t>③</a:t>
          </a:r>
          <a:endParaRPr lang="ja-JP" altLang="en-US" sz="1200" b="0" i="0" u="none" strike="sngStrike" baseline="0">
            <a:solidFill>
              <a:schemeClr val="tx1"/>
            </a:solidFill>
            <a:latin typeface="ＭＳ Ｐゴシック"/>
            <a:ea typeface="ＭＳ Ｐ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123826</xdr:colOff>
      <xdr:row>0</xdr:row>
      <xdr:rowOff>76201</xdr:rowOff>
    </xdr:from>
    <xdr:to>
      <xdr:col>18</xdr:col>
      <xdr:colOff>142875</xdr:colOff>
      <xdr:row>1</xdr:row>
      <xdr:rowOff>57151</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448426" y="76201"/>
          <a:ext cx="933449" cy="2857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algn="ctr" defTabSz="914400" rtl="0" eaLnBrk="1" fontAlgn="auto" latinLnBrk="0" hangingPunct="1">
            <a:lnSpc>
              <a:spcPct val="100000"/>
            </a:lnSpc>
            <a:spcBef>
              <a:spcPts val="0"/>
            </a:spcBef>
            <a:spcAft>
              <a:spcPts val="0"/>
            </a:spcAft>
            <a:buClrTx/>
            <a:buSzTx/>
            <a:buFontTx/>
            <a:buNone/>
            <a:tabLst/>
            <a:defRPr/>
          </a:pPr>
          <a:r>
            <a:rPr lang="en-US" altLang="ja-JP" sz="1200" b="0" i="0" u="none" baseline="0">
              <a:solidFill>
                <a:sysClr val="windowText" lastClr="000000"/>
              </a:solidFill>
              <a:latin typeface="+mn-lt"/>
              <a:ea typeface="+mn-ea"/>
              <a:cs typeface="+mn-cs"/>
            </a:rPr>
            <a:t>2-12</a:t>
          </a:r>
          <a:r>
            <a:rPr lang="ja-JP" altLang="en-US" sz="1200" b="0" i="0" baseline="0">
              <a:solidFill>
                <a:srgbClr val="FF0000"/>
              </a:solidFill>
              <a:latin typeface="+mn-lt"/>
              <a:ea typeface="+mn-ea"/>
              <a:cs typeface="+mn-cs"/>
            </a:rPr>
            <a:t> </a:t>
          </a:r>
          <a:endParaRPr kumimoji="1" lang="ja-JP" altLang="en-US" sz="1200">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84668</xdr:colOff>
      <xdr:row>1</xdr:row>
      <xdr:rowOff>95251</xdr:rowOff>
    </xdr:from>
    <xdr:to>
      <xdr:col>15</xdr:col>
      <xdr:colOff>353791</xdr:colOff>
      <xdr:row>1</xdr:row>
      <xdr:rowOff>453572</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227543" y="409576"/>
          <a:ext cx="6117473" cy="358321"/>
        </a:xfrm>
        <a:prstGeom prst="rect">
          <a:avLst/>
        </a:prstGeom>
        <a:noFill/>
        <a:ln w="9525">
          <a:noFill/>
          <a:miter lim="800000"/>
          <a:headEnd/>
          <a:tailEnd/>
        </a:ln>
      </xdr:spPr>
      <xdr:txBody>
        <a:bodyPr vertOverflow="clip" wrap="square" lIns="36576" tIns="22860" rIns="36576" bIns="0" anchor="t" upright="1"/>
        <a:lstStyle/>
        <a:p>
          <a:pPr algn="ctr" rtl="0">
            <a:defRPr sz="1000"/>
          </a:pPr>
          <a:r>
            <a:rPr lang="ja-JP" altLang="en-US" sz="1400" b="1" i="0" u="none" strike="noStrike" baseline="0">
              <a:solidFill>
                <a:schemeClr val="tx1"/>
              </a:solidFill>
              <a:latin typeface="ＭＳ Ｐゴシック"/>
              <a:ea typeface="+mn-ea"/>
            </a:rPr>
            <a:t>保育所等職員（施設長及び常勤保育士）勤務年数別人数一覧表</a:t>
          </a:r>
        </a:p>
      </xdr:txBody>
    </xdr:sp>
    <xdr:clientData/>
  </xdr:twoCellAnchor>
  <xdr:twoCellAnchor>
    <xdr:from>
      <xdr:col>17</xdr:col>
      <xdr:colOff>57150</xdr:colOff>
      <xdr:row>0</xdr:row>
      <xdr:rowOff>120651</xdr:rowOff>
    </xdr:from>
    <xdr:to>
      <xdr:col>18</xdr:col>
      <xdr:colOff>44451</xdr:colOff>
      <xdr:row>1</xdr:row>
      <xdr:rowOff>149225</xdr:rowOff>
    </xdr:to>
    <xdr:sp macro="" textlink="">
      <xdr:nvSpPr>
        <xdr:cNvPr id="3" name="Text Box 17">
          <a:extLst>
            <a:ext uri="{FF2B5EF4-FFF2-40B4-BE49-F238E27FC236}">
              <a16:creationId xmlns:a16="http://schemas.microsoft.com/office/drawing/2014/main" id="{00000000-0008-0000-0800-000003000000}"/>
            </a:ext>
          </a:extLst>
        </xdr:cNvPr>
        <xdr:cNvSpPr txBox="1">
          <a:spLocks noChangeArrowheads="1"/>
        </xdr:cNvSpPr>
      </xdr:nvSpPr>
      <xdr:spPr bwMode="auto">
        <a:xfrm>
          <a:off x="6267450" y="120651"/>
          <a:ext cx="698501" cy="346074"/>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lnSpc>
              <a:spcPts val="1400"/>
            </a:lnSpc>
            <a:defRPr sz="1000"/>
          </a:pPr>
          <a:r>
            <a:rPr lang="en-US" altLang="ja-JP" sz="1200" b="0" i="0" u="none" strike="noStrike" baseline="0">
              <a:solidFill>
                <a:schemeClr val="tx1"/>
              </a:solidFill>
              <a:latin typeface="ＭＳ Ｐゴシック"/>
              <a:ea typeface="ＭＳ Ｐゴシック"/>
            </a:rPr>
            <a:t>2-13</a:t>
          </a:r>
          <a:r>
            <a:rPr lang="ja-JP" altLang="en-US" sz="1200" b="0" i="0" u="none" strike="noStrike" baseline="0">
              <a:solidFill>
                <a:srgbClr val="000000"/>
              </a:solidFill>
              <a:latin typeface="ＭＳ Ｐゴシック"/>
              <a:ea typeface="ＭＳ Ｐゴシック"/>
            </a:rPr>
            <a:t>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19</xdr:col>
      <xdr:colOff>38100</xdr:colOff>
      <xdr:row>35</xdr:row>
      <xdr:rowOff>333374</xdr:rowOff>
    </xdr:from>
    <xdr:to>
      <xdr:col>22</xdr:col>
      <xdr:colOff>38100</xdr:colOff>
      <xdr:row>36</xdr:row>
      <xdr:rowOff>142875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390775" y="12677774"/>
          <a:ext cx="371475" cy="190501"/>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t>(A)</a:t>
          </a:r>
        </a:p>
        <a:p>
          <a:pPr algn="l"/>
          <a:endParaRPr kumimoji="1" lang="ja-JP" altLang="en-US" sz="1000"/>
        </a:p>
      </xdr:txBody>
    </xdr:sp>
    <xdr:clientData/>
  </xdr:twoCellAnchor>
  <xdr:twoCellAnchor>
    <xdr:from>
      <xdr:col>19</xdr:col>
      <xdr:colOff>38101</xdr:colOff>
      <xdr:row>36</xdr:row>
      <xdr:rowOff>276225</xdr:rowOff>
    </xdr:from>
    <xdr:to>
      <xdr:col>22</xdr:col>
      <xdr:colOff>38100</xdr:colOff>
      <xdr:row>37</xdr:row>
      <xdr:rowOff>180975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2390776" y="13001625"/>
          <a:ext cx="371474" cy="24765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t>(B)</a:t>
          </a:r>
          <a:endParaRPr kumimoji="1" lang="ja-JP" altLang="en-US" sz="1000"/>
        </a:p>
      </xdr:txBody>
    </xdr:sp>
    <xdr:clientData/>
  </xdr:twoCellAnchor>
  <xdr:twoCellAnchor>
    <xdr:from>
      <xdr:col>45</xdr:col>
      <xdr:colOff>69850</xdr:colOff>
      <xdr:row>0</xdr:row>
      <xdr:rowOff>95250</xdr:rowOff>
    </xdr:from>
    <xdr:to>
      <xdr:col>52</xdr:col>
      <xdr:colOff>50800</xdr:colOff>
      <xdr:row>0</xdr:row>
      <xdr:rowOff>342900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5251450" y="95250"/>
          <a:ext cx="831850" cy="247650"/>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100"/>
            <a:t>様式第</a:t>
          </a:r>
          <a:r>
            <a:rPr kumimoji="1" lang="en-US" altLang="ja-JP" sz="1100"/>
            <a:t>3</a:t>
          </a:r>
          <a:r>
            <a:rPr kumimoji="1" lang="ja-JP" altLang="en-US" sz="1100"/>
            <a:t>号</a:t>
          </a:r>
        </a:p>
      </xdr:txBody>
    </xdr:sp>
    <xdr:clientData/>
  </xdr:twoCellAnchor>
  <xdr:twoCellAnchor>
    <xdr:from>
      <xdr:col>24</xdr:col>
      <xdr:colOff>38101</xdr:colOff>
      <xdr:row>36</xdr:row>
      <xdr:rowOff>57150</xdr:rowOff>
    </xdr:from>
    <xdr:to>
      <xdr:col>24</xdr:col>
      <xdr:colOff>83820</xdr:colOff>
      <xdr:row>38</xdr:row>
      <xdr:rowOff>276225</xdr:rowOff>
    </xdr:to>
    <xdr:sp macro="" textlink="">
      <xdr:nvSpPr>
        <xdr:cNvPr id="5" name="左大かっこ 4">
          <a:extLst>
            <a:ext uri="{FF2B5EF4-FFF2-40B4-BE49-F238E27FC236}">
              <a16:creationId xmlns:a16="http://schemas.microsoft.com/office/drawing/2014/main" id="{00000000-0008-0000-0200-000005000000}"/>
            </a:ext>
          </a:extLst>
        </xdr:cNvPr>
        <xdr:cNvSpPr/>
      </xdr:nvSpPr>
      <xdr:spPr>
        <a:xfrm>
          <a:off x="3009901" y="11068050"/>
          <a:ext cx="45719" cy="9048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47625</xdr:colOff>
      <xdr:row>36</xdr:row>
      <xdr:rowOff>66676</xdr:rowOff>
    </xdr:from>
    <xdr:to>
      <xdr:col>27</xdr:col>
      <xdr:colOff>93344</xdr:colOff>
      <xdr:row>38</xdr:row>
      <xdr:rowOff>285751</xdr:rowOff>
    </xdr:to>
    <xdr:sp macro="" textlink="">
      <xdr:nvSpPr>
        <xdr:cNvPr id="6" name="左大かっこ 5">
          <a:extLst>
            <a:ext uri="{FF2B5EF4-FFF2-40B4-BE49-F238E27FC236}">
              <a16:creationId xmlns:a16="http://schemas.microsoft.com/office/drawing/2014/main" id="{00000000-0008-0000-0200-000006000000}"/>
            </a:ext>
          </a:extLst>
        </xdr:cNvPr>
        <xdr:cNvSpPr/>
      </xdr:nvSpPr>
      <xdr:spPr>
        <a:xfrm rot="10800000">
          <a:off x="3438525" y="12792076"/>
          <a:ext cx="45719" cy="9048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161925</xdr:colOff>
      <xdr:row>34</xdr:row>
      <xdr:rowOff>180974</xdr:rowOff>
    </xdr:from>
    <xdr:to>
      <xdr:col>29</xdr:col>
      <xdr:colOff>85725</xdr:colOff>
      <xdr:row>35</xdr:row>
      <xdr:rowOff>38099</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3009900" y="12144374"/>
          <a:ext cx="704850" cy="23812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900"/>
            <a:t>【 </a:t>
          </a:r>
          <a:r>
            <a:rPr kumimoji="1" lang="ja-JP" altLang="en-US" sz="900"/>
            <a:t>内数 </a:t>
          </a:r>
          <a:r>
            <a:rPr kumimoji="1" lang="en-US" altLang="ja-JP" sz="900"/>
            <a:t>】</a:t>
          </a:r>
          <a:endParaRPr kumimoji="1" lang="ja-JP" altLang="en-US" sz="900"/>
        </a:p>
      </xdr:txBody>
    </xdr:sp>
    <xdr:clientData/>
  </xdr:twoCellAnchor>
  <xdr:twoCellAnchor>
    <xdr:from>
      <xdr:col>55</xdr:col>
      <xdr:colOff>34636</xdr:colOff>
      <xdr:row>0</xdr:row>
      <xdr:rowOff>138546</xdr:rowOff>
    </xdr:from>
    <xdr:to>
      <xdr:col>80</xdr:col>
      <xdr:colOff>39485</xdr:colOff>
      <xdr:row>3</xdr:row>
      <xdr:rowOff>20782</xdr:rowOff>
    </xdr:to>
    <xdr:sp macro="" textlink="">
      <xdr:nvSpPr>
        <xdr:cNvPr id="8" name="テキスト ボックス 7">
          <a:extLst>
            <a:ext uri="{FF2B5EF4-FFF2-40B4-BE49-F238E27FC236}">
              <a16:creationId xmlns:a16="http://schemas.microsoft.com/office/drawing/2014/main" id="{01FDB483-C241-41A7-A8CF-891385628AF9}"/>
            </a:ext>
          </a:extLst>
        </xdr:cNvPr>
        <xdr:cNvSpPr txBox="1"/>
      </xdr:nvSpPr>
      <xdr:spPr>
        <a:xfrm>
          <a:off x="6740236" y="138546"/>
          <a:ext cx="2948940" cy="8382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・フォントの大きさは</a:t>
          </a:r>
          <a:r>
            <a:rPr kumimoji="1" lang="en-US" altLang="ja-JP" sz="1100" b="1"/>
            <a:t>10.5pt</a:t>
          </a:r>
          <a:r>
            <a:rPr kumimoji="1" lang="ja-JP" altLang="en-US" sz="1100" b="1"/>
            <a:t>以上としてください。</a:t>
          </a:r>
          <a:endParaRPr kumimoji="1" lang="en-US" altLang="ja-JP" sz="1100" b="1"/>
        </a:p>
        <a:p>
          <a:r>
            <a:rPr kumimoji="1" lang="ja-JP" altLang="en-US" sz="1100" b="1"/>
            <a:t>・入力スペースが不足する場合は、行の高さを変更し、全体が表示、印刷されるようにしてください。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xdr:row>
      <xdr:rowOff>104775</xdr:rowOff>
    </xdr:from>
    <xdr:to>
      <xdr:col>17</xdr:col>
      <xdr:colOff>205740</xdr:colOff>
      <xdr:row>2</xdr:row>
      <xdr:rowOff>19050</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0" y="371475"/>
          <a:ext cx="6065520" cy="333375"/>
        </a:xfrm>
        <a:prstGeom prst="rect">
          <a:avLst/>
        </a:prstGeom>
        <a:noFill/>
        <a:ln w="9525">
          <a:noFill/>
          <a:miter lim="800000"/>
          <a:headEnd/>
          <a:tailEnd/>
        </a:ln>
      </xdr:spPr>
      <xdr:txBody>
        <a:bodyPr vertOverflow="clip" wrap="square" lIns="36576" tIns="22860" rIns="36576" bIns="0" anchor="t" upright="1"/>
        <a:lstStyle/>
        <a:p>
          <a:pPr algn="ctr" rtl="0">
            <a:defRPr sz="1000"/>
          </a:pPr>
          <a:r>
            <a:rPr lang="ja-JP" altLang="en-US" sz="1500" b="1" i="0" u="none" strike="noStrike" baseline="0">
              <a:solidFill>
                <a:schemeClr val="tx1"/>
              </a:solidFill>
              <a:latin typeface="ＭＳ Ｐゴシック"/>
              <a:ea typeface="+mn-ea"/>
            </a:rPr>
            <a:t>運営中の保育所・認定こども園職員</a:t>
          </a:r>
          <a:r>
            <a:rPr lang="ja-JP" altLang="en-US" sz="1500" b="1" i="0" u="none" strike="noStrike" baseline="0">
              <a:solidFill>
                <a:sysClr val="windowText" lastClr="000000"/>
              </a:solidFill>
              <a:latin typeface="ＭＳ Ｐゴシック"/>
              <a:ea typeface="+mn-ea"/>
            </a:rPr>
            <a:t>（施設長及び常勤保育士等）一覧表</a:t>
          </a:r>
        </a:p>
      </xdr:txBody>
    </xdr:sp>
    <xdr:clientData/>
  </xdr:twoCellAnchor>
  <xdr:twoCellAnchor>
    <xdr:from>
      <xdr:col>16</xdr:col>
      <xdr:colOff>123825</xdr:colOff>
      <xdr:row>0</xdr:row>
      <xdr:rowOff>28577</xdr:rowOff>
    </xdr:from>
    <xdr:to>
      <xdr:col>17</xdr:col>
      <xdr:colOff>371475</xdr:colOff>
      <xdr:row>1</xdr:row>
      <xdr:rowOff>57151</xdr:rowOff>
    </xdr:to>
    <xdr:sp macro="" textlink="">
      <xdr:nvSpPr>
        <xdr:cNvPr id="4" name="Text Box 17">
          <a:extLst>
            <a:ext uri="{FF2B5EF4-FFF2-40B4-BE49-F238E27FC236}">
              <a16:creationId xmlns:a16="http://schemas.microsoft.com/office/drawing/2014/main" id="{00000000-0008-0000-0400-000004000000}"/>
            </a:ext>
          </a:extLst>
        </xdr:cNvPr>
        <xdr:cNvSpPr txBox="1">
          <a:spLocks noChangeArrowheads="1"/>
        </xdr:cNvSpPr>
      </xdr:nvSpPr>
      <xdr:spPr bwMode="auto">
        <a:xfrm>
          <a:off x="6019800" y="28577"/>
          <a:ext cx="762000" cy="295274"/>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lnSpc>
              <a:spcPts val="1400"/>
            </a:lnSpc>
            <a:defRPr sz="1000"/>
          </a:pPr>
          <a:r>
            <a:rPr lang="en-US" altLang="ja-JP" sz="1200" b="0" i="0" u="none" strike="noStrike" baseline="0">
              <a:solidFill>
                <a:srgbClr val="000000"/>
              </a:solidFill>
              <a:latin typeface="ＭＳ Ｐゴシック"/>
              <a:ea typeface="ＭＳ Ｐゴシック"/>
            </a:rPr>
            <a:t>3-1</a:t>
          </a:r>
          <a:r>
            <a:rPr lang="ja-JP" altLang="en-US" sz="1200" b="0" i="0" u="none" strike="noStrike" baseline="0">
              <a:solidFill>
                <a:srgbClr val="000000"/>
              </a:solidFill>
              <a:latin typeface="ＭＳ Ｐゴシック"/>
              <a:ea typeface="ＭＳ Ｐゴシック"/>
            </a:rPr>
            <a:t>①</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50800</xdr:colOff>
      <xdr:row>0</xdr:row>
      <xdr:rowOff>114300</xdr:rowOff>
    </xdr:from>
    <xdr:to>
      <xdr:col>10</xdr:col>
      <xdr:colOff>393700</xdr:colOff>
      <xdr:row>0</xdr:row>
      <xdr:rowOff>558800</xdr:rowOff>
    </xdr:to>
    <xdr:sp macro="" textlink="">
      <xdr:nvSpPr>
        <xdr:cNvPr id="6" name="Text Box 17">
          <a:extLst>
            <a:ext uri="{FF2B5EF4-FFF2-40B4-BE49-F238E27FC236}">
              <a16:creationId xmlns:a16="http://schemas.microsoft.com/office/drawing/2014/main" id="{00000000-0008-0000-0500-000006000000}"/>
            </a:ext>
          </a:extLst>
        </xdr:cNvPr>
        <xdr:cNvSpPr txBox="1">
          <a:spLocks noChangeArrowheads="1"/>
        </xdr:cNvSpPr>
      </xdr:nvSpPr>
      <xdr:spPr bwMode="auto">
        <a:xfrm>
          <a:off x="6337300" y="114300"/>
          <a:ext cx="952500" cy="444500"/>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lnSpc>
              <a:spcPts val="1400"/>
            </a:lnSpc>
            <a:defRPr sz="1000"/>
          </a:pPr>
          <a:r>
            <a:rPr lang="en-US" altLang="ja-JP" sz="1200" b="0" i="0" u="none" strike="noStrike" baseline="0">
              <a:solidFill>
                <a:srgbClr val="000000"/>
              </a:solidFill>
              <a:latin typeface="ＭＳ Ｐゴシック"/>
              <a:ea typeface="ＭＳ Ｐゴシック"/>
            </a:rPr>
            <a:t>3-1</a:t>
          </a:r>
          <a:r>
            <a:rPr lang="ja-JP" altLang="en-US" sz="1200" b="0" i="0" u="none" strike="noStrike" baseline="0">
              <a:solidFill>
                <a:srgbClr val="000000"/>
              </a:solidFill>
              <a:latin typeface="ＭＳ Ｐゴシック"/>
              <a:ea typeface="ＭＳ Ｐゴシック"/>
            </a:rPr>
            <a:t>②　</a:t>
          </a:r>
        </a:p>
      </xdr:txBody>
    </xdr:sp>
    <xdr:clientData/>
  </xdr:twoCellAnchor>
  <xdr:twoCellAnchor>
    <xdr:from>
      <xdr:col>0</xdr:col>
      <xdr:colOff>83820</xdr:colOff>
      <xdr:row>0</xdr:row>
      <xdr:rowOff>601980</xdr:rowOff>
    </xdr:from>
    <xdr:to>
      <xdr:col>10</xdr:col>
      <xdr:colOff>53340</xdr:colOff>
      <xdr:row>1</xdr:row>
      <xdr:rowOff>104775</xdr:rowOff>
    </xdr:to>
    <xdr:sp macro="" textlink="">
      <xdr:nvSpPr>
        <xdr:cNvPr id="8" name="Text Box 1">
          <a:extLst>
            <a:ext uri="{FF2B5EF4-FFF2-40B4-BE49-F238E27FC236}">
              <a16:creationId xmlns:a16="http://schemas.microsoft.com/office/drawing/2014/main" id="{00000000-0008-0000-0500-000008000000}"/>
            </a:ext>
          </a:extLst>
        </xdr:cNvPr>
        <xdr:cNvSpPr txBox="1">
          <a:spLocks noChangeArrowheads="1"/>
        </xdr:cNvSpPr>
      </xdr:nvSpPr>
      <xdr:spPr bwMode="auto">
        <a:xfrm>
          <a:off x="83820" y="601980"/>
          <a:ext cx="6865620" cy="328295"/>
        </a:xfrm>
        <a:prstGeom prst="rect">
          <a:avLst/>
        </a:prstGeom>
        <a:noFill/>
        <a:ln w="9525">
          <a:noFill/>
          <a:miter lim="800000"/>
          <a:headEnd/>
          <a:tailEnd/>
        </a:ln>
      </xdr:spPr>
      <xdr:txBody>
        <a:bodyPr vertOverflow="clip" wrap="square" lIns="36576" tIns="22860" rIns="36576" bIns="0" anchor="t" upright="1"/>
        <a:lstStyle/>
        <a:p>
          <a:pPr algn="ctr" rtl="0">
            <a:defRPr sz="1000"/>
          </a:pPr>
          <a:r>
            <a:rPr lang="ja-JP" altLang="en-US" sz="1600" b="1" i="0" u="none" strike="noStrike" baseline="0">
              <a:solidFill>
                <a:schemeClr val="tx1"/>
              </a:solidFill>
              <a:latin typeface="ＭＳ Ｐゴシック"/>
              <a:ea typeface="+mn-ea"/>
            </a:rPr>
            <a:t>運営中の保育所・認定こども園職員について</a:t>
          </a:r>
          <a:endParaRPr lang="ja-JP" altLang="en-US" sz="1600" b="1" i="0" u="none" strike="noStrike" baseline="0">
            <a:solidFill>
              <a:sysClr val="windowText" lastClr="000000"/>
            </a:solidFill>
            <a:latin typeface="ＭＳ Ｐゴシック"/>
            <a:ea typeface="+mn-ea"/>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739140</xdr:colOff>
      <xdr:row>29</xdr:row>
      <xdr:rowOff>60960</xdr:rowOff>
    </xdr:from>
    <xdr:to>
      <xdr:col>3</xdr:col>
      <xdr:colOff>213360</xdr:colOff>
      <xdr:row>29</xdr:row>
      <xdr:rowOff>236220</xdr:rowOff>
    </xdr:to>
    <xdr:sp macro="" textlink="">
      <xdr:nvSpPr>
        <xdr:cNvPr id="2" name="楕円 1">
          <a:extLst>
            <a:ext uri="{FF2B5EF4-FFF2-40B4-BE49-F238E27FC236}">
              <a16:creationId xmlns:a16="http://schemas.microsoft.com/office/drawing/2014/main" id="{0FDA977A-285F-4E85-B84B-ECCF2EEFFA57}"/>
            </a:ext>
          </a:extLst>
        </xdr:cNvPr>
        <xdr:cNvSpPr/>
      </xdr:nvSpPr>
      <xdr:spPr>
        <a:xfrm>
          <a:off x="3307080" y="688086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739140</xdr:colOff>
      <xdr:row>30</xdr:row>
      <xdr:rowOff>38100</xdr:rowOff>
    </xdr:from>
    <xdr:to>
      <xdr:col>3</xdr:col>
      <xdr:colOff>213360</xdr:colOff>
      <xdr:row>30</xdr:row>
      <xdr:rowOff>213360</xdr:rowOff>
    </xdr:to>
    <xdr:sp macro="" textlink="">
      <xdr:nvSpPr>
        <xdr:cNvPr id="3" name="楕円 2">
          <a:extLst>
            <a:ext uri="{FF2B5EF4-FFF2-40B4-BE49-F238E27FC236}">
              <a16:creationId xmlns:a16="http://schemas.microsoft.com/office/drawing/2014/main" id="{D1E116E2-CAB0-41F0-BC9B-F8293D89223B}"/>
            </a:ext>
          </a:extLst>
        </xdr:cNvPr>
        <xdr:cNvSpPr/>
      </xdr:nvSpPr>
      <xdr:spPr>
        <a:xfrm>
          <a:off x="3307080" y="712470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731520</xdr:colOff>
      <xdr:row>31</xdr:row>
      <xdr:rowOff>45720</xdr:rowOff>
    </xdr:from>
    <xdr:to>
      <xdr:col>3</xdr:col>
      <xdr:colOff>205740</xdr:colOff>
      <xdr:row>31</xdr:row>
      <xdr:rowOff>220980</xdr:rowOff>
    </xdr:to>
    <xdr:sp macro="" textlink="">
      <xdr:nvSpPr>
        <xdr:cNvPr id="4" name="楕円 3">
          <a:extLst>
            <a:ext uri="{FF2B5EF4-FFF2-40B4-BE49-F238E27FC236}">
              <a16:creationId xmlns:a16="http://schemas.microsoft.com/office/drawing/2014/main" id="{FE659D65-18B7-4002-B177-A71BD7FAF455}"/>
            </a:ext>
          </a:extLst>
        </xdr:cNvPr>
        <xdr:cNvSpPr/>
      </xdr:nvSpPr>
      <xdr:spPr>
        <a:xfrm>
          <a:off x="3299460" y="739902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746760</xdr:colOff>
      <xdr:row>32</xdr:row>
      <xdr:rowOff>53340</xdr:rowOff>
    </xdr:from>
    <xdr:to>
      <xdr:col>3</xdr:col>
      <xdr:colOff>220980</xdr:colOff>
      <xdr:row>32</xdr:row>
      <xdr:rowOff>228600</xdr:rowOff>
    </xdr:to>
    <xdr:sp macro="" textlink="">
      <xdr:nvSpPr>
        <xdr:cNvPr id="5" name="楕円 4">
          <a:extLst>
            <a:ext uri="{FF2B5EF4-FFF2-40B4-BE49-F238E27FC236}">
              <a16:creationId xmlns:a16="http://schemas.microsoft.com/office/drawing/2014/main" id="{BCF9CB7B-8294-4AA1-9484-B3294965C065}"/>
            </a:ext>
          </a:extLst>
        </xdr:cNvPr>
        <xdr:cNvSpPr/>
      </xdr:nvSpPr>
      <xdr:spPr>
        <a:xfrm>
          <a:off x="3314700" y="767334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8</xdr:col>
      <xdr:colOff>434340</xdr:colOff>
      <xdr:row>0</xdr:row>
      <xdr:rowOff>106680</xdr:rowOff>
    </xdr:from>
    <xdr:ext cx="845360" cy="275717"/>
    <xdr:sp macro="" textlink="">
      <xdr:nvSpPr>
        <xdr:cNvPr id="6" name="テキスト ボックス 5">
          <a:extLst>
            <a:ext uri="{FF2B5EF4-FFF2-40B4-BE49-F238E27FC236}">
              <a16:creationId xmlns:a16="http://schemas.microsoft.com/office/drawing/2014/main" id="{D91140F8-CDE6-4789-8C1A-4ABBD81C2B3E}"/>
            </a:ext>
          </a:extLst>
        </xdr:cNvPr>
        <xdr:cNvSpPr txBox="1"/>
      </xdr:nvSpPr>
      <xdr:spPr>
        <a:xfrm>
          <a:off x="7787640" y="106680"/>
          <a:ext cx="845360" cy="275717"/>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様式第４号</a:t>
          </a:r>
          <a:endParaRPr kumimoji="1" lang="en-US" altLang="ja-JP" sz="1100"/>
        </a:p>
      </xdr:txBody>
    </xdr:sp>
    <xdr:clientData/>
  </xdr:oneCellAnchor>
  <xdr:twoCellAnchor>
    <xdr:from>
      <xdr:col>0</xdr:col>
      <xdr:colOff>1409700</xdr:colOff>
      <xdr:row>11</xdr:row>
      <xdr:rowOff>53340</xdr:rowOff>
    </xdr:from>
    <xdr:to>
      <xdr:col>1</xdr:col>
      <xdr:colOff>259080</xdr:colOff>
      <xdr:row>11</xdr:row>
      <xdr:rowOff>228600</xdr:rowOff>
    </xdr:to>
    <xdr:sp macro="" textlink="">
      <xdr:nvSpPr>
        <xdr:cNvPr id="7" name="楕円 6">
          <a:extLst>
            <a:ext uri="{FF2B5EF4-FFF2-40B4-BE49-F238E27FC236}">
              <a16:creationId xmlns:a16="http://schemas.microsoft.com/office/drawing/2014/main" id="{1FD9DAE4-FEE9-4501-8A55-267C64927E50}"/>
            </a:ext>
          </a:extLst>
        </xdr:cNvPr>
        <xdr:cNvSpPr/>
      </xdr:nvSpPr>
      <xdr:spPr>
        <a:xfrm>
          <a:off x="1409700" y="272796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281940</xdr:colOff>
      <xdr:row>14</xdr:row>
      <xdr:rowOff>0</xdr:rowOff>
    </xdr:from>
    <xdr:to>
      <xdr:col>3</xdr:col>
      <xdr:colOff>563880</xdr:colOff>
      <xdr:row>15</xdr:row>
      <xdr:rowOff>7620</xdr:rowOff>
    </xdr:to>
    <xdr:sp macro="" textlink="">
      <xdr:nvSpPr>
        <xdr:cNvPr id="8" name="楕円 7">
          <a:extLst>
            <a:ext uri="{FF2B5EF4-FFF2-40B4-BE49-F238E27FC236}">
              <a16:creationId xmlns:a16="http://schemas.microsoft.com/office/drawing/2014/main" id="{E07DCEF2-7471-4B44-9A33-54C2E3FD0316}"/>
            </a:ext>
          </a:extLst>
        </xdr:cNvPr>
        <xdr:cNvSpPr/>
      </xdr:nvSpPr>
      <xdr:spPr>
        <a:xfrm>
          <a:off x="3657600" y="334518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304800</xdr:colOff>
      <xdr:row>19</xdr:row>
      <xdr:rowOff>0</xdr:rowOff>
    </xdr:from>
    <xdr:to>
      <xdr:col>2</xdr:col>
      <xdr:colOff>586740</xdr:colOff>
      <xdr:row>20</xdr:row>
      <xdr:rowOff>0</xdr:rowOff>
    </xdr:to>
    <xdr:sp macro="" textlink="">
      <xdr:nvSpPr>
        <xdr:cNvPr id="9" name="楕円 8">
          <a:extLst>
            <a:ext uri="{FF2B5EF4-FFF2-40B4-BE49-F238E27FC236}">
              <a16:creationId xmlns:a16="http://schemas.microsoft.com/office/drawing/2014/main" id="{FF619CDF-6D84-426F-B80D-1095D68FE95C}"/>
            </a:ext>
          </a:extLst>
        </xdr:cNvPr>
        <xdr:cNvSpPr/>
      </xdr:nvSpPr>
      <xdr:spPr>
        <a:xfrm>
          <a:off x="2872740" y="4419600"/>
          <a:ext cx="281940" cy="16764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1402080</xdr:colOff>
      <xdr:row>20</xdr:row>
      <xdr:rowOff>137160</xdr:rowOff>
    </xdr:from>
    <xdr:to>
      <xdr:col>1</xdr:col>
      <xdr:colOff>251460</xdr:colOff>
      <xdr:row>22</xdr:row>
      <xdr:rowOff>0</xdr:rowOff>
    </xdr:to>
    <xdr:sp macro="" textlink="">
      <xdr:nvSpPr>
        <xdr:cNvPr id="10" name="楕円 9">
          <a:extLst>
            <a:ext uri="{FF2B5EF4-FFF2-40B4-BE49-F238E27FC236}">
              <a16:creationId xmlns:a16="http://schemas.microsoft.com/office/drawing/2014/main" id="{7782FAB7-532B-4A23-B02C-4F5317AD15D5}"/>
            </a:ext>
          </a:extLst>
        </xdr:cNvPr>
        <xdr:cNvSpPr/>
      </xdr:nvSpPr>
      <xdr:spPr>
        <a:xfrm>
          <a:off x="1402080" y="4724400"/>
          <a:ext cx="281940" cy="20574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1394460</xdr:colOff>
      <xdr:row>23</xdr:row>
      <xdr:rowOff>15240</xdr:rowOff>
    </xdr:from>
    <xdr:to>
      <xdr:col>1</xdr:col>
      <xdr:colOff>243840</xdr:colOff>
      <xdr:row>24</xdr:row>
      <xdr:rowOff>22860</xdr:rowOff>
    </xdr:to>
    <xdr:sp macro="" textlink="">
      <xdr:nvSpPr>
        <xdr:cNvPr id="11" name="楕円 10">
          <a:extLst>
            <a:ext uri="{FF2B5EF4-FFF2-40B4-BE49-F238E27FC236}">
              <a16:creationId xmlns:a16="http://schemas.microsoft.com/office/drawing/2014/main" id="{B3084778-7799-4E04-9742-70A318C1B8BC}"/>
            </a:ext>
          </a:extLst>
        </xdr:cNvPr>
        <xdr:cNvSpPr/>
      </xdr:nvSpPr>
      <xdr:spPr>
        <a:xfrm>
          <a:off x="1394460" y="527304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1417320</xdr:colOff>
      <xdr:row>26</xdr:row>
      <xdr:rowOff>15240</xdr:rowOff>
    </xdr:from>
    <xdr:to>
      <xdr:col>1</xdr:col>
      <xdr:colOff>266700</xdr:colOff>
      <xdr:row>27</xdr:row>
      <xdr:rowOff>22860</xdr:rowOff>
    </xdr:to>
    <xdr:sp macro="" textlink="">
      <xdr:nvSpPr>
        <xdr:cNvPr id="12" name="楕円 11">
          <a:extLst>
            <a:ext uri="{FF2B5EF4-FFF2-40B4-BE49-F238E27FC236}">
              <a16:creationId xmlns:a16="http://schemas.microsoft.com/office/drawing/2014/main" id="{4D4E2BDC-EFE8-48BB-9941-714399265931}"/>
            </a:ext>
          </a:extLst>
        </xdr:cNvPr>
        <xdr:cNvSpPr/>
      </xdr:nvSpPr>
      <xdr:spPr>
        <a:xfrm>
          <a:off x="1417320" y="601980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1379220</xdr:colOff>
      <xdr:row>13</xdr:row>
      <xdr:rowOff>22860</xdr:rowOff>
    </xdr:from>
    <xdr:to>
      <xdr:col>1</xdr:col>
      <xdr:colOff>228600</xdr:colOff>
      <xdr:row>14</xdr:row>
      <xdr:rowOff>30480</xdr:rowOff>
    </xdr:to>
    <xdr:sp macro="" textlink="">
      <xdr:nvSpPr>
        <xdr:cNvPr id="13" name="楕円 12">
          <a:extLst>
            <a:ext uri="{FF2B5EF4-FFF2-40B4-BE49-F238E27FC236}">
              <a16:creationId xmlns:a16="http://schemas.microsoft.com/office/drawing/2014/main" id="{DC78ADAF-FF1A-4772-A1B1-64663149801D}"/>
            </a:ext>
          </a:extLst>
        </xdr:cNvPr>
        <xdr:cNvSpPr/>
      </xdr:nvSpPr>
      <xdr:spPr>
        <a:xfrm>
          <a:off x="1379220" y="320040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586740</xdr:colOff>
      <xdr:row>83</xdr:row>
      <xdr:rowOff>342900</xdr:rowOff>
    </xdr:from>
    <xdr:to>
      <xdr:col>5</xdr:col>
      <xdr:colOff>419100</xdr:colOff>
      <xdr:row>86</xdr:row>
      <xdr:rowOff>83820</xdr:rowOff>
    </xdr:to>
    <xdr:sp macro="" textlink="">
      <xdr:nvSpPr>
        <xdr:cNvPr id="14" name="テキスト ボックス 13">
          <a:extLst>
            <a:ext uri="{FF2B5EF4-FFF2-40B4-BE49-F238E27FC236}">
              <a16:creationId xmlns:a16="http://schemas.microsoft.com/office/drawing/2014/main" id="{FDF5D97E-547C-46E2-9CCF-164CDE4EE0CB}"/>
            </a:ext>
          </a:extLst>
        </xdr:cNvPr>
        <xdr:cNvSpPr txBox="1"/>
      </xdr:nvSpPr>
      <xdr:spPr>
        <a:xfrm>
          <a:off x="3154680" y="22532340"/>
          <a:ext cx="2148840" cy="792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記入不要</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739140</xdr:colOff>
      <xdr:row>29</xdr:row>
      <xdr:rowOff>60960</xdr:rowOff>
    </xdr:from>
    <xdr:to>
      <xdr:col>3</xdr:col>
      <xdr:colOff>213360</xdr:colOff>
      <xdr:row>29</xdr:row>
      <xdr:rowOff>236220</xdr:rowOff>
    </xdr:to>
    <xdr:sp macro="" textlink="">
      <xdr:nvSpPr>
        <xdr:cNvPr id="2" name="楕円 1">
          <a:extLst>
            <a:ext uri="{FF2B5EF4-FFF2-40B4-BE49-F238E27FC236}">
              <a16:creationId xmlns:a16="http://schemas.microsoft.com/office/drawing/2014/main" id="{69313293-778B-4127-90EA-FBE0A8710B4C}"/>
            </a:ext>
          </a:extLst>
        </xdr:cNvPr>
        <xdr:cNvSpPr/>
      </xdr:nvSpPr>
      <xdr:spPr>
        <a:xfrm>
          <a:off x="3307080" y="688086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739140</xdr:colOff>
      <xdr:row>30</xdr:row>
      <xdr:rowOff>38100</xdr:rowOff>
    </xdr:from>
    <xdr:to>
      <xdr:col>3</xdr:col>
      <xdr:colOff>213360</xdr:colOff>
      <xdr:row>30</xdr:row>
      <xdr:rowOff>213360</xdr:rowOff>
    </xdr:to>
    <xdr:sp macro="" textlink="">
      <xdr:nvSpPr>
        <xdr:cNvPr id="3" name="楕円 2">
          <a:extLst>
            <a:ext uri="{FF2B5EF4-FFF2-40B4-BE49-F238E27FC236}">
              <a16:creationId xmlns:a16="http://schemas.microsoft.com/office/drawing/2014/main" id="{8E9AF9E8-20EC-4E71-9E5F-B4ACD8D5BB06}"/>
            </a:ext>
          </a:extLst>
        </xdr:cNvPr>
        <xdr:cNvSpPr/>
      </xdr:nvSpPr>
      <xdr:spPr>
        <a:xfrm>
          <a:off x="3307080" y="712470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731520</xdr:colOff>
      <xdr:row>31</xdr:row>
      <xdr:rowOff>45720</xdr:rowOff>
    </xdr:from>
    <xdr:to>
      <xdr:col>3</xdr:col>
      <xdr:colOff>205740</xdr:colOff>
      <xdr:row>31</xdr:row>
      <xdr:rowOff>220980</xdr:rowOff>
    </xdr:to>
    <xdr:sp macro="" textlink="">
      <xdr:nvSpPr>
        <xdr:cNvPr id="4" name="楕円 3">
          <a:extLst>
            <a:ext uri="{FF2B5EF4-FFF2-40B4-BE49-F238E27FC236}">
              <a16:creationId xmlns:a16="http://schemas.microsoft.com/office/drawing/2014/main" id="{239866D5-7972-43C6-B249-310B58DFDDE7}"/>
            </a:ext>
          </a:extLst>
        </xdr:cNvPr>
        <xdr:cNvSpPr/>
      </xdr:nvSpPr>
      <xdr:spPr>
        <a:xfrm>
          <a:off x="3299460" y="739902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746760</xdr:colOff>
      <xdr:row>32</xdr:row>
      <xdr:rowOff>53340</xdr:rowOff>
    </xdr:from>
    <xdr:to>
      <xdr:col>3</xdr:col>
      <xdr:colOff>220980</xdr:colOff>
      <xdr:row>32</xdr:row>
      <xdr:rowOff>228600</xdr:rowOff>
    </xdr:to>
    <xdr:sp macro="" textlink="">
      <xdr:nvSpPr>
        <xdr:cNvPr id="5" name="楕円 4">
          <a:extLst>
            <a:ext uri="{FF2B5EF4-FFF2-40B4-BE49-F238E27FC236}">
              <a16:creationId xmlns:a16="http://schemas.microsoft.com/office/drawing/2014/main" id="{791EA969-68D8-43A3-BCAA-301C96B9AEE0}"/>
            </a:ext>
          </a:extLst>
        </xdr:cNvPr>
        <xdr:cNvSpPr/>
      </xdr:nvSpPr>
      <xdr:spPr>
        <a:xfrm>
          <a:off x="3314700" y="767334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8</xdr:col>
      <xdr:colOff>434340</xdr:colOff>
      <xdr:row>0</xdr:row>
      <xdr:rowOff>106680</xdr:rowOff>
    </xdr:from>
    <xdr:ext cx="845360" cy="275717"/>
    <xdr:sp macro="" textlink="">
      <xdr:nvSpPr>
        <xdr:cNvPr id="6" name="テキスト ボックス 5">
          <a:extLst>
            <a:ext uri="{FF2B5EF4-FFF2-40B4-BE49-F238E27FC236}">
              <a16:creationId xmlns:a16="http://schemas.microsoft.com/office/drawing/2014/main" id="{54D265BE-CD56-4231-BD14-534E8CBC0E57}"/>
            </a:ext>
          </a:extLst>
        </xdr:cNvPr>
        <xdr:cNvSpPr txBox="1"/>
      </xdr:nvSpPr>
      <xdr:spPr>
        <a:xfrm>
          <a:off x="7787640" y="106680"/>
          <a:ext cx="845360" cy="275717"/>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様式第４号</a:t>
          </a:r>
          <a:endParaRPr kumimoji="1" lang="en-US" altLang="ja-JP" sz="1100"/>
        </a:p>
      </xdr:txBody>
    </xdr:sp>
    <xdr:clientData/>
  </xdr:oneCellAnchor>
  <xdr:twoCellAnchor>
    <xdr:from>
      <xdr:col>0</xdr:col>
      <xdr:colOff>1409700</xdr:colOff>
      <xdr:row>11</xdr:row>
      <xdr:rowOff>53340</xdr:rowOff>
    </xdr:from>
    <xdr:to>
      <xdr:col>1</xdr:col>
      <xdr:colOff>259080</xdr:colOff>
      <xdr:row>11</xdr:row>
      <xdr:rowOff>228600</xdr:rowOff>
    </xdr:to>
    <xdr:sp macro="" textlink="">
      <xdr:nvSpPr>
        <xdr:cNvPr id="7" name="楕円 6">
          <a:extLst>
            <a:ext uri="{FF2B5EF4-FFF2-40B4-BE49-F238E27FC236}">
              <a16:creationId xmlns:a16="http://schemas.microsoft.com/office/drawing/2014/main" id="{A0B3BA06-00E4-489C-BA1B-013F239AD573}"/>
            </a:ext>
          </a:extLst>
        </xdr:cNvPr>
        <xdr:cNvSpPr/>
      </xdr:nvSpPr>
      <xdr:spPr>
        <a:xfrm>
          <a:off x="1409700" y="272796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281940</xdr:colOff>
      <xdr:row>14</xdr:row>
      <xdr:rowOff>0</xdr:rowOff>
    </xdr:from>
    <xdr:to>
      <xdr:col>3</xdr:col>
      <xdr:colOff>563880</xdr:colOff>
      <xdr:row>15</xdr:row>
      <xdr:rowOff>7620</xdr:rowOff>
    </xdr:to>
    <xdr:sp macro="" textlink="">
      <xdr:nvSpPr>
        <xdr:cNvPr id="8" name="楕円 7">
          <a:extLst>
            <a:ext uri="{FF2B5EF4-FFF2-40B4-BE49-F238E27FC236}">
              <a16:creationId xmlns:a16="http://schemas.microsoft.com/office/drawing/2014/main" id="{C3629664-E69D-4C44-B861-143B93AFFEA9}"/>
            </a:ext>
          </a:extLst>
        </xdr:cNvPr>
        <xdr:cNvSpPr/>
      </xdr:nvSpPr>
      <xdr:spPr>
        <a:xfrm>
          <a:off x="3657600" y="334518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1363980</xdr:colOff>
      <xdr:row>19</xdr:row>
      <xdr:rowOff>7620</xdr:rowOff>
    </xdr:from>
    <xdr:to>
      <xdr:col>1</xdr:col>
      <xdr:colOff>213360</xdr:colOff>
      <xdr:row>20</xdr:row>
      <xdr:rowOff>7620</xdr:rowOff>
    </xdr:to>
    <xdr:sp macro="" textlink="">
      <xdr:nvSpPr>
        <xdr:cNvPr id="9" name="楕円 8">
          <a:extLst>
            <a:ext uri="{FF2B5EF4-FFF2-40B4-BE49-F238E27FC236}">
              <a16:creationId xmlns:a16="http://schemas.microsoft.com/office/drawing/2014/main" id="{92A75062-E9B4-4B72-B604-8989B1CF6176}"/>
            </a:ext>
          </a:extLst>
        </xdr:cNvPr>
        <xdr:cNvSpPr/>
      </xdr:nvSpPr>
      <xdr:spPr>
        <a:xfrm>
          <a:off x="1363980" y="4427220"/>
          <a:ext cx="281940" cy="16764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1402080</xdr:colOff>
      <xdr:row>20</xdr:row>
      <xdr:rowOff>137160</xdr:rowOff>
    </xdr:from>
    <xdr:to>
      <xdr:col>1</xdr:col>
      <xdr:colOff>251460</xdr:colOff>
      <xdr:row>22</xdr:row>
      <xdr:rowOff>0</xdr:rowOff>
    </xdr:to>
    <xdr:sp macro="" textlink="">
      <xdr:nvSpPr>
        <xdr:cNvPr id="10" name="楕円 9">
          <a:extLst>
            <a:ext uri="{FF2B5EF4-FFF2-40B4-BE49-F238E27FC236}">
              <a16:creationId xmlns:a16="http://schemas.microsoft.com/office/drawing/2014/main" id="{CE861AFD-EE6B-4EC6-B9D6-2E8705DE0EDE}"/>
            </a:ext>
          </a:extLst>
        </xdr:cNvPr>
        <xdr:cNvSpPr/>
      </xdr:nvSpPr>
      <xdr:spPr>
        <a:xfrm>
          <a:off x="1402080" y="4724400"/>
          <a:ext cx="281940" cy="20574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1394460</xdr:colOff>
      <xdr:row>23</xdr:row>
      <xdr:rowOff>15240</xdr:rowOff>
    </xdr:from>
    <xdr:to>
      <xdr:col>1</xdr:col>
      <xdr:colOff>243840</xdr:colOff>
      <xdr:row>24</xdr:row>
      <xdr:rowOff>22860</xdr:rowOff>
    </xdr:to>
    <xdr:sp macro="" textlink="">
      <xdr:nvSpPr>
        <xdr:cNvPr id="11" name="楕円 10">
          <a:extLst>
            <a:ext uri="{FF2B5EF4-FFF2-40B4-BE49-F238E27FC236}">
              <a16:creationId xmlns:a16="http://schemas.microsoft.com/office/drawing/2014/main" id="{11D67D0B-B3C8-4B90-9C43-3A72D4E1AA00}"/>
            </a:ext>
          </a:extLst>
        </xdr:cNvPr>
        <xdr:cNvSpPr/>
      </xdr:nvSpPr>
      <xdr:spPr>
        <a:xfrm>
          <a:off x="1394460" y="527304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1417320</xdr:colOff>
      <xdr:row>26</xdr:row>
      <xdr:rowOff>15240</xdr:rowOff>
    </xdr:from>
    <xdr:to>
      <xdr:col>1</xdr:col>
      <xdr:colOff>266700</xdr:colOff>
      <xdr:row>27</xdr:row>
      <xdr:rowOff>22860</xdr:rowOff>
    </xdr:to>
    <xdr:sp macro="" textlink="">
      <xdr:nvSpPr>
        <xdr:cNvPr id="12" name="楕円 11">
          <a:extLst>
            <a:ext uri="{FF2B5EF4-FFF2-40B4-BE49-F238E27FC236}">
              <a16:creationId xmlns:a16="http://schemas.microsoft.com/office/drawing/2014/main" id="{79EEBBCF-C87A-4F33-A32B-916F99EF32B7}"/>
            </a:ext>
          </a:extLst>
        </xdr:cNvPr>
        <xdr:cNvSpPr/>
      </xdr:nvSpPr>
      <xdr:spPr>
        <a:xfrm>
          <a:off x="1417320" y="601980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1379220</xdr:colOff>
      <xdr:row>13</xdr:row>
      <xdr:rowOff>22860</xdr:rowOff>
    </xdr:from>
    <xdr:to>
      <xdr:col>1</xdr:col>
      <xdr:colOff>228600</xdr:colOff>
      <xdr:row>14</xdr:row>
      <xdr:rowOff>30480</xdr:rowOff>
    </xdr:to>
    <xdr:sp macro="" textlink="">
      <xdr:nvSpPr>
        <xdr:cNvPr id="13" name="楕円 12">
          <a:extLst>
            <a:ext uri="{FF2B5EF4-FFF2-40B4-BE49-F238E27FC236}">
              <a16:creationId xmlns:a16="http://schemas.microsoft.com/office/drawing/2014/main" id="{93963FB7-C4F9-447C-9048-C49BDE8650C6}"/>
            </a:ext>
          </a:extLst>
        </xdr:cNvPr>
        <xdr:cNvSpPr/>
      </xdr:nvSpPr>
      <xdr:spPr>
        <a:xfrm>
          <a:off x="1379220" y="3200400"/>
          <a:ext cx="281940" cy="17526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586740</xdr:colOff>
      <xdr:row>83</xdr:row>
      <xdr:rowOff>342900</xdr:rowOff>
    </xdr:from>
    <xdr:to>
      <xdr:col>5</xdr:col>
      <xdr:colOff>419100</xdr:colOff>
      <xdr:row>86</xdr:row>
      <xdr:rowOff>83820</xdr:rowOff>
    </xdr:to>
    <xdr:sp macro="" textlink="">
      <xdr:nvSpPr>
        <xdr:cNvPr id="14" name="テキスト ボックス 13">
          <a:extLst>
            <a:ext uri="{FF2B5EF4-FFF2-40B4-BE49-F238E27FC236}">
              <a16:creationId xmlns:a16="http://schemas.microsoft.com/office/drawing/2014/main" id="{B549B3F0-A821-40B0-8700-CEF33F247DAA}"/>
            </a:ext>
          </a:extLst>
        </xdr:cNvPr>
        <xdr:cNvSpPr txBox="1"/>
      </xdr:nvSpPr>
      <xdr:spPr>
        <a:xfrm>
          <a:off x="3154680" y="22532340"/>
          <a:ext cx="2148840" cy="792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記入不要</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6</xdr:col>
      <xdr:colOff>1316382</xdr:colOff>
      <xdr:row>27</xdr:row>
      <xdr:rowOff>61993</xdr:rowOff>
    </xdr:from>
    <xdr:ext cx="264560" cy="370871"/>
    <xdr:sp macro="" textlink="">
      <xdr:nvSpPr>
        <xdr:cNvPr id="2" name="テキスト ボックス 1">
          <a:extLst>
            <a:ext uri="{FF2B5EF4-FFF2-40B4-BE49-F238E27FC236}">
              <a16:creationId xmlns:a16="http://schemas.microsoft.com/office/drawing/2014/main" id="{42C1E44E-BAE0-4400-8531-5DAFADDB5CA7}"/>
            </a:ext>
          </a:extLst>
        </xdr:cNvPr>
        <xdr:cNvSpPr txBox="1"/>
      </xdr:nvSpPr>
      <xdr:spPr>
        <a:xfrm rot="5400000">
          <a:off x="9767146" y="6180669"/>
          <a:ext cx="370871" cy="264560"/>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4-1</a:t>
          </a:r>
          <a:endParaRPr kumimoji="1" lang="ja-JP" altLang="en-US" sz="1100"/>
        </a:p>
      </xdr:txBody>
    </xdr:sp>
    <xdr:clientData/>
  </xdr:oneCellAnchor>
  <xdr:twoCellAnchor>
    <xdr:from>
      <xdr:col>2</xdr:col>
      <xdr:colOff>287867</xdr:colOff>
      <xdr:row>5</xdr:row>
      <xdr:rowOff>228600</xdr:rowOff>
    </xdr:from>
    <xdr:to>
      <xdr:col>4</xdr:col>
      <xdr:colOff>33867</xdr:colOff>
      <xdr:row>9</xdr:row>
      <xdr:rowOff>33866</xdr:rowOff>
    </xdr:to>
    <xdr:sp macro="" textlink="">
      <xdr:nvSpPr>
        <xdr:cNvPr id="3" name="テキスト ボックス 2">
          <a:extLst>
            <a:ext uri="{FF2B5EF4-FFF2-40B4-BE49-F238E27FC236}">
              <a16:creationId xmlns:a16="http://schemas.microsoft.com/office/drawing/2014/main" id="{FB81FE6A-BD0A-49AF-9A3B-7F93405E51E7}"/>
            </a:ext>
          </a:extLst>
        </xdr:cNvPr>
        <xdr:cNvSpPr txBox="1"/>
      </xdr:nvSpPr>
      <xdr:spPr>
        <a:xfrm>
          <a:off x="3733800" y="1566333"/>
          <a:ext cx="1888067" cy="78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記入不要</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91440</xdr:colOff>
      <xdr:row>3</xdr:row>
      <xdr:rowOff>22860</xdr:rowOff>
    </xdr:from>
    <xdr:to>
      <xdr:col>9</xdr:col>
      <xdr:colOff>259080</xdr:colOff>
      <xdr:row>7</xdr:row>
      <xdr:rowOff>22860</xdr:rowOff>
    </xdr:to>
    <xdr:sp macro="" textlink="">
      <xdr:nvSpPr>
        <xdr:cNvPr id="2" name="テキスト ボックス 1">
          <a:extLst>
            <a:ext uri="{FF2B5EF4-FFF2-40B4-BE49-F238E27FC236}">
              <a16:creationId xmlns:a16="http://schemas.microsoft.com/office/drawing/2014/main" id="{7FD041CF-2327-4A6A-A5B2-4EE2F46EF92C}"/>
            </a:ext>
          </a:extLst>
        </xdr:cNvPr>
        <xdr:cNvSpPr txBox="1">
          <a:spLocks noChangeArrowheads="1"/>
        </xdr:cNvSpPr>
      </xdr:nvSpPr>
      <xdr:spPr bwMode="auto">
        <a:xfrm>
          <a:off x="91440" y="800100"/>
          <a:ext cx="5654040" cy="67056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ＭＳ 明朝"/>
              <a:ea typeface="ＭＳ 明朝"/>
            </a:rPr>
            <a:t>・開発許可見込　　　　　　　　　　　　　　</a:t>
          </a:r>
          <a:endParaRPr lang="en-US" altLang="ja-JP" sz="1050" b="0" i="0" u="none" strike="noStrike" baseline="0">
            <a:solidFill>
              <a:srgbClr val="000000"/>
            </a:solidFill>
            <a:latin typeface="ＭＳ 明朝"/>
            <a:ea typeface="ＭＳ 明朝"/>
          </a:endParaRPr>
        </a:p>
        <a:p>
          <a:pPr algn="l" rtl="0">
            <a:defRPr sz="1000"/>
          </a:pPr>
          <a:r>
            <a:rPr lang="ja-JP" altLang="en-US" sz="1050" b="0" i="0" u="none" strike="noStrike" baseline="0">
              <a:solidFill>
                <a:srgbClr val="000000"/>
              </a:solidFill>
              <a:latin typeface="ＭＳ 明朝"/>
              <a:ea typeface="ＭＳ 明朝"/>
            </a:rPr>
            <a:t>・埋蔵文化財包蔵地　　　　等</a:t>
          </a:r>
        </a:p>
      </xdr:txBody>
    </xdr:sp>
    <xdr:clientData/>
  </xdr:twoCellAnchor>
  <xdr:oneCellAnchor>
    <xdr:from>
      <xdr:col>9</xdr:col>
      <xdr:colOff>144780</xdr:colOff>
      <xdr:row>0</xdr:row>
      <xdr:rowOff>60960</xdr:rowOff>
    </xdr:from>
    <xdr:ext cx="370871" cy="264560"/>
    <xdr:sp macro="" textlink="">
      <xdr:nvSpPr>
        <xdr:cNvPr id="3" name="テキスト ボックス 2">
          <a:extLst>
            <a:ext uri="{FF2B5EF4-FFF2-40B4-BE49-F238E27FC236}">
              <a16:creationId xmlns:a16="http://schemas.microsoft.com/office/drawing/2014/main" id="{0D5A5058-FE5E-4D66-9A1B-B980C4ED0EFD}"/>
            </a:ext>
          </a:extLst>
        </xdr:cNvPr>
        <xdr:cNvSpPr txBox="1"/>
      </xdr:nvSpPr>
      <xdr:spPr>
        <a:xfrm>
          <a:off x="5631180" y="60960"/>
          <a:ext cx="370871" cy="264560"/>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4-7</a:t>
          </a:r>
          <a:endParaRPr kumimoji="1" lang="ja-JP" altLang="en-US" sz="1100"/>
        </a:p>
      </xdr:txBody>
    </xdr:sp>
    <xdr:clientData/>
  </xdr:oneCellAnchor>
  <xdr:twoCellAnchor>
    <xdr:from>
      <xdr:col>2</xdr:col>
      <xdr:colOff>106680</xdr:colOff>
      <xdr:row>13</xdr:row>
      <xdr:rowOff>281940</xdr:rowOff>
    </xdr:from>
    <xdr:to>
      <xdr:col>8</xdr:col>
      <xdr:colOff>198120</xdr:colOff>
      <xdr:row>15</xdr:row>
      <xdr:rowOff>0</xdr:rowOff>
    </xdr:to>
    <xdr:sp macro="" textlink="">
      <xdr:nvSpPr>
        <xdr:cNvPr id="4" name="テキスト ボックス 3">
          <a:extLst>
            <a:ext uri="{FF2B5EF4-FFF2-40B4-BE49-F238E27FC236}">
              <a16:creationId xmlns:a16="http://schemas.microsoft.com/office/drawing/2014/main" id="{5BF44808-92BE-4924-8EF3-3F60BECFB878}"/>
            </a:ext>
          </a:extLst>
        </xdr:cNvPr>
        <xdr:cNvSpPr txBox="1"/>
      </xdr:nvSpPr>
      <xdr:spPr>
        <a:xfrm>
          <a:off x="1325880" y="3512820"/>
          <a:ext cx="3749040" cy="1165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土地利用に関しては、設置運営法人決定後に、必要な手続きを行っていただきますので、事前協議は不要です。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152400</xdr:colOff>
      <xdr:row>0</xdr:row>
      <xdr:rowOff>66675</xdr:rowOff>
    </xdr:from>
    <xdr:to>
      <xdr:col>27</xdr:col>
      <xdr:colOff>123824</xdr:colOff>
      <xdr:row>0</xdr:row>
      <xdr:rowOff>352425</xdr:rowOff>
    </xdr:to>
    <xdr:sp macro="" textlink="">
      <xdr:nvSpPr>
        <xdr:cNvPr id="2" name="Text Box 7">
          <a:extLst>
            <a:ext uri="{FF2B5EF4-FFF2-40B4-BE49-F238E27FC236}">
              <a16:creationId xmlns:a16="http://schemas.microsoft.com/office/drawing/2014/main" id="{00000000-0008-0000-1000-000002000000}"/>
            </a:ext>
          </a:extLst>
        </xdr:cNvPr>
        <xdr:cNvSpPr txBox="1">
          <a:spLocks noChangeArrowheads="1"/>
        </xdr:cNvSpPr>
      </xdr:nvSpPr>
      <xdr:spPr bwMode="auto">
        <a:xfrm>
          <a:off x="5686425" y="66675"/>
          <a:ext cx="952499" cy="285750"/>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ja-JP" altLang="en-US" sz="1200" b="0" i="0" u="none" strike="noStrike" baseline="0">
              <a:solidFill>
                <a:schemeClr val="tx1"/>
              </a:solidFill>
              <a:latin typeface="ＭＳ Ｐゴシック"/>
              <a:ea typeface="ＭＳ Ｐゴシック"/>
            </a:rPr>
            <a:t>様式第</a:t>
          </a:r>
          <a:r>
            <a:rPr lang="en-US" altLang="ja-JP" sz="1200" b="0" i="0" u="none" strike="noStrike" baseline="0">
              <a:solidFill>
                <a:schemeClr val="tx1"/>
              </a:solidFill>
              <a:latin typeface="ＭＳ Ｐゴシック"/>
              <a:ea typeface="ＭＳ Ｐゴシック"/>
            </a:rPr>
            <a:t>2</a:t>
          </a:r>
          <a:r>
            <a:rPr lang="ja-JP" altLang="en-US" sz="1200" b="0" i="0" u="none" strike="noStrike" baseline="0">
              <a:solidFill>
                <a:schemeClr val="tx1"/>
              </a:solidFill>
              <a:latin typeface="ＭＳ Ｐゴシック"/>
              <a:ea typeface="ＭＳ Ｐゴシック"/>
            </a:rPr>
            <a:t>号</a:t>
          </a:r>
          <a:endParaRPr lang="ja-JP" altLang="en-US" sz="1200" b="0" i="0" u="none" strike="sngStrike" baseline="0">
            <a:solidFill>
              <a:schemeClr val="tx1"/>
            </a:solidFill>
            <a:latin typeface="ＭＳ Ｐゴシック"/>
            <a:ea typeface="ＭＳ Ｐゴシック"/>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91440</xdr:colOff>
      <xdr:row>3</xdr:row>
      <xdr:rowOff>22860</xdr:rowOff>
    </xdr:from>
    <xdr:to>
      <xdr:col>9</xdr:col>
      <xdr:colOff>259080</xdr:colOff>
      <xdr:row>7</xdr:row>
      <xdr:rowOff>22860</xdr:rowOff>
    </xdr:to>
    <xdr:sp macro="" textlink="">
      <xdr:nvSpPr>
        <xdr:cNvPr id="2" name="テキスト ボックス 1">
          <a:extLst>
            <a:ext uri="{FF2B5EF4-FFF2-40B4-BE49-F238E27FC236}">
              <a16:creationId xmlns:a16="http://schemas.microsoft.com/office/drawing/2014/main" id="{79D5C9D3-6B26-4E96-81F2-EAFB577982FD}"/>
            </a:ext>
          </a:extLst>
        </xdr:cNvPr>
        <xdr:cNvSpPr txBox="1">
          <a:spLocks noChangeArrowheads="1"/>
        </xdr:cNvSpPr>
      </xdr:nvSpPr>
      <xdr:spPr bwMode="auto">
        <a:xfrm>
          <a:off x="91440" y="800100"/>
          <a:ext cx="5654040" cy="67056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ＭＳ 明朝"/>
              <a:ea typeface="ＭＳ 明朝"/>
            </a:rPr>
            <a:t>・開発許可見込　　　　　　　　　　　　　　</a:t>
          </a:r>
          <a:endParaRPr lang="en-US" altLang="ja-JP" sz="1050" b="0" i="0" u="none" strike="noStrike" baseline="0">
            <a:solidFill>
              <a:srgbClr val="000000"/>
            </a:solidFill>
            <a:latin typeface="ＭＳ 明朝"/>
            <a:ea typeface="ＭＳ 明朝"/>
          </a:endParaRPr>
        </a:p>
        <a:p>
          <a:pPr algn="l" rtl="0">
            <a:defRPr sz="1000"/>
          </a:pPr>
          <a:r>
            <a:rPr lang="ja-JP" altLang="en-US" sz="1050" b="0" i="0" u="none" strike="noStrike" baseline="0">
              <a:solidFill>
                <a:srgbClr val="000000"/>
              </a:solidFill>
              <a:latin typeface="ＭＳ 明朝"/>
              <a:ea typeface="ＭＳ 明朝"/>
            </a:rPr>
            <a:t>・埋蔵文化財包蔵地　　　　等</a:t>
          </a:r>
        </a:p>
      </xdr:txBody>
    </xdr:sp>
    <xdr:clientData/>
  </xdr:twoCellAnchor>
  <xdr:oneCellAnchor>
    <xdr:from>
      <xdr:col>9</xdr:col>
      <xdr:colOff>144780</xdr:colOff>
      <xdr:row>0</xdr:row>
      <xdr:rowOff>60960</xdr:rowOff>
    </xdr:from>
    <xdr:ext cx="370871" cy="264560"/>
    <xdr:sp macro="" textlink="">
      <xdr:nvSpPr>
        <xdr:cNvPr id="3" name="テキスト ボックス 2">
          <a:extLst>
            <a:ext uri="{FF2B5EF4-FFF2-40B4-BE49-F238E27FC236}">
              <a16:creationId xmlns:a16="http://schemas.microsoft.com/office/drawing/2014/main" id="{A4D89D96-F1B8-45E6-A46A-F35165D3FBE5}"/>
            </a:ext>
          </a:extLst>
        </xdr:cNvPr>
        <xdr:cNvSpPr txBox="1"/>
      </xdr:nvSpPr>
      <xdr:spPr>
        <a:xfrm>
          <a:off x="5631180" y="60960"/>
          <a:ext cx="370871" cy="264560"/>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4-7</a:t>
          </a:r>
          <a:endParaRPr kumimoji="1" lang="ja-JP" altLang="en-US" sz="1100"/>
        </a:p>
      </xdr:txBody>
    </xdr:sp>
    <xdr:clientData/>
  </xdr:oneCellAnchor>
  <xdr:twoCellAnchor>
    <xdr:from>
      <xdr:col>2</xdr:col>
      <xdr:colOff>106680</xdr:colOff>
      <xdr:row>13</xdr:row>
      <xdr:rowOff>281940</xdr:rowOff>
    </xdr:from>
    <xdr:to>
      <xdr:col>8</xdr:col>
      <xdr:colOff>198120</xdr:colOff>
      <xdr:row>15</xdr:row>
      <xdr:rowOff>0</xdr:rowOff>
    </xdr:to>
    <xdr:sp macro="" textlink="">
      <xdr:nvSpPr>
        <xdr:cNvPr id="4" name="テキスト ボックス 3">
          <a:extLst>
            <a:ext uri="{FF2B5EF4-FFF2-40B4-BE49-F238E27FC236}">
              <a16:creationId xmlns:a16="http://schemas.microsoft.com/office/drawing/2014/main" id="{63A9A010-3B93-41FA-82E1-317702B60C6C}"/>
            </a:ext>
          </a:extLst>
        </xdr:cNvPr>
        <xdr:cNvSpPr txBox="1"/>
      </xdr:nvSpPr>
      <xdr:spPr>
        <a:xfrm>
          <a:off x="1325880" y="3512820"/>
          <a:ext cx="3749040" cy="1165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土地利用に関しては、設置運営法人決定後に、必要な手続きを行っていただきますので、事前協議は不要です。</a:t>
          </a:r>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8</xdr:col>
      <xdr:colOff>213360</xdr:colOff>
      <xdr:row>0</xdr:row>
      <xdr:rowOff>76200</xdr:rowOff>
    </xdr:from>
    <xdr:ext cx="442365" cy="264560"/>
    <xdr:sp macro="" textlink="">
      <xdr:nvSpPr>
        <xdr:cNvPr id="2" name="テキスト ボックス 1">
          <a:extLst>
            <a:ext uri="{FF2B5EF4-FFF2-40B4-BE49-F238E27FC236}">
              <a16:creationId xmlns:a16="http://schemas.microsoft.com/office/drawing/2014/main" id="{0DC043A7-6242-4CC8-A8B4-A18A73D2E608}"/>
            </a:ext>
          </a:extLst>
        </xdr:cNvPr>
        <xdr:cNvSpPr txBox="1"/>
      </xdr:nvSpPr>
      <xdr:spPr>
        <a:xfrm>
          <a:off x="5151120" y="76200"/>
          <a:ext cx="442365" cy="264560"/>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4-13</a:t>
          </a:r>
          <a:endParaRPr kumimoji="1" lang="ja-JP" altLang="en-US" sz="1100"/>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10</xdr:col>
      <xdr:colOff>287023</xdr:colOff>
      <xdr:row>23</xdr:row>
      <xdr:rowOff>170178</xdr:rowOff>
    </xdr:from>
    <xdr:ext cx="264560" cy="442365"/>
    <xdr:sp macro="" textlink="">
      <xdr:nvSpPr>
        <xdr:cNvPr id="2" name="テキスト ボックス 1">
          <a:extLst>
            <a:ext uri="{FF2B5EF4-FFF2-40B4-BE49-F238E27FC236}">
              <a16:creationId xmlns:a16="http://schemas.microsoft.com/office/drawing/2014/main" id="{319DF5CE-45B0-4ED8-9B35-4C3E94737334}"/>
            </a:ext>
          </a:extLst>
        </xdr:cNvPr>
        <xdr:cNvSpPr txBox="1"/>
      </xdr:nvSpPr>
      <xdr:spPr>
        <a:xfrm rot="5400000">
          <a:off x="8107680" y="5783581"/>
          <a:ext cx="442365" cy="264560"/>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4-15</a:t>
          </a:r>
          <a:endParaRPr kumimoji="1" lang="ja-JP" altLang="en-US" sz="1100"/>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7</xdr:col>
      <xdr:colOff>285750</xdr:colOff>
      <xdr:row>0</xdr:row>
      <xdr:rowOff>47625</xdr:rowOff>
    </xdr:from>
    <xdr:to>
      <xdr:col>8</xdr:col>
      <xdr:colOff>733425</xdr:colOff>
      <xdr:row>1</xdr:row>
      <xdr:rowOff>0</xdr:rowOff>
    </xdr:to>
    <xdr:sp macro="" textlink="">
      <xdr:nvSpPr>
        <xdr:cNvPr id="2" name="Text Box 1">
          <a:extLst>
            <a:ext uri="{FF2B5EF4-FFF2-40B4-BE49-F238E27FC236}">
              <a16:creationId xmlns:a16="http://schemas.microsoft.com/office/drawing/2014/main" id="{9E5AA70C-33BE-4165-A358-2EDCBE6A7FDA}"/>
            </a:ext>
          </a:extLst>
        </xdr:cNvPr>
        <xdr:cNvSpPr txBox="1">
          <a:spLocks noChangeArrowheads="1"/>
        </xdr:cNvSpPr>
      </xdr:nvSpPr>
      <xdr:spPr bwMode="auto">
        <a:xfrm>
          <a:off x="4606290" y="47625"/>
          <a:ext cx="950595" cy="120015"/>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en-US" altLang="ja-JP" sz="1200" b="0" i="0" u="none" strike="noStrike" baseline="0">
              <a:solidFill>
                <a:schemeClr val="tx1"/>
              </a:solidFill>
              <a:latin typeface="ＭＳ Ｐゴシック"/>
              <a:ea typeface="ＭＳ Ｐゴシック"/>
            </a:rPr>
            <a:t>4-16</a:t>
          </a:r>
          <a:endParaRPr lang="ja-JP" altLang="en-US" sz="1200" b="0" i="0" u="none" strike="sngStrike" baseline="0">
            <a:solidFill>
              <a:schemeClr val="tx1"/>
            </a:solidFill>
            <a:latin typeface="ＭＳ Ｐゴシック"/>
            <a:ea typeface="ＭＳ Ｐゴシック"/>
          </a:endParaRP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11</xdr:col>
      <xdr:colOff>349623</xdr:colOff>
      <xdr:row>0</xdr:row>
      <xdr:rowOff>161364</xdr:rowOff>
    </xdr:from>
    <xdr:ext cx="442365" cy="264560"/>
    <xdr:sp macro="" textlink="">
      <xdr:nvSpPr>
        <xdr:cNvPr id="2" name="テキスト ボックス 1">
          <a:extLst>
            <a:ext uri="{FF2B5EF4-FFF2-40B4-BE49-F238E27FC236}">
              <a16:creationId xmlns:a16="http://schemas.microsoft.com/office/drawing/2014/main" id="{5013DAA7-52FE-44A5-9076-F9DB167799A4}"/>
            </a:ext>
          </a:extLst>
        </xdr:cNvPr>
        <xdr:cNvSpPr txBox="1"/>
      </xdr:nvSpPr>
      <xdr:spPr>
        <a:xfrm>
          <a:off x="7139043" y="161364"/>
          <a:ext cx="442365" cy="264560"/>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4-18</a:t>
          </a: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7</xdr:col>
      <xdr:colOff>434340</xdr:colOff>
      <xdr:row>0</xdr:row>
      <xdr:rowOff>9525</xdr:rowOff>
    </xdr:from>
    <xdr:to>
      <xdr:col>8</xdr:col>
      <xdr:colOff>739139</xdr:colOff>
      <xdr:row>1</xdr:row>
      <xdr:rowOff>80550</xdr:rowOff>
    </xdr:to>
    <xdr:sp macro="" textlink="">
      <xdr:nvSpPr>
        <xdr:cNvPr id="2" name="テキスト ボックス 1">
          <a:extLst>
            <a:ext uri="{FF2B5EF4-FFF2-40B4-BE49-F238E27FC236}">
              <a16:creationId xmlns:a16="http://schemas.microsoft.com/office/drawing/2014/main" id="{641C5E1E-977D-4280-913F-2CAC75A24A36}"/>
            </a:ext>
          </a:extLst>
        </xdr:cNvPr>
        <xdr:cNvSpPr txBox="1"/>
      </xdr:nvSpPr>
      <xdr:spPr>
        <a:xfrm>
          <a:off x="5067300" y="9525"/>
          <a:ext cx="1021079" cy="24628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a:latin typeface="+mj-ea"/>
              <a:ea typeface="+mj-ea"/>
            </a:rPr>
            <a:t>様式 第５号</a:t>
          </a:r>
          <a:endParaRPr kumimoji="1" lang="en-US" altLang="ja-JP" sz="1200" u="none">
            <a:solidFill>
              <a:schemeClr val="tx1"/>
            </a:solidFill>
            <a:latin typeface="+mj-ea"/>
            <a:ea typeface="+mj-ea"/>
          </a:endParaRPr>
        </a:p>
      </xdr:txBody>
    </xdr:sp>
    <xdr:clientData/>
  </xdr:twoCellAnchor>
  <xdr:twoCellAnchor>
    <xdr:from>
      <xdr:col>9</xdr:col>
      <xdr:colOff>388620</xdr:colOff>
      <xdr:row>1</xdr:row>
      <xdr:rowOff>91440</xdr:rowOff>
    </xdr:from>
    <xdr:to>
      <xdr:col>14</xdr:col>
      <xdr:colOff>289560</xdr:colOff>
      <xdr:row>4</xdr:row>
      <xdr:rowOff>320040</xdr:rowOff>
    </xdr:to>
    <xdr:sp macro="" textlink="">
      <xdr:nvSpPr>
        <xdr:cNvPr id="3" name="テキスト ボックス 2">
          <a:extLst>
            <a:ext uri="{FF2B5EF4-FFF2-40B4-BE49-F238E27FC236}">
              <a16:creationId xmlns:a16="http://schemas.microsoft.com/office/drawing/2014/main" id="{0F0A0908-A7BA-481D-A432-010A5940646C}"/>
            </a:ext>
          </a:extLst>
        </xdr:cNvPr>
        <xdr:cNvSpPr txBox="1"/>
      </xdr:nvSpPr>
      <xdr:spPr>
        <a:xfrm>
          <a:off x="6477000" y="266700"/>
          <a:ext cx="2987040" cy="105156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・フォントの大きさは</a:t>
          </a:r>
          <a:r>
            <a:rPr kumimoji="1" lang="en-US" altLang="ja-JP" sz="1100" b="1"/>
            <a:t>10.5pt</a:t>
          </a:r>
          <a:r>
            <a:rPr kumimoji="1" lang="ja-JP" altLang="en-US" sz="1100" b="1"/>
            <a:t>以上としてください。</a:t>
          </a:r>
          <a:endParaRPr kumimoji="1" lang="en-US" altLang="ja-JP" sz="1100" b="1"/>
        </a:p>
        <a:p>
          <a:r>
            <a:rPr kumimoji="1" lang="ja-JP" altLang="en-US" sz="1100" b="1"/>
            <a:t>・入力スペースが不足する場合は、行の高さを変更し、全体が表示、印刷されるようにしてください。</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22</xdr:col>
      <xdr:colOff>219075</xdr:colOff>
      <xdr:row>0</xdr:row>
      <xdr:rowOff>76200</xdr:rowOff>
    </xdr:from>
    <xdr:to>
      <xdr:col>26</xdr:col>
      <xdr:colOff>190500</xdr:colOff>
      <xdr:row>1</xdr:row>
      <xdr:rowOff>156750</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5753100" y="76200"/>
          <a:ext cx="923925" cy="252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kumimoji="1" lang="en-US" altLang="ja-JP" sz="1200">
              <a:latin typeface="+mj-ea"/>
              <a:ea typeface="+mj-ea"/>
            </a:rPr>
            <a:t>5-1</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22</xdr:col>
      <xdr:colOff>219075</xdr:colOff>
      <xdr:row>0</xdr:row>
      <xdr:rowOff>76200</xdr:rowOff>
    </xdr:from>
    <xdr:to>
      <xdr:col>26</xdr:col>
      <xdr:colOff>190500</xdr:colOff>
      <xdr:row>1</xdr:row>
      <xdr:rowOff>156750</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5695950" y="76200"/>
          <a:ext cx="923925" cy="252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kumimoji="1" lang="en-US" altLang="ja-JP" sz="1200">
              <a:latin typeface="+mj-ea"/>
              <a:ea typeface="+mj-ea"/>
            </a:rPr>
            <a:t>5-3</a:t>
          </a:r>
          <a:endParaRPr kumimoji="1" lang="ja-JP" altLang="en-US" sz="1200" u="none">
            <a:solidFill>
              <a:sysClr val="windowText" lastClr="000000"/>
            </a:solidFill>
            <a:latin typeface="+mj-ea"/>
            <a:ea typeface="+mj-ea"/>
          </a:endParaRPr>
        </a:p>
      </xdr:txBody>
    </xdr:sp>
    <xdr:clientData/>
  </xdr:twoCellAnchor>
</xdr:wsDr>
</file>

<file path=xl/drawings/drawing28.xml><?xml version="1.0" encoding="utf-8"?>
<xdr:wsDr xmlns:xdr="http://schemas.openxmlformats.org/drawingml/2006/spreadsheetDrawing" xmlns:a="http://schemas.openxmlformats.org/drawingml/2006/main">
  <xdr:oneCellAnchor>
    <xdr:from>
      <xdr:col>22</xdr:col>
      <xdr:colOff>409575</xdr:colOff>
      <xdr:row>58</xdr:row>
      <xdr:rowOff>0</xdr:rowOff>
    </xdr:from>
    <xdr:ext cx="184731" cy="264560"/>
    <xdr:sp macro="" textlink="">
      <xdr:nvSpPr>
        <xdr:cNvPr id="2" name="テキスト ボックス 1">
          <a:extLst>
            <a:ext uri="{FF2B5EF4-FFF2-40B4-BE49-F238E27FC236}">
              <a16:creationId xmlns:a16="http://schemas.microsoft.com/office/drawing/2014/main" id="{D17665B9-E678-412A-A215-A5CE6FB7A599}"/>
            </a:ext>
          </a:extLst>
        </xdr:cNvPr>
        <xdr:cNvSpPr txBox="1"/>
      </xdr:nvSpPr>
      <xdr:spPr>
        <a:xfrm>
          <a:off x="13988415" y="97231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18</xdr:col>
      <xdr:colOff>523875</xdr:colOff>
      <xdr:row>0</xdr:row>
      <xdr:rowOff>76200</xdr:rowOff>
    </xdr:from>
    <xdr:to>
      <xdr:col>20</xdr:col>
      <xdr:colOff>381000</xdr:colOff>
      <xdr:row>1</xdr:row>
      <xdr:rowOff>66676</xdr:rowOff>
    </xdr:to>
    <xdr:sp macro="" textlink="">
      <xdr:nvSpPr>
        <xdr:cNvPr id="3" name="Text Box 20">
          <a:extLst>
            <a:ext uri="{FF2B5EF4-FFF2-40B4-BE49-F238E27FC236}">
              <a16:creationId xmlns:a16="http://schemas.microsoft.com/office/drawing/2014/main" id="{AE2DAC37-9378-49B8-A810-37A019C49377}"/>
            </a:ext>
          </a:extLst>
        </xdr:cNvPr>
        <xdr:cNvSpPr txBox="1">
          <a:spLocks noChangeArrowheads="1"/>
        </xdr:cNvSpPr>
      </xdr:nvSpPr>
      <xdr:spPr bwMode="auto">
        <a:xfrm>
          <a:off x="11633835" y="76200"/>
          <a:ext cx="1091565" cy="158116"/>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en-US" altLang="ja-JP" sz="1200" b="0" i="0" u="none" strike="noStrike" baseline="0">
              <a:solidFill>
                <a:srgbClr val="000000"/>
              </a:solidFill>
              <a:latin typeface="ＭＳ Ｐゴシック"/>
              <a:ea typeface="ＭＳ Ｐゴシック"/>
            </a:rPr>
            <a:t>5-5</a:t>
          </a:r>
          <a:endParaRPr lang="ja-JP" altLang="en-US" sz="1200" b="0" i="0" u="none" strike="noStrike" baseline="0">
            <a:solidFill>
              <a:schemeClr val="tx1"/>
            </a:solidFill>
            <a:latin typeface="ＭＳ Ｐゴシック"/>
            <a:ea typeface="ＭＳ Ｐゴシック"/>
          </a:endParaRPr>
        </a:p>
      </xdr:txBody>
    </xdr:sp>
    <xdr:clientData/>
  </xdr:twoCellAnchor>
  <xdr:oneCellAnchor>
    <xdr:from>
      <xdr:col>22</xdr:col>
      <xdr:colOff>409575</xdr:colOff>
      <xdr:row>58</xdr:row>
      <xdr:rowOff>0</xdr:rowOff>
    </xdr:from>
    <xdr:ext cx="184731" cy="264560"/>
    <xdr:sp macro="" textlink="">
      <xdr:nvSpPr>
        <xdr:cNvPr id="4" name="テキスト ボックス 3">
          <a:extLst>
            <a:ext uri="{FF2B5EF4-FFF2-40B4-BE49-F238E27FC236}">
              <a16:creationId xmlns:a16="http://schemas.microsoft.com/office/drawing/2014/main" id="{E63D6309-A304-47CF-8E90-28F241BF02A0}"/>
            </a:ext>
          </a:extLst>
        </xdr:cNvPr>
        <xdr:cNvSpPr txBox="1"/>
      </xdr:nvSpPr>
      <xdr:spPr>
        <a:xfrm>
          <a:off x="13988415" y="97231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15</xdr:col>
      <xdr:colOff>190500</xdr:colOff>
      <xdr:row>0</xdr:row>
      <xdr:rowOff>19049</xdr:rowOff>
    </xdr:from>
    <xdr:to>
      <xdr:col>17</xdr:col>
      <xdr:colOff>257174</xdr:colOff>
      <xdr:row>1</xdr:row>
      <xdr:rowOff>123825</xdr:rowOff>
    </xdr:to>
    <xdr:sp macro="" textlink="">
      <xdr:nvSpPr>
        <xdr:cNvPr id="2" name="テキスト ボックス 1">
          <a:extLst>
            <a:ext uri="{FF2B5EF4-FFF2-40B4-BE49-F238E27FC236}">
              <a16:creationId xmlns:a16="http://schemas.microsoft.com/office/drawing/2014/main" id="{00000000-0008-0000-1400-000002000000}"/>
            </a:ext>
          </a:extLst>
        </xdr:cNvPr>
        <xdr:cNvSpPr txBox="1"/>
      </xdr:nvSpPr>
      <xdr:spPr>
        <a:xfrm>
          <a:off x="6115050" y="19049"/>
          <a:ext cx="733424" cy="285751"/>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latin typeface="+mj-ea"/>
              <a:ea typeface="+mj-ea"/>
            </a:rPr>
            <a:t>様式</a:t>
          </a:r>
          <a:r>
            <a:rPr kumimoji="1" lang="en-US" altLang="ja-JP" sz="1200" u="none">
              <a:solidFill>
                <a:schemeClr val="tx1"/>
              </a:solidFill>
              <a:latin typeface="+mj-ea"/>
              <a:ea typeface="+mj-ea"/>
            </a:rPr>
            <a:t>26</a:t>
          </a:r>
          <a:endParaRPr kumimoji="1" lang="ja-JP" altLang="en-US" sz="1200" u="none">
            <a:solidFill>
              <a:schemeClr val="tx1"/>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257175</xdr:colOff>
      <xdr:row>0</xdr:row>
      <xdr:rowOff>38100</xdr:rowOff>
    </xdr:from>
    <xdr:to>
      <xdr:col>21</xdr:col>
      <xdr:colOff>190499</xdr:colOff>
      <xdr:row>0</xdr:row>
      <xdr:rowOff>323850</xdr:rowOff>
    </xdr:to>
    <xdr:sp macro="" textlink="">
      <xdr:nvSpPr>
        <xdr:cNvPr id="2" name="Text Box 7">
          <a:extLst>
            <a:ext uri="{FF2B5EF4-FFF2-40B4-BE49-F238E27FC236}">
              <a16:creationId xmlns:a16="http://schemas.microsoft.com/office/drawing/2014/main" id="{00000000-0008-0000-1200-000002000000}"/>
            </a:ext>
          </a:extLst>
        </xdr:cNvPr>
        <xdr:cNvSpPr txBox="1">
          <a:spLocks noChangeArrowheads="1"/>
        </xdr:cNvSpPr>
      </xdr:nvSpPr>
      <xdr:spPr bwMode="auto">
        <a:xfrm>
          <a:off x="6096000" y="38100"/>
          <a:ext cx="952499" cy="285750"/>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en-US" altLang="ja-JP" sz="1200" b="0" i="0" u="none" strike="noStrike" baseline="0">
              <a:solidFill>
                <a:schemeClr val="tx1"/>
              </a:solidFill>
              <a:latin typeface="ＭＳ Ｐゴシック"/>
              <a:ea typeface="ＭＳ Ｐゴシック"/>
            </a:rPr>
            <a:t>2-4</a:t>
          </a:r>
          <a:endParaRPr lang="ja-JP" altLang="en-US" sz="1200" b="0" i="0" u="none" strike="sngStrike" baseline="0">
            <a:solidFill>
              <a:schemeClr val="tx1"/>
            </a:solidFill>
            <a:latin typeface="ＭＳ Ｐゴシック"/>
            <a:ea typeface="ＭＳ Ｐゴシック"/>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7</xdr:col>
      <xdr:colOff>285750</xdr:colOff>
      <xdr:row>0</xdr:row>
      <xdr:rowOff>47625</xdr:rowOff>
    </xdr:from>
    <xdr:to>
      <xdr:col>8</xdr:col>
      <xdr:colOff>733425</xdr:colOff>
      <xdr:row>1</xdr:row>
      <xdr:rowOff>0</xdr:rowOff>
    </xdr:to>
    <xdr:sp macro="" textlink="">
      <xdr:nvSpPr>
        <xdr:cNvPr id="2" name="Text Box 1">
          <a:extLst>
            <a:ext uri="{FF2B5EF4-FFF2-40B4-BE49-F238E27FC236}">
              <a16:creationId xmlns:a16="http://schemas.microsoft.com/office/drawing/2014/main" id="{00000000-0008-0000-1500-000002000000}"/>
            </a:ext>
          </a:extLst>
        </xdr:cNvPr>
        <xdr:cNvSpPr txBox="1">
          <a:spLocks noChangeArrowheads="1"/>
        </xdr:cNvSpPr>
      </xdr:nvSpPr>
      <xdr:spPr bwMode="auto">
        <a:xfrm>
          <a:off x="5267325" y="47625"/>
          <a:ext cx="1209675" cy="285750"/>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ja-JP" altLang="en-US" sz="1200" b="0" i="0" u="none" strike="noStrike" baseline="0">
              <a:solidFill>
                <a:schemeClr val="tx1"/>
              </a:solidFill>
              <a:latin typeface="ＭＳ Ｐゴシック"/>
              <a:ea typeface="ＭＳ Ｐゴシック"/>
            </a:rPr>
            <a:t>様式  </a:t>
          </a:r>
          <a:r>
            <a:rPr lang="en-US" altLang="ja-JP" sz="1200" b="0" i="0" u="none" strike="noStrike" baseline="0">
              <a:solidFill>
                <a:schemeClr val="tx1"/>
              </a:solidFill>
              <a:latin typeface="ＭＳ Ｐゴシック"/>
              <a:ea typeface="ＭＳ Ｐゴシック"/>
            </a:rPr>
            <a:t>27</a:t>
          </a:r>
          <a:endParaRPr lang="ja-JP" altLang="en-US" sz="1200" b="0" i="0" u="none" strike="sngStrike" baseline="0">
            <a:solidFill>
              <a:schemeClr val="tx1"/>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295275</xdr:colOff>
      <xdr:row>0</xdr:row>
      <xdr:rowOff>28575</xdr:rowOff>
    </xdr:from>
    <xdr:to>
      <xdr:col>21</xdr:col>
      <xdr:colOff>228599</xdr:colOff>
      <xdr:row>0</xdr:row>
      <xdr:rowOff>314325</xdr:rowOff>
    </xdr:to>
    <xdr:sp macro="" textlink="">
      <xdr:nvSpPr>
        <xdr:cNvPr id="2" name="Text Box 7">
          <a:extLst>
            <a:ext uri="{FF2B5EF4-FFF2-40B4-BE49-F238E27FC236}">
              <a16:creationId xmlns:a16="http://schemas.microsoft.com/office/drawing/2014/main" id="{00000000-0008-0000-1300-000002000000}"/>
            </a:ext>
          </a:extLst>
        </xdr:cNvPr>
        <xdr:cNvSpPr txBox="1">
          <a:spLocks noChangeArrowheads="1"/>
        </xdr:cNvSpPr>
      </xdr:nvSpPr>
      <xdr:spPr bwMode="auto">
        <a:xfrm>
          <a:off x="6134100" y="28575"/>
          <a:ext cx="952499" cy="285750"/>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en-US" altLang="ja-JP" sz="1200" b="0" i="0" u="none" strike="noStrike" baseline="0">
              <a:solidFill>
                <a:schemeClr val="tx1"/>
              </a:solidFill>
              <a:latin typeface="ＭＳ Ｐゴシック"/>
              <a:ea typeface="ＭＳ Ｐゴシック"/>
            </a:rPr>
            <a:t>2-5</a:t>
          </a:r>
          <a:endParaRPr lang="ja-JP" altLang="en-US" sz="1200" b="0" i="0" u="none" strike="sngStrike" baseline="0">
            <a:solidFill>
              <a:schemeClr val="tx1"/>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747936</xdr:colOff>
      <xdr:row>16</xdr:row>
      <xdr:rowOff>130268</xdr:rowOff>
    </xdr:from>
    <xdr:to>
      <xdr:col>10</xdr:col>
      <xdr:colOff>1039179</xdr:colOff>
      <xdr:row>22</xdr:row>
      <xdr:rowOff>27623</xdr:rowOff>
    </xdr:to>
    <xdr:sp macro="" textlink="">
      <xdr:nvSpPr>
        <xdr:cNvPr id="2" name="テキスト ボックス 1">
          <a:extLst>
            <a:ext uri="{FF2B5EF4-FFF2-40B4-BE49-F238E27FC236}">
              <a16:creationId xmlns:a16="http://schemas.microsoft.com/office/drawing/2014/main" id="{00000000-0008-0000-1100-000002000000}"/>
            </a:ext>
          </a:extLst>
        </xdr:cNvPr>
        <xdr:cNvSpPr txBox="1"/>
      </xdr:nvSpPr>
      <xdr:spPr>
        <a:xfrm rot="5400000">
          <a:off x="9281160" y="6555104"/>
          <a:ext cx="903195" cy="2912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kumimoji="1" lang="en-US" altLang="ja-JP" sz="1200">
              <a:latin typeface="+mn-ea"/>
              <a:ea typeface="+mn-ea"/>
            </a:rPr>
            <a:t>2-6</a:t>
          </a:r>
          <a:endParaRPr kumimoji="1" lang="en-US" altLang="ja-JP" sz="1200" u="none" strike="sngStrike" baseline="0">
            <a:solidFill>
              <a:schemeClr val="tx1"/>
            </a:solidFill>
            <a:latin typeface="+mn-ea"/>
            <a:ea typeface="+mn-ea"/>
          </a:endParaRPr>
        </a:p>
      </xdr:txBody>
    </xdr:sp>
    <xdr:clientData/>
  </xdr:twoCellAnchor>
  <xdr:twoCellAnchor>
    <xdr:from>
      <xdr:col>0</xdr:col>
      <xdr:colOff>0</xdr:colOff>
      <xdr:row>9</xdr:row>
      <xdr:rowOff>0</xdr:rowOff>
    </xdr:from>
    <xdr:to>
      <xdr:col>1</xdr:col>
      <xdr:colOff>85725</xdr:colOff>
      <xdr:row>10</xdr:row>
      <xdr:rowOff>28578</xdr:rowOff>
    </xdr:to>
    <xdr:sp macro="" textlink="">
      <xdr:nvSpPr>
        <xdr:cNvPr id="3" name="正方形/長方形 2">
          <a:extLst>
            <a:ext uri="{FF2B5EF4-FFF2-40B4-BE49-F238E27FC236}">
              <a16:creationId xmlns:a16="http://schemas.microsoft.com/office/drawing/2014/main" id="{00000000-0008-0000-1100-000003000000}"/>
            </a:ext>
          </a:extLst>
        </xdr:cNvPr>
        <xdr:cNvSpPr/>
      </xdr:nvSpPr>
      <xdr:spPr>
        <a:xfrm rot="5400000">
          <a:off x="38099" y="3171826"/>
          <a:ext cx="485778"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0</xdr:colOff>
      <xdr:row>9</xdr:row>
      <xdr:rowOff>0</xdr:rowOff>
    </xdr:from>
    <xdr:to>
      <xdr:col>1</xdr:col>
      <xdr:colOff>85725</xdr:colOff>
      <xdr:row>10</xdr:row>
      <xdr:rowOff>28578</xdr:rowOff>
    </xdr:to>
    <xdr:sp macro="" textlink="">
      <xdr:nvSpPr>
        <xdr:cNvPr id="5" name="正方形/長方形 4">
          <a:extLst>
            <a:ext uri="{FF2B5EF4-FFF2-40B4-BE49-F238E27FC236}">
              <a16:creationId xmlns:a16="http://schemas.microsoft.com/office/drawing/2014/main" id="{00000000-0008-0000-1100-000005000000}"/>
            </a:ext>
          </a:extLst>
        </xdr:cNvPr>
        <xdr:cNvSpPr/>
      </xdr:nvSpPr>
      <xdr:spPr>
        <a:xfrm rot="5400000">
          <a:off x="38099" y="3171826"/>
          <a:ext cx="485778"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7</xdr:col>
      <xdr:colOff>15240</xdr:colOff>
      <xdr:row>0</xdr:row>
      <xdr:rowOff>60960</xdr:rowOff>
    </xdr:from>
    <xdr:ext cx="632460" cy="275717"/>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5478780" y="60960"/>
          <a:ext cx="632460" cy="27571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en-US" altLang="ja-JP" sz="1100"/>
            <a:t>2-8</a:t>
          </a:r>
          <a:r>
            <a:rPr kumimoji="1" lang="ja-JP" altLang="en-US" sz="1100"/>
            <a:t>①</a:t>
          </a:r>
          <a:endParaRPr kumimoji="1" lang="en-US" altLang="ja-JP" sz="11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7</xdr:col>
      <xdr:colOff>552450</xdr:colOff>
      <xdr:row>0</xdr:row>
      <xdr:rowOff>9525</xdr:rowOff>
    </xdr:from>
    <xdr:to>
      <xdr:col>9</xdr:col>
      <xdr:colOff>0</xdr:colOff>
      <xdr:row>0</xdr:row>
      <xdr:rowOff>295275</xdr:rowOff>
    </xdr:to>
    <xdr:sp macro="" textlink="">
      <xdr:nvSpPr>
        <xdr:cNvPr id="2" name="Text Box 1">
          <a:extLst>
            <a:ext uri="{FF2B5EF4-FFF2-40B4-BE49-F238E27FC236}">
              <a16:creationId xmlns:a16="http://schemas.microsoft.com/office/drawing/2014/main" id="{4CF31E2C-3452-42D3-A37B-4A4D4B66DB13}"/>
            </a:ext>
          </a:extLst>
        </xdr:cNvPr>
        <xdr:cNvSpPr txBox="1">
          <a:spLocks noChangeArrowheads="1"/>
        </xdr:cNvSpPr>
      </xdr:nvSpPr>
      <xdr:spPr bwMode="auto">
        <a:xfrm>
          <a:off x="4872990" y="9525"/>
          <a:ext cx="681990" cy="156210"/>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en-US" altLang="ja-JP" sz="1200" b="0" i="0" u="none" strike="noStrike" baseline="0">
              <a:solidFill>
                <a:schemeClr val="tx1"/>
              </a:solidFill>
              <a:latin typeface="ＭＳ Ｐゴシック"/>
              <a:ea typeface="ＭＳ Ｐゴシック"/>
            </a:rPr>
            <a:t>2-9</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447675</xdr:colOff>
      <xdr:row>0</xdr:row>
      <xdr:rowOff>38099</xdr:rowOff>
    </xdr:from>
    <xdr:to>
      <xdr:col>8</xdr:col>
      <xdr:colOff>628650</xdr:colOff>
      <xdr:row>0</xdr:row>
      <xdr:rowOff>295274</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5248275" y="38099"/>
          <a:ext cx="866775" cy="133350"/>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en-US" altLang="ja-JP" sz="1200" b="0" i="0" u="none" strike="noStrike" baseline="0">
              <a:solidFill>
                <a:srgbClr val="000000"/>
              </a:solidFill>
              <a:latin typeface="ＭＳ Ｐゴシック"/>
              <a:ea typeface="ＭＳ Ｐゴシック"/>
            </a:rPr>
            <a:t>2-10</a:t>
          </a:r>
          <a:r>
            <a:rPr lang="ja-JP" altLang="en-US" sz="1200" b="0" i="0" u="none" strike="noStrike" baseline="0">
              <a:solidFill>
                <a:srgbClr val="000000"/>
              </a:solidFill>
              <a:latin typeface="ＭＳ Ｐゴシック"/>
              <a:ea typeface="ＭＳ Ｐゴシック"/>
            </a:rPr>
            <a:t>①</a:t>
          </a:r>
          <a:endParaRPr lang="ja-JP" altLang="en-US" sz="1200" b="0" i="0" u="none" strike="sngStrike" baseline="0">
            <a:solidFill>
              <a:schemeClr val="tx1"/>
            </a:solidFill>
            <a:latin typeface="ＭＳ Ｐゴシック"/>
            <a:ea typeface="ＭＳ Ｐ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447675</xdr:colOff>
      <xdr:row>0</xdr:row>
      <xdr:rowOff>38099</xdr:rowOff>
    </xdr:from>
    <xdr:to>
      <xdr:col>8</xdr:col>
      <xdr:colOff>628650</xdr:colOff>
      <xdr:row>0</xdr:row>
      <xdr:rowOff>295274</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5534025" y="38099"/>
          <a:ext cx="866775" cy="257175"/>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en-US" altLang="ja-JP" sz="1200" b="0" i="0" u="none" strike="noStrike" baseline="0">
              <a:solidFill>
                <a:srgbClr val="000000"/>
              </a:solidFill>
              <a:latin typeface="ＭＳ Ｐゴシック"/>
              <a:ea typeface="ＭＳ Ｐゴシック"/>
            </a:rPr>
            <a:t>2-10</a:t>
          </a:r>
          <a:r>
            <a:rPr lang="ja-JP" altLang="en-US" sz="1200" b="0" i="0" u="none" strike="noStrike" baseline="0">
              <a:solidFill>
                <a:srgbClr val="000000"/>
              </a:solidFill>
              <a:latin typeface="ＭＳ Ｐゴシック"/>
              <a:ea typeface="ＭＳ Ｐゴシック"/>
            </a:rPr>
            <a:t>②</a:t>
          </a:r>
          <a:endParaRPr lang="en-US" altLang="ja-JP" sz="12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4:N42"/>
  <sheetViews>
    <sheetView tabSelected="1" view="pageBreakPreview" topLeftCell="A13" zoomScaleNormal="100" zoomScaleSheetLayoutView="100" workbookViewId="0">
      <selection activeCell="E27" sqref="E27:I27"/>
    </sheetView>
  </sheetViews>
  <sheetFormatPr defaultColWidth="9" defaultRowHeight="13.2"/>
  <cols>
    <col min="1" max="1" width="5" style="5" customWidth="1"/>
    <col min="2" max="3" width="7.44140625" style="5" customWidth="1"/>
    <col min="4" max="4" width="7.44140625" style="6" customWidth="1"/>
    <col min="5" max="9" width="11" style="5" customWidth="1"/>
    <col min="10" max="10" width="4.109375" style="5" customWidth="1"/>
    <col min="11" max="12" width="9" style="5"/>
    <col min="13" max="13" width="44.77734375" style="5" customWidth="1"/>
    <col min="14" max="14" width="27.21875" style="5" bestFit="1" customWidth="1"/>
    <col min="15" max="15" width="33.88671875" style="5" customWidth="1"/>
    <col min="16" max="16384" width="9" style="5"/>
  </cols>
  <sheetData>
    <row r="4" spans="1:10" ht="28.5" customHeight="1">
      <c r="A4" s="515" t="s">
        <v>802</v>
      </c>
      <c r="B4" s="515"/>
      <c r="C4" s="515"/>
      <c r="D4" s="515"/>
      <c r="E4" s="515"/>
      <c r="F4" s="515"/>
      <c r="G4" s="515"/>
      <c r="H4" s="515"/>
      <c r="I4" s="515"/>
      <c r="J4" s="515"/>
    </row>
    <row r="5" spans="1:10" ht="17.25" customHeight="1">
      <c r="A5" s="176"/>
      <c r="B5" s="176"/>
      <c r="C5" s="176"/>
      <c r="D5" s="176"/>
      <c r="E5" s="176"/>
      <c r="F5" s="6"/>
      <c r="G5" s="176"/>
      <c r="H5" s="176"/>
      <c r="I5" s="176"/>
      <c r="J5" s="176"/>
    </row>
    <row r="6" spans="1:10">
      <c r="H6" s="7"/>
    </row>
    <row r="7" spans="1:10">
      <c r="G7" s="516" t="s">
        <v>750</v>
      </c>
      <c r="H7" s="516"/>
      <c r="I7" s="516"/>
      <c r="J7" s="516"/>
    </row>
    <row r="8" spans="1:10">
      <c r="J8" s="7"/>
    </row>
    <row r="9" spans="1:10">
      <c r="A9" s="5" t="s">
        <v>379</v>
      </c>
    </row>
    <row r="11" spans="1:10">
      <c r="E11" s="517" t="s">
        <v>0</v>
      </c>
      <c r="F11" s="517"/>
      <c r="G11" s="7" t="s">
        <v>1</v>
      </c>
    </row>
    <row r="12" spans="1:10" ht="21" customHeight="1">
      <c r="E12" s="8"/>
      <c r="F12" s="518" t="s">
        <v>2</v>
      </c>
      <c r="G12" s="519"/>
      <c r="H12" s="433"/>
      <c r="I12" s="433"/>
    </row>
    <row r="13" spans="1:10" ht="24.75" customHeight="1">
      <c r="E13" s="520" t="s" ph="1">
        <v>3</v>
      </c>
      <c r="F13" s="520" ph="1"/>
      <c r="G13" s="519"/>
      <c r="H13" s="519"/>
      <c r="I13" s="519"/>
      <c r="J13" s="433"/>
    </row>
    <row r="14" spans="1:10" ht="33" customHeight="1">
      <c r="E14" s="521" t="s" ph="1">
        <v>4</v>
      </c>
      <c r="F14" s="521" ph="1"/>
      <c r="G14" s="519"/>
      <c r="H14" s="519"/>
      <c r="I14" s="519"/>
      <c r="J14" s="433"/>
    </row>
    <row r="15" spans="1:10" ht="33" customHeight="1">
      <c r="E15" s="521" t="s" ph="1">
        <v>5</v>
      </c>
      <c r="F15" s="521" ph="1"/>
      <c r="G15" s="519"/>
      <c r="H15" s="519"/>
      <c r="I15" s="519"/>
      <c r="J15" s="434"/>
    </row>
    <row r="16" spans="1:10">
      <c r="E16" s="6"/>
      <c r="F16" s="6"/>
      <c r="G16" s="6"/>
      <c r="H16" s="6"/>
      <c r="I16" s="6"/>
      <c r="J16" s="8"/>
    </row>
    <row r="17" spans="2:14">
      <c r="E17" s="526" t="s">
        <v>732</v>
      </c>
      <c r="F17" s="527"/>
      <c r="G17" s="527"/>
      <c r="H17" s="527"/>
      <c r="I17" s="527"/>
      <c r="J17" s="8"/>
    </row>
    <row r="18" spans="2:14">
      <c r="E18" s="527"/>
      <c r="F18" s="527"/>
      <c r="G18" s="527"/>
      <c r="H18" s="527"/>
      <c r="I18" s="527"/>
      <c r="J18" s="8"/>
    </row>
    <row r="19" spans="2:14">
      <c r="E19" s="6"/>
      <c r="F19" s="6"/>
      <c r="G19" s="6"/>
      <c r="H19" s="6"/>
      <c r="I19" s="6"/>
      <c r="J19" s="8"/>
      <c r="M19" s="177"/>
      <c r="N19" s="119"/>
    </row>
    <row r="20" spans="2:14" s="178" customFormat="1" ht="17.25" customHeight="1">
      <c r="B20" s="524" t="s">
        <v>792</v>
      </c>
      <c r="C20" s="525"/>
      <c r="D20" s="525"/>
      <c r="E20" s="525"/>
      <c r="F20" s="525"/>
      <c r="G20" s="525"/>
      <c r="H20" s="525"/>
      <c r="I20" s="525"/>
      <c r="J20" s="525"/>
      <c r="M20" s="120"/>
      <c r="N20" s="121"/>
    </row>
    <row r="21" spans="2:14" s="178" customFormat="1" ht="17.25" customHeight="1">
      <c r="B21" s="525"/>
      <c r="C21" s="525"/>
      <c r="D21" s="525"/>
      <c r="E21" s="525"/>
      <c r="F21" s="525"/>
      <c r="G21" s="525"/>
      <c r="H21" s="525"/>
      <c r="I21" s="525"/>
      <c r="J21" s="525"/>
      <c r="M21" s="120"/>
      <c r="N21" s="121"/>
    </row>
    <row r="22" spans="2:14" s="178" customFormat="1" ht="17.25" customHeight="1">
      <c r="B22" s="525"/>
      <c r="C22" s="525"/>
      <c r="D22" s="525"/>
      <c r="E22" s="525"/>
      <c r="F22" s="525"/>
      <c r="G22" s="525"/>
      <c r="H22" s="525"/>
      <c r="I22" s="525"/>
      <c r="J22" s="525"/>
      <c r="M22" s="120"/>
      <c r="N22" s="195"/>
    </row>
    <row r="23" spans="2:14" s="178" customFormat="1" ht="17.25" customHeight="1">
      <c r="B23" s="525"/>
      <c r="C23" s="525"/>
      <c r="D23" s="525"/>
      <c r="E23" s="525"/>
      <c r="F23" s="525"/>
      <c r="G23" s="525"/>
      <c r="H23" s="525"/>
      <c r="I23" s="525"/>
      <c r="J23" s="525"/>
      <c r="M23" s="120"/>
      <c r="N23" s="194"/>
    </row>
    <row r="24" spans="2:14" s="178" customFormat="1" ht="17.25" customHeight="1">
      <c r="B24" s="525"/>
      <c r="C24" s="525"/>
      <c r="D24" s="525"/>
      <c r="E24" s="525"/>
      <c r="F24" s="525"/>
      <c r="G24" s="525"/>
      <c r="H24" s="525"/>
      <c r="I24" s="525"/>
      <c r="J24" s="525"/>
      <c r="M24" s="120"/>
      <c r="N24" s="14"/>
    </row>
    <row r="25" spans="2:14" s="178" customFormat="1" ht="18" customHeight="1">
      <c r="B25" s="525"/>
      <c r="C25" s="525"/>
      <c r="D25" s="525"/>
      <c r="E25" s="525"/>
      <c r="F25" s="525"/>
      <c r="G25" s="525"/>
      <c r="H25" s="525"/>
      <c r="I25" s="525"/>
      <c r="J25" s="525"/>
    </row>
    <row r="26" spans="2:14">
      <c r="F26" s="7"/>
      <c r="M26" s="177" t="s">
        <v>183</v>
      </c>
    </row>
    <row r="27" spans="2:14" ht="30.75" customHeight="1">
      <c r="B27" s="5" t="s">
        <v>770</v>
      </c>
      <c r="E27" s="522"/>
      <c r="F27" s="523"/>
      <c r="G27" s="523"/>
      <c r="H27" s="523"/>
      <c r="I27" s="523"/>
      <c r="M27" s="5" t="s">
        <v>768</v>
      </c>
    </row>
    <row r="28" spans="2:14" ht="15.75" customHeight="1">
      <c r="F28" s="9"/>
      <c r="G28" s="9"/>
      <c r="H28" s="9"/>
      <c r="M28" s="5" t="s">
        <v>808</v>
      </c>
    </row>
    <row r="29" spans="2:14" ht="15.75" customHeight="1">
      <c r="F29" s="9"/>
      <c r="G29" s="9"/>
      <c r="H29" s="9"/>
    </row>
    <row r="30" spans="2:14">
      <c r="F30" s="7"/>
    </row>
    <row r="31" spans="2:14">
      <c r="E31" s="6"/>
      <c r="F31" s="6"/>
      <c r="G31" s="6"/>
    </row>
    <row r="32" spans="2:14" ht="24" customHeight="1">
      <c r="B32" s="498" t="s">
        <v>6</v>
      </c>
      <c r="C32" s="499"/>
      <c r="D32" s="499"/>
      <c r="E32" s="499"/>
      <c r="F32" s="499"/>
      <c r="G32" s="499"/>
      <c r="H32" s="499"/>
      <c r="I32" s="500"/>
    </row>
    <row r="33" spans="1:10" ht="36.75" customHeight="1">
      <c r="B33" s="501" t="s" ph="1">
        <v>7</v>
      </c>
      <c r="C33" s="501" ph="1"/>
      <c r="D33" s="501" ph="1"/>
      <c r="E33" s="502" ph="1"/>
      <c r="F33" s="502" ph="1"/>
      <c r="G33" s="502" ph="1"/>
      <c r="H33" s="502" ph="1"/>
      <c r="I33" s="502" ph="1"/>
    </row>
    <row r="34" spans="1:10" ht="19.5" customHeight="1">
      <c r="A34" s="10"/>
      <c r="B34" s="503" t="s">
        <v>8</v>
      </c>
      <c r="C34" s="504"/>
      <c r="D34" s="505"/>
      <c r="E34" s="435" t="s">
        <v>9</v>
      </c>
      <c r="F34" s="436"/>
      <c r="G34" s="437" t="s">
        <v>10</v>
      </c>
      <c r="H34" s="509"/>
      <c r="I34" s="510"/>
    </row>
    <row r="35" spans="1:10" ht="19.5" customHeight="1">
      <c r="A35" s="10"/>
      <c r="B35" s="506"/>
      <c r="C35" s="507"/>
      <c r="D35" s="508"/>
      <c r="E35" s="438" t="s">
        <v>11</v>
      </c>
      <c r="F35" s="439"/>
      <c r="G35" s="440" t="s">
        <v>12</v>
      </c>
      <c r="H35" s="511"/>
      <c r="I35" s="512"/>
    </row>
    <row r="36" spans="1:10" ht="36.75" customHeight="1">
      <c r="A36" s="10"/>
      <c r="B36" s="513" t="s">
        <v>13</v>
      </c>
      <c r="C36" s="513"/>
      <c r="D36" s="513"/>
      <c r="E36" s="502"/>
      <c r="F36" s="502"/>
      <c r="G36" s="502"/>
      <c r="H36" s="502"/>
      <c r="I36" s="502"/>
    </row>
    <row r="37" spans="1:10" ht="21.6" customHeight="1">
      <c r="B37" s="514"/>
      <c r="C37" s="514"/>
      <c r="D37" s="514"/>
      <c r="E37" s="514"/>
      <c r="F37" s="514"/>
      <c r="G37" s="514"/>
      <c r="H37" s="514"/>
      <c r="I37" s="11"/>
      <c r="J37" s="7"/>
    </row>
    <row r="38" spans="1:10" ht="33" customHeight="1">
      <c r="A38" s="497" t="s">
        <v>380</v>
      </c>
      <c r="B38" s="497"/>
      <c r="C38" s="497"/>
      <c r="D38" s="497"/>
      <c r="E38" s="497"/>
      <c r="F38" s="497"/>
      <c r="G38" s="497"/>
      <c r="H38" s="497"/>
      <c r="I38" s="497"/>
      <c r="J38" s="497"/>
    </row>
    <row r="39" spans="1:10" ht="15" customHeight="1">
      <c r="A39" s="497" t="s">
        <v>14</v>
      </c>
      <c r="B39" s="497"/>
      <c r="C39" s="497"/>
      <c r="D39" s="497"/>
      <c r="E39" s="497"/>
      <c r="F39" s="497"/>
      <c r="G39" s="497"/>
      <c r="H39" s="497"/>
      <c r="I39" s="497"/>
      <c r="J39" s="497"/>
    </row>
    <row r="40" spans="1:10" ht="25.5" customHeight="1">
      <c r="A40" s="497"/>
      <c r="B40" s="497"/>
      <c r="C40" s="497"/>
      <c r="D40" s="497"/>
      <c r="E40" s="497"/>
      <c r="F40" s="497"/>
      <c r="G40" s="497"/>
      <c r="H40" s="497"/>
      <c r="I40" s="497"/>
      <c r="J40" s="497"/>
    </row>
    <row r="41" spans="1:10" ht="15.75" customHeight="1">
      <c r="A41" s="497"/>
      <c r="B41" s="497"/>
      <c r="C41" s="497"/>
      <c r="D41" s="497"/>
      <c r="E41" s="497"/>
      <c r="F41" s="497"/>
      <c r="G41" s="497"/>
      <c r="H41" s="497"/>
      <c r="I41" s="497"/>
      <c r="J41" s="497"/>
    </row>
    <row r="42" spans="1:10" ht="13.5" customHeight="1">
      <c r="B42" s="12"/>
      <c r="C42" s="12"/>
      <c r="D42" s="12"/>
      <c r="E42" s="13"/>
      <c r="F42" s="13"/>
      <c r="G42" s="13"/>
      <c r="H42" s="14"/>
      <c r="I42" s="14"/>
    </row>
  </sheetData>
  <mergeCells count="25">
    <mergeCell ref="E14:F14"/>
    <mergeCell ref="G14:I14"/>
    <mergeCell ref="E15:F15"/>
    <mergeCell ref="G15:I15"/>
    <mergeCell ref="E27:I27"/>
    <mergeCell ref="B20:J25"/>
    <mergeCell ref="E17:I18"/>
    <mergeCell ref="A4:J4"/>
    <mergeCell ref="G7:J7"/>
    <mergeCell ref="E11:F11"/>
    <mergeCell ref="F12:G12"/>
    <mergeCell ref="E13:F13"/>
    <mergeCell ref="G13:I13"/>
    <mergeCell ref="A40:J41"/>
    <mergeCell ref="B32:I32"/>
    <mergeCell ref="B33:D33"/>
    <mergeCell ref="E33:I33"/>
    <mergeCell ref="B34:D35"/>
    <mergeCell ref="H34:I34"/>
    <mergeCell ref="H35:I35"/>
    <mergeCell ref="B36:D36"/>
    <mergeCell ref="E36:I36"/>
    <mergeCell ref="B37:H37"/>
    <mergeCell ref="A38:J38"/>
    <mergeCell ref="A39:J39"/>
  </mergeCells>
  <phoneticPr fontId="1"/>
  <dataValidations count="2">
    <dataValidation type="list" allowBlank="1" showInputMessage="1" showErrorMessage="1" sqref="K11" xr:uid="{00000000-0002-0000-0000-000000000000}">
      <formula1>$M$6:$M$7</formula1>
    </dataValidation>
    <dataValidation type="list" allowBlank="1" showInputMessage="1" showErrorMessage="1" sqref="E27" xr:uid="{00000000-0002-0000-0000-000001000000}">
      <formula1>$M$27:$M$28</formula1>
    </dataValidation>
  </dataValidations>
  <pageMargins left="0.78740157480314965" right="0.59055118110236227" top="0.62992125984251968" bottom="0.70866141732283472" header="0.51181102362204722" footer="0.51181102362204722"/>
  <pageSetup paperSize="9"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4"/>
  <sheetViews>
    <sheetView view="pageBreakPreview" topLeftCell="A14" zoomScaleNormal="100" zoomScaleSheetLayoutView="100" workbookViewId="0">
      <selection activeCell="H25" sqref="H25"/>
    </sheetView>
  </sheetViews>
  <sheetFormatPr defaultColWidth="9" defaultRowHeight="13.2"/>
  <cols>
    <col min="1" max="3" width="9" style="5"/>
    <col min="4" max="4" width="5.77734375" style="5" customWidth="1"/>
    <col min="5" max="5" width="15.6640625" style="5" customWidth="1"/>
    <col min="6" max="8" width="9" style="5"/>
    <col min="9" max="9" width="10.6640625" style="5" customWidth="1"/>
    <col min="10" max="16384" width="9" style="5"/>
  </cols>
  <sheetData>
    <row r="1" spans="1:9" ht="30.75" customHeight="1">
      <c r="A1" s="737"/>
      <c r="B1" s="737"/>
      <c r="C1" s="737"/>
      <c r="D1" s="737"/>
      <c r="E1" s="737"/>
      <c r="F1" s="737"/>
      <c r="G1" s="737"/>
      <c r="H1" s="737"/>
      <c r="I1" s="737"/>
    </row>
    <row r="2" spans="1:9">
      <c r="H2" s="5" t="s">
        <v>778</v>
      </c>
    </row>
    <row r="5" spans="1:9">
      <c r="A5" s="5" t="s">
        <v>391</v>
      </c>
    </row>
    <row r="6" spans="1:9">
      <c r="A6" s="67"/>
      <c r="B6" s="67"/>
      <c r="C6" s="67"/>
      <c r="D6" s="67"/>
      <c r="E6" s="67"/>
      <c r="F6" s="67"/>
      <c r="G6" s="67"/>
      <c r="H6" s="67"/>
      <c r="I6" s="67"/>
    </row>
    <row r="7" spans="1:9" ht="34.5" customHeight="1">
      <c r="A7" s="67"/>
      <c r="B7" s="67"/>
      <c r="C7" s="67"/>
      <c r="D7" s="67"/>
      <c r="E7" s="67" t="s">
        <v>50</v>
      </c>
      <c r="F7" s="745"/>
      <c r="G7" s="745"/>
      <c r="H7" s="745"/>
      <c r="I7" s="67"/>
    </row>
    <row r="8" spans="1:9" ht="34.5" customHeight="1">
      <c r="A8" s="67"/>
      <c r="B8" s="67"/>
      <c r="C8" s="67"/>
      <c r="D8" s="67"/>
      <c r="E8" s="67" t="s">
        <v>49</v>
      </c>
      <c r="F8" s="745"/>
      <c r="G8" s="745"/>
      <c r="H8" s="745"/>
      <c r="I8" s="67"/>
    </row>
    <row r="9" spans="1:9" ht="34.5" customHeight="1">
      <c r="A9" s="67"/>
      <c r="B9" s="67"/>
      <c r="C9" s="67"/>
      <c r="D9" s="67"/>
      <c r="E9" s="67" t="s">
        <v>48</v>
      </c>
      <c r="F9" s="745"/>
      <c r="G9" s="745"/>
      <c r="H9" s="745"/>
      <c r="I9" s="69"/>
    </row>
    <row r="10" spans="1:9">
      <c r="A10" s="67"/>
      <c r="B10" s="67"/>
      <c r="C10" s="67"/>
      <c r="D10" s="67"/>
      <c r="E10" s="67"/>
      <c r="F10" s="67"/>
      <c r="G10" s="67"/>
      <c r="H10" s="67"/>
      <c r="I10" s="67"/>
    </row>
    <row r="11" spans="1:9">
      <c r="A11" s="67"/>
      <c r="B11" s="67"/>
      <c r="C11" s="67"/>
      <c r="D11" s="67"/>
      <c r="E11" s="67"/>
      <c r="F11" s="67"/>
      <c r="G11" s="67"/>
      <c r="H11" s="67"/>
      <c r="I11" s="67"/>
    </row>
    <row r="12" spans="1:9">
      <c r="A12" s="67"/>
      <c r="B12" s="67"/>
      <c r="C12" s="67"/>
      <c r="D12" s="67"/>
      <c r="E12" s="67"/>
      <c r="F12" s="67"/>
      <c r="G12" s="67"/>
      <c r="H12" s="67"/>
      <c r="I12" s="67"/>
    </row>
    <row r="13" spans="1:9" ht="19.2">
      <c r="A13" s="743" t="s">
        <v>186</v>
      </c>
      <c r="B13" s="743"/>
      <c r="C13" s="743"/>
      <c r="D13" s="743"/>
      <c r="E13" s="743"/>
      <c r="F13" s="743"/>
      <c r="G13" s="743"/>
      <c r="H13" s="743"/>
      <c r="I13" s="743"/>
    </row>
    <row r="14" spans="1:9">
      <c r="A14" s="67"/>
      <c r="B14" s="67"/>
      <c r="C14" s="67"/>
      <c r="D14" s="67"/>
      <c r="E14" s="67"/>
      <c r="F14" s="67"/>
      <c r="G14" s="67"/>
      <c r="H14" s="67"/>
      <c r="I14" s="67"/>
    </row>
    <row r="15" spans="1:9">
      <c r="A15" s="67"/>
      <c r="B15" s="67"/>
      <c r="C15" s="67"/>
      <c r="D15" s="67"/>
      <c r="E15" s="67"/>
      <c r="F15" s="67"/>
      <c r="G15" s="67"/>
      <c r="H15" s="67"/>
      <c r="I15" s="67"/>
    </row>
    <row r="16" spans="1:9">
      <c r="A16" s="67"/>
      <c r="B16" s="67"/>
      <c r="C16" s="67"/>
      <c r="D16" s="67"/>
      <c r="E16" s="67"/>
      <c r="F16" s="67"/>
      <c r="G16" s="67"/>
      <c r="H16" s="67"/>
      <c r="I16" s="67"/>
    </row>
    <row r="17" spans="1:12">
      <c r="A17" s="67"/>
      <c r="B17" s="67"/>
      <c r="C17" s="67"/>
      <c r="D17" s="67"/>
      <c r="E17" s="67"/>
      <c r="F17" s="67"/>
      <c r="G17" s="67"/>
      <c r="H17" s="67"/>
      <c r="I17" s="67"/>
    </row>
    <row r="18" spans="1:12" ht="93.75" customHeight="1">
      <c r="A18" s="744" t="s">
        <v>58</v>
      </c>
      <c r="B18" s="744"/>
      <c r="C18" s="744"/>
      <c r="D18" s="744"/>
      <c r="E18" s="744"/>
      <c r="F18" s="744"/>
      <c r="G18" s="744"/>
      <c r="H18" s="744"/>
      <c r="I18" s="744"/>
    </row>
    <row r="19" spans="1:12">
      <c r="A19" s="67"/>
      <c r="B19" s="67"/>
      <c r="C19" s="67"/>
      <c r="D19" s="67"/>
      <c r="E19" s="67"/>
      <c r="F19" s="67"/>
      <c r="G19" s="67"/>
      <c r="H19" s="67"/>
      <c r="I19" s="67"/>
    </row>
    <row r="20" spans="1:12">
      <c r="A20" s="67"/>
      <c r="B20" s="67"/>
      <c r="C20" s="67"/>
      <c r="D20" s="67"/>
      <c r="E20" s="67"/>
      <c r="F20" s="67"/>
      <c r="G20" s="67"/>
      <c r="H20" s="67"/>
      <c r="I20" s="67"/>
    </row>
    <row r="21" spans="1:12" ht="24" customHeight="1">
      <c r="A21" s="741" t="s">
        <v>45</v>
      </c>
      <c r="B21" s="741"/>
      <c r="C21" s="741"/>
      <c r="D21" s="741"/>
      <c r="E21" s="741"/>
      <c r="F21" s="741"/>
      <c r="G21" s="741"/>
      <c r="H21" s="741"/>
      <c r="I21" s="741"/>
    </row>
    <row r="22" spans="1:12" ht="24" customHeight="1">
      <c r="A22" s="67"/>
      <c r="B22" s="67"/>
      <c r="C22" s="67"/>
      <c r="D22" s="67"/>
      <c r="E22" s="67"/>
      <c r="F22" s="67"/>
      <c r="G22" s="67"/>
      <c r="H22" s="67"/>
      <c r="I22" s="67"/>
    </row>
    <row r="23" spans="1:12" ht="18.75" customHeight="1">
      <c r="A23" s="67"/>
      <c r="B23" s="67"/>
      <c r="C23" s="67"/>
      <c r="D23" s="67"/>
      <c r="E23" s="67"/>
      <c r="F23" s="67"/>
      <c r="G23" s="67"/>
      <c r="H23" s="67"/>
      <c r="I23" s="67"/>
    </row>
    <row r="24" spans="1:12" ht="25.5" customHeight="1">
      <c r="A24" s="67" t="s">
        <v>44</v>
      </c>
      <c r="B24" s="67"/>
      <c r="C24" s="67"/>
      <c r="D24" s="740" t="s">
        <v>805</v>
      </c>
      <c r="E24" s="740"/>
      <c r="F24" s="740"/>
      <c r="G24" s="740"/>
      <c r="H24" s="67"/>
    </row>
    <row r="25" spans="1:12" ht="24" customHeight="1">
      <c r="A25" s="67"/>
      <c r="B25" s="67"/>
      <c r="C25" s="67"/>
      <c r="D25" s="67"/>
      <c r="E25" s="67"/>
      <c r="F25" s="67"/>
      <c r="G25" s="67"/>
      <c r="H25" s="67"/>
      <c r="I25" s="67"/>
      <c r="L25" s="14"/>
    </row>
    <row r="26" spans="1:12" ht="24" customHeight="1">
      <c r="A26" s="67"/>
      <c r="B26" s="67"/>
      <c r="C26" s="67"/>
      <c r="D26" s="67"/>
      <c r="E26" s="67"/>
      <c r="F26" s="67"/>
      <c r="G26" s="67"/>
      <c r="H26" s="67"/>
      <c r="I26" s="67"/>
      <c r="L26" s="14"/>
    </row>
    <row r="27" spans="1:12" ht="24" customHeight="1">
      <c r="A27" s="67" t="s">
        <v>59</v>
      </c>
      <c r="B27" s="67"/>
      <c r="C27" s="67"/>
      <c r="D27" s="67"/>
      <c r="E27" s="67"/>
      <c r="F27" s="67"/>
      <c r="G27" s="67"/>
      <c r="H27" s="67"/>
      <c r="I27" s="67"/>
    </row>
    <row r="28" spans="1:12" ht="24" customHeight="1">
      <c r="A28" s="67"/>
      <c r="B28" s="67" t="s">
        <v>378</v>
      </c>
      <c r="C28" s="67"/>
      <c r="D28" s="67"/>
      <c r="E28" s="67"/>
      <c r="F28" s="67"/>
      <c r="G28" s="67"/>
      <c r="H28" s="67"/>
      <c r="I28" s="67"/>
    </row>
    <row r="29" spans="1:12" ht="24" customHeight="1">
      <c r="A29" s="67"/>
      <c r="B29" s="67"/>
      <c r="C29" s="67"/>
      <c r="D29" s="67"/>
      <c r="E29" s="67"/>
      <c r="F29" s="67"/>
      <c r="G29" s="67"/>
      <c r="H29" s="67"/>
      <c r="I29" s="67"/>
    </row>
    <row r="30" spans="1:12" ht="24" customHeight="1">
      <c r="A30" s="67"/>
      <c r="B30" s="67"/>
      <c r="C30" s="67"/>
      <c r="D30" s="67"/>
      <c r="E30" s="67"/>
      <c r="F30" s="67"/>
      <c r="G30" s="67"/>
      <c r="H30" s="67"/>
      <c r="I30" s="67"/>
    </row>
    <row r="31" spans="1:12">
      <c r="A31" s="67" t="s">
        <v>60</v>
      </c>
      <c r="B31" s="67"/>
      <c r="C31" s="67"/>
      <c r="D31" s="67"/>
      <c r="E31" s="67"/>
      <c r="F31" s="67"/>
      <c r="G31" s="67"/>
      <c r="H31" s="67"/>
      <c r="I31" s="67"/>
    </row>
    <row r="32" spans="1:12" ht="29.25" customHeight="1">
      <c r="A32" s="67"/>
      <c r="B32" s="67" t="s">
        <v>376</v>
      </c>
      <c r="C32" s="67"/>
      <c r="D32" s="67"/>
      <c r="E32" s="67"/>
      <c r="F32" s="67"/>
      <c r="G32" s="67"/>
      <c r="H32" s="67"/>
      <c r="I32" s="67"/>
    </row>
    <row r="33" spans="1:9" ht="29.25" customHeight="1">
      <c r="A33" s="67"/>
      <c r="B33" s="67"/>
      <c r="C33" s="67"/>
      <c r="D33" s="67"/>
      <c r="E33" s="67"/>
      <c r="F33" s="67"/>
      <c r="G33" s="67"/>
      <c r="H33" s="67"/>
      <c r="I33" s="67"/>
    </row>
    <row r="34" spans="1:9">
      <c r="A34" s="67"/>
      <c r="B34" s="67"/>
      <c r="C34" s="67"/>
      <c r="D34" s="67"/>
      <c r="E34" s="67"/>
      <c r="F34" s="67"/>
      <c r="G34" s="67"/>
      <c r="H34" s="67"/>
      <c r="I34" s="67"/>
    </row>
  </sheetData>
  <mergeCells count="8">
    <mergeCell ref="D24:G24"/>
    <mergeCell ref="A21:I21"/>
    <mergeCell ref="A1:I1"/>
    <mergeCell ref="F7:H7"/>
    <mergeCell ref="F8:H8"/>
    <mergeCell ref="F9:H9"/>
    <mergeCell ref="A13:I13"/>
    <mergeCell ref="A18:I18"/>
  </mergeCells>
  <phoneticPr fontId="1"/>
  <pageMargins left="0.78740157480314965" right="0.59055118110236227" top="0.59055118110236227" bottom="0.98425196850393704" header="0.51181102362204722" footer="0.51181102362204722"/>
  <pageSetup paperSize="9"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19"/>
  <sheetViews>
    <sheetView view="pageBreakPreview" zoomScaleNormal="100" zoomScaleSheetLayoutView="100" workbookViewId="0">
      <selection activeCell="J10" sqref="J10"/>
    </sheetView>
  </sheetViews>
  <sheetFormatPr defaultColWidth="9" defaultRowHeight="13.2"/>
  <cols>
    <col min="1" max="1" width="3.33203125" style="14" customWidth="1"/>
    <col min="2" max="2" width="14.21875" style="5" customWidth="1"/>
    <col min="3" max="11" width="4.109375" style="5" customWidth="1"/>
    <col min="12" max="12" width="20.6640625" style="5" customWidth="1"/>
    <col min="13" max="13" width="4.6640625" style="5" customWidth="1"/>
    <col min="14" max="17" width="3" style="5" customWidth="1"/>
    <col min="18" max="18" width="3" style="5" bestFit="1" customWidth="1"/>
    <col min="19" max="19" width="3" style="5" customWidth="1"/>
    <col min="20" max="16384" width="9" style="5"/>
  </cols>
  <sheetData>
    <row r="1" spans="1:21" ht="24" customHeight="1"/>
    <row r="2" spans="1:21" ht="22.5" customHeight="1">
      <c r="B2" s="750" t="s">
        <v>185</v>
      </c>
      <c r="C2" s="750"/>
      <c r="D2" s="750"/>
      <c r="E2" s="750"/>
      <c r="F2" s="750"/>
      <c r="G2" s="750"/>
      <c r="H2" s="750"/>
      <c r="I2" s="750"/>
      <c r="J2" s="750"/>
      <c r="K2" s="750"/>
      <c r="L2" s="750"/>
      <c r="M2" s="750"/>
      <c r="N2" s="750"/>
      <c r="O2" s="750"/>
      <c r="P2" s="750"/>
      <c r="Q2" s="750"/>
      <c r="R2" s="750"/>
      <c r="S2" s="750"/>
    </row>
    <row r="3" spans="1:21" ht="13.5" customHeight="1">
      <c r="B3" s="134"/>
      <c r="C3" s="134"/>
      <c r="D3" s="134"/>
      <c r="E3" s="134"/>
      <c r="F3" s="134"/>
      <c r="G3" s="134"/>
      <c r="H3" s="134"/>
      <c r="I3" s="134"/>
      <c r="J3" s="134"/>
      <c r="K3" s="134"/>
      <c r="L3" s="134"/>
      <c r="M3" s="134"/>
      <c r="N3" s="134"/>
      <c r="O3" s="134"/>
      <c r="P3" s="134"/>
      <c r="Q3" s="134"/>
      <c r="R3" s="134"/>
      <c r="S3" s="134"/>
    </row>
    <row r="4" spans="1:21" ht="40.799999999999997" customHeight="1">
      <c r="B4" s="751" t="s">
        <v>741</v>
      </c>
      <c r="C4" s="751"/>
      <c r="D4" s="752"/>
      <c r="E4" s="752"/>
      <c r="F4" s="752"/>
      <c r="G4" s="752"/>
      <c r="H4" s="752"/>
      <c r="I4" s="752"/>
      <c r="J4" s="752"/>
      <c r="K4" s="752"/>
      <c r="L4" s="752"/>
      <c r="M4" s="752"/>
      <c r="N4" s="752"/>
      <c r="O4" s="752"/>
      <c r="P4" s="752"/>
      <c r="Q4" s="752"/>
      <c r="R4" s="752"/>
      <c r="S4" s="752"/>
    </row>
    <row r="5" spans="1:21" ht="19.2" customHeight="1">
      <c r="B5" s="751" t="s">
        <v>388</v>
      </c>
      <c r="C5" s="751"/>
      <c r="D5" s="753"/>
      <c r="E5" s="753"/>
      <c r="F5" s="753"/>
      <c r="G5" s="753"/>
      <c r="H5" s="753"/>
      <c r="I5" s="753"/>
      <c r="J5" s="753"/>
      <c r="K5" s="753"/>
      <c r="L5" s="753"/>
      <c r="M5" s="753"/>
      <c r="N5" s="753"/>
      <c r="O5" s="753"/>
      <c r="P5" s="753"/>
      <c r="Q5" s="753"/>
      <c r="R5" s="753"/>
      <c r="S5" s="753"/>
    </row>
    <row r="6" spans="1:21">
      <c r="A6" s="147"/>
      <c r="B6" s="31"/>
      <c r="C6" s="31"/>
      <c r="D6" s="32"/>
      <c r="E6" s="32"/>
      <c r="F6" s="32"/>
      <c r="G6" s="32"/>
      <c r="H6" s="32"/>
      <c r="I6" s="32"/>
      <c r="J6" s="32"/>
      <c r="K6" s="32"/>
      <c r="L6" s="32"/>
      <c r="M6" s="32"/>
      <c r="N6" s="32"/>
      <c r="O6" s="32"/>
      <c r="P6" s="32"/>
      <c r="Q6" s="32"/>
      <c r="R6" s="32"/>
      <c r="S6" s="135" t="s">
        <v>789</v>
      </c>
    </row>
    <row r="7" spans="1:21" ht="21" customHeight="1">
      <c r="A7" s="746" t="s">
        <v>18</v>
      </c>
      <c r="B7" s="748" t="s">
        <v>17</v>
      </c>
      <c r="C7" s="748" t="s">
        <v>281</v>
      </c>
      <c r="D7" s="748"/>
      <c r="E7" s="748"/>
      <c r="F7" s="748" t="s">
        <v>285</v>
      </c>
      <c r="G7" s="748"/>
      <c r="H7" s="748"/>
      <c r="I7" s="754" t="s">
        <v>286</v>
      </c>
      <c r="J7" s="754"/>
      <c r="K7" s="754"/>
      <c r="L7" s="749" t="s">
        <v>15</v>
      </c>
      <c r="M7" s="748" t="s">
        <v>291</v>
      </c>
      <c r="N7" s="748"/>
      <c r="O7" s="748"/>
      <c r="P7" s="748"/>
      <c r="Q7" s="748"/>
      <c r="R7" s="748"/>
      <c r="S7" s="748"/>
    </row>
    <row r="8" spans="1:21" s="14" customFormat="1" ht="77.25" customHeight="1">
      <c r="A8" s="747"/>
      <c r="B8" s="748"/>
      <c r="C8" s="185" t="s">
        <v>282</v>
      </c>
      <c r="D8" s="186" t="s">
        <v>283</v>
      </c>
      <c r="E8" s="185" t="s">
        <v>284</v>
      </c>
      <c r="F8" s="185" t="s">
        <v>282</v>
      </c>
      <c r="G8" s="186" t="s">
        <v>283</v>
      </c>
      <c r="H8" s="185" t="s">
        <v>284</v>
      </c>
      <c r="I8" s="185" t="s">
        <v>282</v>
      </c>
      <c r="J8" s="186" t="s">
        <v>283</v>
      </c>
      <c r="K8" s="185" t="s">
        <v>284</v>
      </c>
      <c r="L8" s="749"/>
      <c r="M8" s="748"/>
      <c r="N8" s="748"/>
      <c r="O8" s="748"/>
      <c r="P8" s="748"/>
      <c r="Q8" s="748"/>
      <c r="R8" s="748"/>
      <c r="S8" s="748"/>
    </row>
    <row r="9" spans="1:21" ht="60" customHeight="1">
      <c r="A9" s="33">
        <v>1</v>
      </c>
      <c r="B9" s="447"/>
      <c r="C9" s="447"/>
      <c r="D9" s="447"/>
      <c r="E9" s="34">
        <f>C9+D9</f>
        <v>0</v>
      </c>
      <c r="F9" s="447"/>
      <c r="G9" s="447"/>
      <c r="H9" s="34">
        <f>F9+G9</f>
        <v>0</v>
      </c>
      <c r="I9" s="447"/>
      <c r="J9" s="447"/>
      <c r="K9" s="34">
        <f>I9+J9</f>
        <v>0</v>
      </c>
      <c r="L9" s="448"/>
      <c r="M9" s="449"/>
      <c r="N9" s="450"/>
      <c r="O9" s="146" t="s">
        <v>292</v>
      </c>
      <c r="P9" s="450"/>
      <c r="Q9" s="146" t="s">
        <v>288</v>
      </c>
      <c r="R9" s="450"/>
      <c r="S9" s="145" t="s">
        <v>290</v>
      </c>
    </row>
    <row r="10" spans="1:21" ht="60" customHeight="1">
      <c r="A10" s="33">
        <v>2</v>
      </c>
      <c r="B10" s="447"/>
      <c r="C10" s="447"/>
      <c r="D10" s="447"/>
      <c r="E10" s="34">
        <f t="shared" ref="E10:E18" si="0">C10+D10</f>
        <v>0</v>
      </c>
      <c r="F10" s="447"/>
      <c r="G10" s="447"/>
      <c r="H10" s="34">
        <f t="shared" ref="H10:H18" si="1">F10+G10</f>
        <v>0</v>
      </c>
      <c r="I10" s="447"/>
      <c r="J10" s="447"/>
      <c r="K10" s="34">
        <f t="shared" ref="K10:K18" si="2">I10+J10</f>
        <v>0</v>
      </c>
      <c r="L10" s="451"/>
      <c r="M10" s="449"/>
      <c r="N10" s="450"/>
      <c r="O10" s="146" t="s">
        <v>292</v>
      </c>
      <c r="P10" s="450"/>
      <c r="Q10" s="146" t="s">
        <v>288</v>
      </c>
      <c r="R10" s="450"/>
      <c r="S10" s="145" t="s">
        <v>290</v>
      </c>
      <c r="U10" s="5" t="s">
        <v>293</v>
      </c>
    </row>
    <row r="11" spans="1:21" ht="60" customHeight="1">
      <c r="A11" s="33">
        <v>3</v>
      </c>
      <c r="B11" s="447"/>
      <c r="C11" s="447"/>
      <c r="D11" s="447"/>
      <c r="E11" s="34">
        <f t="shared" si="0"/>
        <v>0</v>
      </c>
      <c r="F11" s="447"/>
      <c r="G11" s="447"/>
      <c r="H11" s="34">
        <f t="shared" si="1"/>
        <v>0</v>
      </c>
      <c r="I11" s="447"/>
      <c r="J11" s="447"/>
      <c r="K11" s="34">
        <f t="shared" si="2"/>
        <v>0</v>
      </c>
      <c r="L11" s="448"/>
      <c r="M11" s="449"/>
      <c r="N11" s="450"/>
      <c r="O11" s="146" t="s">
        <v>292</v>
      </c>
      <c r="P11" s="450"/>
      <c r="Q11" s="146" t="s">
        <v>278</v>
      </c>
      <c r="R11" s="450"/>
      <c r="S11" s="145" t="s">
        <v>289</v>
      </c>
      <c r="U11" s="5" t="s">
        <v>287</v>
      </c>
    </row>
    <row r="12" spans="1:21" ht="60" customHeight="1">
      <c r="A12" s="33">
        <v>4</v>
      </c>
      <c r="B12" s="447"/>
      <c r="C12" s="447"/>
      <c r="D12" s="447"/>
      <c r="E12" s="34">
        <f t="shared" si="0"/>
        <v>0</v>
      </c>
      <c r="F12" s="447"/>
      <c r="G12" s="447"/>
      <c r="H12" s="34">
        <f t="shared" si="1"/>
        <v>0</v>
      </c>
      <c r="I12" s="447"/>
      <c r="J12" s="447"/>
      <c r="K12" s="34">
        <f t="shared" si="2"/>
        <v>0</v>
      </c>
      <c r="L12" s="448"/>
      <c r="M12" s="449"/>
      <c r="N12" s="450"/>
      <c r="O12" s="146" t="s">
        <v>292</v>
      </c>
      <c r="P12" s="450"/>
      <c r="Q12" s="146" t="s">
        <v>278</v>
      </c>
      <c r="R12" s="450"/>
      <c r="S12" s="145" t="s">
        <v>289</v>
      </c>
      <c r="U12" s="5" t="s">
        <v>294</v>
      </c>
    </row>
    <row r="13" spans="1:21" ht="60" customHeight="1">
      <c r="A13" s="33">
        <v>5</v>
      </c>
      <c r="B13" s="447"/>
      <c r="C13" s="447"/>
      <c r="D13" s="447"/>
      <c r="E13" s="34">
        <f t="shared" si="0"/>
        <v>0</v>
      </c>
      <c r="F13" s="447"/>
      <c r="G13" s="447"/>
      <c r="H13" s="34">
        <f t="shared" si="1"/>
        <v>0</v>
      </c>
      <c r="I13" s="447"/>
      <c r="J13" s="447"/>
      <c r="K13" s="34">
        <f t="shared" si="2"/>
        <v>0</v>
      </c>
      <c r="L13" s="448"/>
      <c r="M13" s="449"/>
      <c r="N13" s="450"/>
      <c r="O13" s="146" t="s">
        <v>292</v>
      </c>
      <c r="P13" s="450"/>
      <c r="Q13" s="146" t="s">
        <v>278</v>
      </c>
      <c r="R13" s="450"/>
      <c r="S13" s="145" t="s">
        <v>289</v>
      </c>
    </row>
    <row r="14" spans="1:21" ht="60" customHeight="1">
      <c r="A14" s="33">
        <v>6</v>
      </c>
      <c r="B14" s="447"/>
      <c r="C14" s="447"/>
      <c r="D14" s="447"/>
      <c r="E14" s="34">
        <f t="shared" si="0"/>
        <v>0</v>
      </c>
      <c r="F14" s="447"/>
      <c r="G14" s="447"/>
      <c r="H14" s="34">
        <f t="shared" si="1"/>
        <v>0</v>
      </c>
      <c r="I14" s="447"/>
      <c r="J14" s="447"/>
      <c r="K14" s="34">
        <f t="shared" si="2"/>
        <v>0</v>
      </c>
      <c r="L14" s="448"/>
      <c r="M14" s="449"/>
      <c r="N14" s="450"/>
      <c r="O14" s="146" t="s">
        <v>292</v>
      </c>
      <c r="P14" s="450"/>
      <c r="Q14" s="146" t="s">
        <v>278</v>
      </c>
      <c r="R14" s="450"/>
      <c r="S14" s="145" t="s">
        <v>289</v>
      </c>
    </row>
    <row r="15" spans="1:21" ht="60" customHeight="1">
      <c r="A15" s="33">
        <v>7</v>
      </c>
      <c r="B15" s="447"/>
      <c r="C15" s="447"/>
      <c r="D15" s="447"/>
      <c r="E15" s="34">
        <f t="shared" si="0"/>
        <v>0</v>
      </c>
      <c r="F15" s="447"/>
      <c r="G15" s="447"/>
      <c r="H15" s="34">
        <f t="shared" si="1"/>
        <v>0</v>
      </c>
      <c r="I15" s="447"/>
      <c r="J15" s="447"/>
      <c r="K15" s="34">
        <f t="shared" si="2"/>
        <v>0</v>
      </c>
      <c r="L15" s="448"/>
      <c r="M15" s="449"/>
      <c r="N15" s="450"/>
      <c r="O15" s="146" t="s">
        <v>292</v>
      </c>
      <c r="P15" s="450"/>
      <c r="Q15" s="146" t="s">
        <v>278</v>
      </c>
      <c r="R15" s="450"/>
      <c r="S15" s="145" t="s">
        <v>289</v>
      </c>
    </row>
    <row r="16" spans="1:21" ht="60" customHeight="1">
      <c r="A16" s="33">
        <v>8</v>
      </c>
      <c r="B16" s="447"/>
      <c r="C16" s="447"/>
      <c r="D16" s="447"/>
      <c r="E16" s="34">
        <f t="shared" si="0"/>
        <v>0</v>
      </c>
      <c r="F16" s="447"/>
      <c r="G16" s="447"/>
      <c r="H16" s="34">
        <f t="shared" si="1"/>
        <v>0</v>
      </c>
      <c r="I16" s="447"/>
      <c r="J16" s="447"/>
      <c r="K16" s="34">
        <f t="shared" si="2"/>
        <v>0</v>
      </c>
      <c r="L16" s="448"/>
      <c r="M16" s="449"/>
      <c r="N16" s="450"/>
      <c r="O16" s="146" t="s">
        <v>292</v>
      </c>
      <c r="P16" s="450"/>
      <c r="Q16" s="146" t="s">
        <v>278</v>
      </c>
      <c r="R16" s="450"/>
      <c r="S16" s="145" t="s">
        <v>289</v>
      </c>
    </row>
    <row r="17" spans="1:19" ht="60" customHeight="1">
      <c r="A17" s="33">
        <v>9</v>
      </c>
      <c r="B17" s="447"/>
      <c r="C17" s="447"/>
      <c r="D17" s="447"/>
      <c r="E17" s="34">
        <f t="shared" si="0"/>
        <v>0</v>
      </c>
      <c r="F17" s="447"/>
      <c r="G17" s="447"/>
      <c r="H17" s="34">
        <f t="shared" si="1"/>
        <v>0</v>
      </c>
      <c r="I17" s="447"/>
      <c r="J17" s="447"/>
      <c r="K17" s="34">
        <f t="shared" si="2"/>
        <v>0</v>
      </c>
      <c r="L17" s="448"/>
      <c r="M17" s="449"/>
      <c r="N17" s="450"/>
      <c r="O17" s="146" t="s">
        <v>292</v>
      </c>
      <c r="P17" s="450"/>
      <c r="Q17" s="146" t="s">
        <v>278</v>
      </c>
      <c r="R17" s="450"/>
      <c r="S17" s="145" t="s">
        <v>289</v>
      </c>
    </row>
    <row r="18" spans="1:19" ht="60" customHeight="1">
      <c r="A18" s="33">
        <v>10</v>
      </c>
      <c r="B18" s="447"/>
      <c r="C18" s="447"/>
      <c r="D18" s="447"/>
      <c r="E18" s="34">
        <f t="shared" si="0"/>
        <v>0</v>
      </c>
      <c r="F18" s="447"/>
      <c r="G18" s="447"/>
      <c r="H18" s="34">
        <f t="shared" si="1"/>
        <v>0</v>
      </c>
      <c r="I18" s="447"/>
      <c r="J18" s="447"/>
      <c r="K18" s="34">
        <f t="shared" si="2"/>
        <v>0</v>
      </c>
      <c r="L18" s="448"/>
      <c r="M18" s="449"/>
      <c r="N18" s="450"/>
      <c r="O18" s="146" t="s">
        <v>292</v>
      </c>
      <c r="P18" s="450"/>
      <c r="Q18" s="146" t="s">
        <v>278</v>
      </c>
      <c r="R18" s="450"/>
      <c r="S18" s="145" t="s">
        <v>289</v>
      </c>
    </row>
    <row r="19" spans="1:19">
      <c r="B19" s="5" t="s">
        <v>25</v>
      </c>
    </row>
  </sheetData>
  <mergeCells count="10">
    <mergeCell ref="A7:A8"/>
    <mergeCell ref="B7:B8"/>
    <mergeCell ref="L7:L8"/>
    <mergeCell ref="M7:S8"/>
    <mergeCell ref="B2:S2"/>
    <mergeCell ref="B4:S4"/>
    <mergeCell ref="B5:S5"/>
    <mergeCell ref="C7:E7"/>
    <mergeCell ref="F7:H7"/>
    <mergeCell ref="I7:K7"/>
  </mergeCells>
  <phoneticPr fontId="1"/>
  <dataValidations count="1">
    <dataValidation type="list" allowBlank="1" showInputMessage="1" showErrorMessage="1" sqref="M9:M18" xr:uid="{00000000-0002-0000-0A00-000000000000}">
      <formula1>$U$9:$U$12</formula1>
    </dataValidation>
  </dataValidations>
  <printOptions horizontalCentered="1"/>
  <pageMargins left="0.78740157480314965" right="0.59055118110236227" top="0.59055118110236227" bottom="0.39370078740157483" header="0.31496062992125984" footer="0.31496062992125984"/>
  <pageSetup paperSize="9" scale="91"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30"/>
  <sheetViews>
    <sheetView view="pageBreakPreview" topLeftCell="A14" zoomScale="80" zoomScaleNormal="100" zoomScaleSheetLayoutView="80" workbookViewId="0">
      <selection activeCell="T19" sqref="T19"/>
    </sheetView>
  </sheetViews>
  <sheetFormatPr defaultColWidth="9" defaultRowHeight="13.2"/>
  <cols>
    <col min="1" max="1" width="1.88671875" style="65" customWidth="1"/>
    <col min="2" max="2" width="3.33203125" style="65" customWidth="1"/>
    <col min="3" max="5" width="6.44140625" style="65" customWidth="1"/>
    <col min="6" max="6" width="6.77734375" style="66" customWidth="1"/>
    <col min="7" max="7" width="3.33203125" style="37" customWidth="1"/>
    <col min="8" max="8" width="7.6640625" style="66" customWidth="1"/>
    <col min="9" max="9" width="3.33203125" style="37" customWidth="1"/>
    <col min="10" max="10" width="7.6640625" style="66" customWidth="1"/>
    <col min="11" max="11" width="3.33203125" style="37" customWidth="1"/>
    <col min="12" max="12" width="7.44140625" style="66" customWidth="1"/>
    <col min="13" max="13" width="3.33203125" style="37" customWidth="1"/>
    <col min="14" max="14" width="7.44140625" style="66" customWidth="1"/>
    <col min="15" max="15" width="3.33203125" style="37" customWidth="1"/>
    <col min="16" max="16" width="9" style="66" customWidth="1"/>
    <col min="17" max="17" width="3.33203125" style="37" customWidth="1"/>
    <col min="18" max="18" width="10.33203125" style="65" customWidth="1"/>
    <col min="19" max="19" width="2.6640625" style="65" customWidth="1"/>
    <col min="20" max="16384" width="9" style="65"/>
  </cols>
  <sheetData>
    <row r="1" spans="2:20" s="35" customFormat="1" ht="24.75" customHeight="1">
      <c r="F1" s="36"/>
      <c r="G1" s="37"/>
      <c r="H1" s="36"/>
      <c r="I1" s="38"/>
      <c r="J1" s="36"/>
      <c r="K1" s="38"/>
      <c r="L1" s="36"/>
      <c r="M1" s="38"/>
      <c r="N1" s="36"/>
      <c r="O1" s="38"/>
      <c r="P1" s="36"/>
      <c r="Q1" s="37"/>
    </row>
    <row r="2" spans="2:20" s="35" customFormat="1" ht="40.5" customHeight="1">
      <c r="F2" s="36"/>
      <c r="G2" s="37"/>
      <c r="H2" s="36"/>
      <c r="I2" s="38"/>
      <c r="J2" s="36"/>
      <c r="K2" s="38"/>
      <c r="L2" s="36"/>
      <c r="M2" s="38"/>
      <c r="N2" s="36"/>
      <c r="O2" s="38"/>
      <c r="P2" s="36"/>
      <c r="Q2" s="37"/>
    </row>
    <row r="3" spans="2:20" s="35" customFormat="1" ht="29.25" customHeight="1">
      <c r="C3" s="739" t="s">
        <v>747</v>
      </c>
      <c r="D3" s="738"/>
      <c r="E3" s="738"/>
      <c r="F3" s="738"/>
      <c r="G3" s="738"/>
      <c r="H3" s="738"/>
      <c r="I3" s="738"/>
      <c r="J3" s="738"/>
      <c r="K3" s="738"/>
      <c r="L3" s="738"/>
      <c r="M3" s="738"/>
      <c r="N3" s="738"/>
      <c r="O3" s="738"/>
      <c r="P3" s="738"/>
      <c r="Q3" s="37"/>
    </row>
    <row r="4" spans="2:20" s="35" customFormat="1" ht="50.25" customHeight="1">
      <c r="C4" s="739"/>
      <c r="D4" s="770"/>
      <c r="E4" s="770"/>
      <c r="F4" s="770"/>
      <c r="G4" s="770"/>
      <c r="H4" s="770"/>
      <c r="I4" s="770"/>
      <c r="J4" s="770"/>
      <c r="K4" s="770"/>
      <c r="L4" s="770"/>
      <c r="M4" s="770"/>
      <c r="N4" s="770"/>
      <c r="O4" s="770"/>
      <c r="P4" s="770"/>
      <c r="Q4" s="37"/>
    </row>
    <row r="5" spans="2:20" s="35" customFormat="1" ht="24.75" customHeight="1" thickBot="1">
      <c r="C5" s="39"/>
      <c r="D5" s="39"/>
      <c r="E5" s="39"/>
      <c r="F5" s="40"/>
      <c r="G5" s="41"/>
      <c r="H5" s="36"/>
      <c r="I5" s="38"/>
      <c r="J5" s="36"/>
      <c r="K5" s="38"/>
      <c r="L5" s="771" t="s">
        <v>775</v>
      </c>
      <c r="M5" s="771"/>
      <c r="N5" s="771"/>
      <c r="O5" s="771"/>
      <c r="P5" s="772"/>
      <c r="Q5" s="772"/>
      <c r="T5" s="35" t="s">
        <v>26</v>
      </c>
    </row>
    <row r="6" spans="2:20" s="35" customFormat="1" ht="24.75" customHeight="1">
      <c r="B6" s="779" t="s">
        <v>18</v>
      </c>
      <c r="C6" s="788" t="s">
        <v>17</v>
      </c>
      <c r="D6" s="789"/>
      <c r="E6" s="790"/>
      <c r="F6" s="795" t="s">
        <v>16</v>
      </c>
      <c r="G6" s="796"/>
      <c r="H6" s="801" t="s">
        <v>389</v>
      </c>
      <c r="I6" s="802"/>
      <c r="J6" s="802"/>
      <c r="K6" s="802"/>
      <c r="L6" s="802"/>
      <c r="M6" s="802"/>
      <c r="N6" s="802"/>
      <c r="O6" s="802"/>
      <c r="P6" s="803"/>
      <c r="Q6" s="804"/>
      <c r="R6" s="782" t="s">
        <v>426</v>
      </c>
      <c r="S6" s="783"/>
    </row>
    <row r="7" spans="2:20" s="35" customFormat="1" ht="21" customHeight="1">
      <c r="B7" s="780"/>
      <c r="C7" s="780"/>
      <c r="D7" s="791"/>
      <c r="E7" s="792"/>
      <c r="F7" s="797"/>
      <c r="G7" s="798"/>
      <c r="H7" s="805" t="s">
        <v>390</v>
      </c>
      <c r="I7" s="806"/>
      <c r="J7" s="806"/>
      <c r="K7" s="806"/>
      <c r="L7" s="806"/>
      <c r="M7" s="806"/>
      <c r="N7" s="806"/>
      <c r="O7" s="806"/>
      <c r="P7" s="807" t="s">
        <v>27</v>
      </c>
      <c r="Q7" s="808"/>
      <c r="R7" s="784"/>
      <c r="S7" s="785"/>
    </row>
    <row r="8" spans="2:20" s="35" customFormat="1" ht="27" customHeight="1" thickBot="1">
      <c r="B8" s="781"/>
      <c r="C8" s="781"/>
      <c r="D8" s="793"/>
      <c r="E8" s="794"/>
      <c r="F8" s="799"/>
      <c r="G8" s="800"/>
      <c r="H8" s="811" t="s">
        <v>296</v>
      </c>
      <c r="I8" s="812"/>
      <c r="J8" s="813" t="s">
        <v>28</v>
      </c>
      <c r="K8" s="814"/>
      <c r="L8" s="815" t="s">
        <v>29</v>
      </c>
      <c r="M8" s="816"/>
      <c r="N8" s="817" t="s">
        <v>30</v>
      </c>
      <c r="O8" s="766"/>
      <c r="P8" s="809"/>
      <c r="Q8" s="810"/>
      <c r="R8" s="786"/>
      <c r="S8" s="787"/>
    </row>
    <row r="9" spans="2:20" s="35" customFormat="1" ht="38.25" customHeight="1">
      <c r="B9" s="42" t="s">
        <v>31</v>
      </c>
      <c r="C9" s="773"/>
      <c r="D9" s="773"/>
      <c r="E9" s="773"/>
      <c r="F9" s="43"/>
      <c r="G9" s="44" t="s">
        <v>32</v>
      </c>
      <c r="H9" s="45"/>
      <c r="I9" s="46" t="s">
        <v>32</v>
      </c>
      <c r="J9" s="47"/>
      <c r="K9" s="46" t="s">
        <v>32</v>
      </c>
      <c r="L9" s="47"/>
      <c r="M9" s="46" t="s">
        <v>32</v>
      </c>
      <c r="N9" s="47"/>
      <c r="O9" s="48" t="s">
        <v>32</v>
      </c>
      <c r="P9" s="49">
        <f>H9+J9+L9+N9</f>
        <v>0</v>
      </c>
      <c r="Q9" s="44" t="s">
        <v>32</v>
      </c>
      <c r="R9" s="50"/>
      <c r="S9" s="44" t="s">
        <v>32</v>
      </c>
    </row>
    <row r="10" spans="2:20" s="35" customFormat="1" ht="38.25" customHeight="1">
      <c r="B10" s="42" t="s">
        <v>33</v>
      </c>
      <c r="C10" s="767"/>
      <c r="D10" s="768"/>
      <c r="E10" s="769"/>
      <c r="F10" s="43"/>
      <c r="G10" s="44" t="s">
        <v>32</v>
      </c>
      <c r="H10" s="45"/>
      <c r="I10" s="46" t="s">
        <v>32</v>
      </c>
      <c r="J10" s="47"/>
      <c r="K10" s="46" t="s">
        <v>32</v>
      </c>
      <c r="L10" s="47"/>
      <c r="M10" s="46" t="s">
        <v>32</v>
      </c>
      <c r="N10" s="47"/>
      <c r="O10" s="48" t="s">
        <v>32</v>
      </c>
      <c r="P10" s="49">
        <f t="shared" ref="P10:P17" si="0">H10+J10+L10+N10</f>
        <v>0</v>
      </c>
      <c r="Q10" s="44" t="s">
        <v>32</v>
      </c>
      <c r="R10" s="50"/>
      <c r="S10" s="44" t="s">
        <v>32</v>
      </c>
    </row>
    <row r="11" spans="2:20" s="35" customFormat="1" ht="38.25" customHeight="1">
      <c r="B11" s="42" t="s">
        <v>34</v>
      </c>
      <c r="C11" s="767"/>
      <c r="D11" s="768"/>
      <c r="E11" s="769"/>
      <c r="F11" s="43"/>
      <c r="G11" s="44" t="s">
        <v>32</v>
      </c>
      <c r="H11" s="45"/>
      <c r="I11" s="46" t="s">
        <v>32</v>
      </c>
      <c r="J11" s="47"/>
      <c r="K11" s="46" t="s">
        <v>32</v>
      </c>
      <c r="L11" s="47"/>
      <c r="M11" s="46" t="s">
        <v>32</v>
      </c>
      <c r="N11" s="47"/>
      <c r="O11" s="48" t="s">
        <v>32</v>
      </c>
      <c r="P11" s="49">
        <f t="shared" si="0"/>
        <v>0</v>
      </c>
      <c r="Q11" s="44" t="s">
        <v>32</v>
      </c>
      <c r="R11" s="50"/>
      <c r="S11" s="44" t="s">
        <v>32</v>
      </c>
    </row>
    <row r="12" spans="2:20" s="35" customFormat="1" ht="38.25" customHeight="1">
      <c r="B12" s="42" t="s">
        <v>35</v>
      </c>
      <c r="C12" s="773"/>
      <c r="D12" s="773"/>
      <c r="E12" s="773"/>
      <c r="F12" s="43"/>
      <c r="G12" s="44" t="s">
        <v>32</v>
      </c>
      <c r="H12" s="45"/>
      <c r="I12" s="46" t="s">
        <v>32</v>
      </c>
      <c r="J12" s="47"/>
      <c r="K12" s="46" t="s">
        <v>32</v>
      </c>
      <c r="L12" s="47"/>
      <c r="M12" s="46" t="s">
        <v>32</v>
      </c>
      <c r="N12" s="47"/>
      <c r="O12" s="48" t="s">
        <v>32</v>
      </c>
      <c r="P12" s="49">
        <f t="shared" si="0"/>
        <v>0</v>
      </c>
      <c r="Q12" s="44" t="s">
        <v>32</v>
      </c>
      <c r="R12" s="50"/>
      <c r="S12" s="44" t="s">
        <v>32</v>
      </c>
    </row>
    <row r="13" spans="2:20" s="35" customFormat="1" ht="38.25" customHeight="1">
      <c r="B13" s="42" t="s">
        <v>36</v>
      </c>
      <c r="C13" s="775"/>
      <c r="D13" s="775"/>
      <c r="E13" s="775"/>
      <c r="F13" s="43"/>
      <c r="G13" s="44" t="s">
        <v>32</v>
      </c>
      <c r="H13" s="45"/>
      <c r="I13" s="46" t="s">
        <v>32</v>
      </c>
      <c r="J13" s="47"/>
      <c r="K13" s="46" t="s">
        <v>32</v>
      </c>
      <c r="L13" s="47"/>
      <c r="M13" s="46" t="s">
        <v>32</v>
      </c>
      <c r="N13" s="47"/>
      <c r="O13" s="48" t="s">
        <v>32</v>
      </c>
      <c r="P13" s="49">
        <f t="shared" si="0"/>
        <v>0</v>
      </c>
      <c r="Q13" s="44" t="s">
        <v>32</v>
      </c>
      <c r="R13" s="50"/>
      <c r="S13" s="44" t="s">
        <v>32</v>
      </c>
    </row>
    <row r="14" spans="2:20" s="35" customFormat="1" ht="38.25" customHeight="1">
      <c r="B14" s="42" t="s">
        <v>37</v>
      </c>
      <c r="C14" s="773"/>
      <c r="D14" s="773"/>
      <c r="E14" s="773"/>
      <c r="F14" s="43"/>
      <c r="G14" s="44" t="s">
        <v>32</v>
      </c>
      <c r="H14" s="45"/>
      <c r="I14" s="46" t="s">
        <v>32</v>
      </c>
      <c r="J14" s="47"/>
      <c r="K14" s="46" t="s">
        <v>32</v>
      </c>
      <c r="L14" s="47"/>
      <c r="M14" s="46" t="s">
        <v>32</v>
      </c>
      <c r="N14" s="47"/>
      <c r="O14" s="48" t="s">
        <v>32</v>
      </c>
      <c r="P14" s="49">
        <f t="shared" si="0"/>
        <v>0</v>
      </c>
      <c r="Q14" s="44" t="s">
        <v>32</v>
      </c>
      <c r="R14" s="50"/>
      <c r="S14" s="44" t="s">
        <v>32</v>
      </c>
    </row>
    <row r="15" spans="2:20" s="35" customFormat="1" ht="38.25" customHeight="1">
      <c r="B15" s="42" t="s">
        <v>38</v>
      </c>
      <c r="C15" s="773"/>
      <c r="D15" s="773"/>
      <c r="E15" s="773"/>
      <c r="F15" s="43"/>
      <c r="G15" s="44" t="s">
        <v>32</v>
      </c>
      <c r="H15" s="45"/>
      <c r="I15" s="46" t="s">
        <v>32</v>
      </c>
      <c r="J15" s="47"/>
      <c r="K15" s="46" t="s">
        <v>32</v>
      </c>
      <c r="L15" s="47"/>
      <c r="M15" s="46" t="s">
        <v>32</v>
      </c>
      <c r="N15" s="47"/>
      <c r="O15" s="48" t="s">
        <v>32</v>
      </c>
      <c r="P15" s="49">
        <f t="shared" si="0"/>
        <v>0</v>
      </c>
      <c r="Q15" s="44" t="s">
        <v>32</v>
      </c>
      <c r="R15" s="50"/>
      <c r="S15" s="44" t="s">
        <v>32</v>
      </c>
    </row>
    <row r="16" spans="2:20" s="35" customFormat="1" ht="38.25" customHeight="1">
      <c r="B16" s="42" t="s">
        <v>39</v>
      </c>
      <c r="C16" s="773"/>
      <c r="D16" s="773"/>
      <c r="E16" s="773"/>
      <c r="F16" s="43"/>
      <c r="G16" s="44" t="s">
        <v>32</v>
      </c>
      <c r="H16" s="45"/>
      <c r="I16" s="46" t="s">
        <v>32</v>
      </c>
      <c r="J16" s="47"/>
      <c r="K16" s="46" t="s">
        <v>32</v>
      </c>
      <c r="L16" s="47"/>
      <c r="M16" s="46" t="s">
        <v>32</v>
      </c>
      <c r="N16" s="47"/>
      <c r="O16" s="48" t="s">
        <v>32</v>
      </c>
      <c r="P16" s="49">
        <f>H16+J16+L16+N16</f>
        <v>0</v>
      </c>
      <c r="Q16" s="44" t="s">
        <v>32</v>
      </c>
      <c r="R16" s="50"/>
      <c r="S16" s="44" t="s">
        <v>32</v>
      </c>
    </row>
    <row r="17" spans="1:19" s="35" customFormat="1" ht="38.25" customHeight="1">
      <c r="B17" s="42" t="s">
        <v>40</v>
      </c>
      <c r="C17" s="773"/>
      <c r="D17" s="773"/>
      <c r="E17" s="773"/>
      <c r="F17" s="43"/>
      <c r="G17" s="44" t="s">
        <v>32</v>
      </c>
      <c r="H17" s="45"/>
      <c r="I17" s="46" t="s">
        <v>32</v>
      </c>
      <c r="J17" s="47"/>
      <c r="K17" s="46" t="s">
        <v>32</v>
      </c>
      <c r="L17" s="47"/>
      <c r="M17" s="46" t="s">
        <v>32</v>
      </c>
      <c r="N17" s="47"/>
      <c r="O17" s="48" t="s">
        <v>32</v>
      </c>
      <c r="P17" s="49">
        <f t="shared" si="0"/>
        <v>0</v>
      </c>
      <c r="Q17" s="44" t="s">
        <v>32</v>
      </c>
      <c r="R17" s="50"/>
      <c r="S17" s="44" t="s">
        <v>32</v>
      </c>
    </row>
    <row r="18" spans="1:19" s="35" customFormat="1" ht="38.25" customHeight="1" thickBot="1">
      <c r="B18" s="42" t="s">
        <v>41</v>
      </c>
      <c r="C18" s="774"/>
      <c r="D18" s="774"/>
      <c r="E18" s="774"/>
      <c r="F18" s="43"/>
      <c r="G18" s="44" t="s">
        <v>32</v>
      </c>
      <c r="H18" s="50"/>
      <c r="I18" s="51" t="s">
        <v>32</v>
      </c>
      <c r="J18" s="52"/>
      <c r="K18" s="51" t="s">
        <v>32</v>
      </c>
      <c r="L18" s="52"/>
      <c r="M18" s="51" t="s">
        <v>32</v>
      </c>
      <c r="N18" s="52"/>
      <c r="O18" s="53" t="s">
        <v>32</v>
      </c>
      <c r="P18" s="49">
        <f>H18+J18+L18+N18</f>
        <v>0</v>
      </c>
      <c r="Q18" s="44" t="s">
        <v>32</v>
      </c>
      <c r="R18" s="50"/>
      <c r="S18" s="44" t="s">
        <v>32</v>
      </c>
    </row>
    <row r="19" spans="1:19" s="35" customFormat="1" ht="38.25" customHeight="1" thickTop="1" thickBot="1">
      <c r="B19" s="776" t="s">
        <v>424</v>
      </c>
      <c r="C19" s="777"/>
      <c r="D19" s="777"/>
      <c r="E19" s="777"/>
      <c r="F19" s="777"/>
      <c r="G19" s="778"/>
      <c r="H19" s="54">
        <f>SUM(H9:H18)</f>
        <v>0</v>
      </c>
      <c r="I19" s="55" t="s">
        <v>32</v>
      </c>
      <c r="J19" s="56">
        <f>SUM(J9:J18)</f>
        <v>0</v>
      </c>
      <c r="K19" s="55" t="s">
        <v>32</v>
      </c>
      <c r="L19" s="56">
        <f>SUM(L9:L18)</f>
        <v>0</v>
      </c>
      <c r="M19" s="55" t="s">
        <v>32</v>
      </c>
      <c r="N19" s="56">
        <f>SUM(N9:N18)</f>
        <v>0</v>
      </c>
      <c r="O19" s="57" t="s">
        <v>32</v>
      </c>
      <c r="P19" s="58">
        <f>SUM(P9:P18)</f>
        <v>0</v>
      </c>
      <c r="Q19" s="59" t="s">
        <v>32</v>
      </c>
      <c r="R19" s="54"/>
      <c r="S19" s="59" t="s">
        <v>32</v>
      </c>
    </row>
    <row r="20" spans="1:19" s="41" customFormat="1" ht="18.75" customHeight="1">
      <c r="A20" s="60"/>
      <c r="B20" s="61"/>
      <c r="C20" s="62" t="s">
        <v>298</v>
      </c>
      <c r="D20" s="60"/>
      <c r="E20" s="60"/>
      <c r="F20" s="60"/>
      <c r="G20" s="61"/>
      <c r="H20" s="61"/>
      <c r="I20" s="61"/>
      <c r="J20" s="60"/>
      <c r="K20" s="60"/>
      <c r="L20" s="60"/>
      <c r="M20" s="60"/>
      <c r="N20" s="60"/>
      <c r="O20" s="60"/>
      <c r="P20" s="60"/>
      <c r="Q20" s="60"/>
      <c r="R20" s="60"/>
    </row>
    <row r="21" spans="1:19" s="41" customFormat="1" ht="18.75" customHeight="1">
      <c r="A21" s="60"/>
      <c r="B21" s="61"/>
      <c r="C21" s="62"/>
      <c r="D21" s="60"/>
      <c r="E21" s="60"/>
      <c r="F21" s="60"/>
      <c r="G21" s="61"/>
      <c r="H21" s="61"/>
      <c r="I21" s="61"/>
      <c r="J21" s="60"/>
      <c r="K21" s="60"/>
      <c r="L21" s="60"/>
      <c r="M21" s="60"/>
      <c r="N21" s="60"/>
      <c r="O21" s="60"/>
      <c r="P21" s="60"/>
      <c r="Q21" s="60"/>
      <c r="R21" s="60"/>
    </row>
    <row r="22" spans="1:19" s="41" customFormat="1" ht="30" customHeight="1">
      <c r="A22" s="60"/>
      <c r="B22" s="755" t="s">
        <v>425</v>
      </c>
      <c r="C22" s="756"/>
      <c r="D22" s="756"/>
      <c r="E22" s="756"/>
      <c r="F22" s="756"/>
      <c r="G22" s="757"/>
      <c r="H22" s="761" t="s">
        <v>296</v>
      </c>
      <c r="I22" s="761"/>
      <c r="J22" s="762" t="s">
        <v>28</v>
      </c>
      <c r="K22" s="763"/>
      <c r="L22" s="764" t="s">
        <v>29</v>
      </c>
      <c r="M22" s="765"/>
      <c r="N22" s="766" t="s">
        <v>30</v>
      </c>
      <c r="O22" s="766"/>
      <c r="P22" s="761" t="s">
        <v>297</v>
      </c>
      <c r="Q22" s="766"/>
      <c r="R22" s="60"/>
    </row>
    <row r="23" spans="1:19" s="35" customFormat="1" ht="30" customHeight="1">
      <c r="B23" s="758"/>
      <c r="C23" s="759"/>
      <c r="D23" s="759"/>
      <c r="E23" s="759"/>
      <c r="F23" s="759"/>
      <c r="G23" s="760"/>
      <c r="H23" s="148" t="e">
        <f>H$19/$P$19*100</f>
        <v>#DIV/0!</v>
      </c>
      <c r="I23" s="149" t="s">
        <v>295</v>
      </c>
      <c r="J23" s="148" t="e">
        <f>J$19/$P$19*100</f>
        <v>#DIV/0!</v>
      </c>
      <c r="K23" s="149" t="s">
        <v>295</v>
      </c>
      <c r="L23" s="148" t="e">
        <f>L$19/$P$19*100</f>
        <v>#DIV/0!</v>
      </c>
      <c r="M23" s="149" t="s">
        <v>295</v>
      </c>
      <c r="N23" s="148" t="e">
        <f>N$19/$P$19*100</f>
        <v>#DIV/0!</v>
      </c>
      <c r="O23" s="149" t="s">
        <v>295</v>
      </c>
      <c r="P23" s="150" t="e">
        <f>(L19+N19)/P19*100</f>
        <v>#DIV/0!</v>
      </c>
      <c r="Q23" s="149" t="s">
        <v>295</v>
      </c>
    </row>
    <row r="24" spans="1:19" s="35" customFormat="1" ht="24" customHeight="1">
      <c r="B24" s="63"/>
      <c r="C24" s="62" t="s">
        <v>299</v>
      </c>
      <c r="D24" s="63"/>
      <c r="E24" s="63"/>
      <c r="F24" s="64"/>
      <c r="G24" s="37"/>
      <c r="H24" s="64"/>
      <c r="I24" s="38"/>
      <c r="J24" s="64"/>
      <c r="K24" s="38"/>
      <c r="L24" s="64"/>
      <c r="M24" s="38"/>
      <c r="N24" s="64"/>
      <c r="O24" s="38"/>
      <c r="P24" s="64"/>
      <c r="Q24" s="37"/>
    </row>
    <row r="25" spans="1:19" s="35" customFormat="1" ht="15" customHeight="1">
      <c r="B25" s="63"/>
      <c r="C25" s="63"/>
      <c r="D25" s="63"/>
      <c r="E25" s="63"/>
      <c r="F25" s="64"/>
      <c r="G25" s="37"/>
      <c r="H25" s="64"/>
      <c r="I25" s="38"/>
      <c r="J25" s="64"/>
      <c r="K25" s="38"/>
      <c r="L25" s="64"/>
      <c r="M25" s="38"/>
      <c r="N25" s="64"/>
      <c r="O25" s="38"/>
      <c r="P25" s="64"/>
      <c r="Q25" s="37"/>
    </row>
    <row r="26" spans="1:19" s="35" customFormat="1" ht="15" customHeight="1">
      <c r="B26" s="63"/>
      <c r="C26" s="63"/>
      <c r="D26" s="63"/>
      <c r="E26" s="63"/>
      <c r="F26" s="64"/>
      <c r="G26" s="37"/>
      <c r="H26" s="64"/>
      <c r="I26" s="38"/>
      <c r="J26" s="64"/>
      <c r="K26" s="38"/>
      <c r="L26" s="64"/>
      <c r="M26" s="38"/>
      <c r="N26" s="64"/>
      <c r="O26" s="38"/>
      <c r="P26" s="64"/>
      <c r="Q26" s="37"/>
    </row>
    <row r="27" spans="1:19" s="35" customFormat="1" ht="18" customHeight="1">
      <c r="F27" s="36"/>
      <c r="G27" s="37"/>
      <c r="H27" s="36"/>
      <c r="I27" s="38"/>
      <c r="J27" s="36"/>
      <c r="K27" s="38"/>
      <c r="L27" s="36"/>
      <c r="M27" s="38"/>
      <c r="N27" s="36"/>
      <c r="O27" s="38"/>
      <c r="P27" s="36"/>
      <c r="Q27" s="37"/>
    </row>
    <row r="28" spans="1:19" s="35" customFormat="1" ht="18" customHeight="1">
      <c r="F28" s="36"/>
      <c r="G28" s="37"/>
      <c r="H28" s="36"/>
      <c r="I28" s="38"/>
      <c r="J28" s="36"/>
      <c r="K28" s="38"/>
      <c r="L28" s="36"/>
      <c r="M28" s="38"/>
      <c r="N28" s="36"/>
      <c r="O28" s="38"/>
      <c r="P28" s="36"/>
      <c r="Q28" s="37"/>
    </row>
    <row r="29" spans="1:19" s="35" customFormat="1" ht="18" customHeight="1">
      <c r="F29" s="36"/>
      <c r="G29" s="37"/>
      <c r="H29" s="36"/>
      <c r="I29" s="38"/>
      <c r="J29" s="36"/>
      <c r="K29" s="38"/>
      <c r="L29" s="36"/>
      <c r="M29" s="38"/>
      <c r="N29" s="36"/>
      <c r="O29" s="38"/>
      <c r="P29" s="36"/>
      <c r="Q29" s="37"/>
    </row>
    <row r="30" spans="1:19" s="35" customFormat="1" ht="18" customHeight="1">
      <c r="F30" s="36"/>
      <c r="G30" s="37"/>
      <c r="H30" s="36"/>
      <c r="I30" s="38"/>
      <c r="J30" s="36"/>
      <c r="K30" s="38"/>
      <c r="L30" s="36"/>
      <c r="M30" s="38"/>
      <c r="N30" s="36"/>
      <c r="O30" s="38"/>
      <c r="P30" s="36"/>
      <c r="Q30" s="37"/>
    </row>
  </sheetData>
  <mergeCells count="31">
    <mergeCell ref="R6:S8"/>
    <mergeCell ref="C6:E8"/>
    <mergeCell ref="F6:G8"/>
    <mergeCell ref="H6:Q6"/>
    <mergeCell ref="H7:O7"/>
    <mergeCell ref="P7:Q8"/>
    <mergeCell ref="H8:I8"/>
    <mergeCell ref="J8:K8"/>
    <mergeCell ref="L8:M8"/>
    <mergeCell ref="N8:O8"/>
    <mergeCell ref="P22:Q22"/>
    <mergeCell ref="C11:E11"/>
    <mergeCell ref="C3:P3"/>
    <mergeCell ref="C4:P4"/>
    <mergeCell ref="L5:Q5"/>
    <mergeCell ref="C9:E9"/>
    <mergeCell ref="C10:E10"/>
    <mergeCell ref="C18:E18"/>
    <mergeCell ref="C12:E12"/>
    <mergeCell ref="C13:E13"/>
    <mergeCell ref="C14:E14"/>
    <mergeCell ref="C15:E15"/>
    <mergeCell ref="C16:E16"/>
    <mergeCell ref="C17:E17"/>
    <mergeCell ref="B19:G19"/>
    <mergeCell ref="B6:B8"/>
    <mergeCell ref="B22:G23"/>
    <mergeCell ref="H22:I22"/>
    <mergeCell ref="J22:K22"/>
    <mergeCell ref="L22:M22"/>
    <mergeCell ref="N22:O22"/>
  </mergeCells>
  <phoneticPr fontId="7"/>
  <printOptions horizontalCentered="1"/>
  <pageMargins left="0.78740157480314965" right="0.59055118110236227" top="0.59055118110236227" bottom="0.98425196850393704" header="0.51181102362204722" footer="0.51181102362204722"/>
  <pageSetup paperSize="9" scale="83"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E243"/>
  <sheetViews>
    <sheetView view="pageBreakPreview" zoomScale="110" zoomScaleNormal="100" zoomScaleSheetLayoutView="110" workbookViewId="0">
      <selection activeCell="A62" sqref="A62"/>
    </sheetView>
  </sheetViews>
  <sheetFormatPr defaultColWidth="1.6640625" defaultRowHeight="12.6"/>
  <cols>
    <col min="1" max="1" width="4" style="124" bestFit="1" customWidth="1"/>
    <col min="2" max="23" width="1.6640625" style="124"/>
    <col min="24" max="24" width="2.21875" style="124" customWidth="1"/>
    <col min="25" max="27" width="1.6640625" style="124"/>
    <col min="28" max="28" width="1.6640625" style="124" customWidth="1"/>
    <col min="29" max="29" width="1.44140625" style="124" customWidth="1"/>
    <col min="30" max="30" width="1.6640625" style="124"/>
    <col min="31" max="31" width="1.88671875" style="124" customWidth="1"/>
    <col min="32" max="51" width="1.6640625" style="124"/>
    <col min="52" max="52" width="2.33203125" style="124" customWidth="1"/>
    <col min="53" max="16384" width="1.6640625" style="124"/>
  </cols>
  <sheetData>
    <row r="1" spans="1:59" ht="30" customHeight="1"/>
    <row r="2" spans="1:59" ht="30" customHeight="1">
      <c r="A2" s="862" t="s">
        <v>385</v>
      </c>
      <c r="B2" s="863"/>
      <c r="C2" s="863"/>
      <c r="D2" s="863"/>
      <c r="E2" s="863"/>
      <c r="F2" s="863"/>
      <c r="G2" s="863"/>
      <c r="H2" s="863"/>
      <c r="I2" s="863"/>
      <c r="J2" s="863"/>
      <c r="K2" s="863"/>
      <c r="L2" s="863"/>
      <c r="M2" s="863"/>
      <c r="N2" s="863"/>
      <c r="O2" s="863"/>
      <c r="P2" s="863"/>
      <c r="Q2" s="863"/>
      <c r="R2" s="863"/>
      <c r="S2" s="863"/>
      <c r="T2" s="863"/>
      <c r="U2" s="863"/>
      <c r="V2" s="863"/>
      <c r="W2" s="863"/>
      <c r="X2" s="863"/>
      <c r="Y2" s="863"/>
      <c r="Z2" s="863"/>
      <c r="AA2" s="863"/>
      <c r="AB2" s="863"/>
      <c r="AC2" s="863"/>
      <c r="AD2" s="863"/>
      <c r="AE2" s="863"/>
      <c r="AF2" s="863"/>
      <c r="AG2" s="863"/>
      <c r="AH2" s="863"/>
      <c r="AI2" s="863"/>
      <c r="AJ2" s="863"/>
      <c r="AK2" s="863"/>
      <c r="AL2" s="863"/>
      <c r="AM2" s="863"/>
      <c r="AN2" s="863"/>
      <c r="AO2" s="863"/>
      <c r="AP2" s="863"/>
      <c r="AQ2" s="863"/>
      <c r="AR2" s="863"/>
      <c r="AS2" s="863"/>
      <c r="AT2" s="863"/>
      <c r="AU2" s="863"/>
      <c r="AV2" s="863"/>
      <c r="AW2" s="863"/>
      <c r="AX2" s="863"/>
      <c r="AY2" s="863"/>
      <c r="AZ2" s="863"/>
      <c r="BA2" s="863"/>
      <c r="BB2" s="863"/>
    </row>
    <row r="3" spans="1:59" ht="15" customHeight="1"/>
    <row r="4" spans="1:59" ht="30" customHeight="1">
      <c r="B4" s="864" t="s">
        <v>799</v>
      </c>
      <c r="C4" s="864"/>
      <c r="D4" s="864"/>
      <c r="E4" s="864"/>
      <c r="F4" s="864"/>
      <c r="G4" s="864"/>
      <c r="H4" s="864"/>
      <c r="I4" s="864"/>
      <c r="J4" s="864"/>
      <c r="K4" s="864"/>
      <c r="L4" s="864"/>
      <c r="M4" s="864"/>
      <c r="N4" s="864"/>
      <c r="O4" s="864"/>
      <c r="P4" s="864"/>
      <c r="Q4" s="864"/>
      <c r="R4" s="864"/>
      <c r="S4" s="864"/>
      <c r="T4" s="864"/>
      <c r="U4" s="864"/>
      <c r="V4" s="864"/>
      <c r="W4" s="864"/>
      <c r="X4" s="864"/>
      <c r="Y4" s="864"/>
      <c r="Z4" s="864"/>
      <c r="AA4" s="864"/>
      <c r="AB4" s="864"/>
      <c r="AC4" s="864"/>
      <c r="AD4" s="864"/>
      <c r="AE4" s="864"/>
      <c r="AF4" s="864"/>
      <c r="AG4" s="864"/>
      <c r="AH4" s="864"/>
      <c r="AI4" s="864"/>
      <c r="AJ4" s="864"/>
      <c r="AK4" s="864"/>
      <c r="AL4" s="864"/>
      <c r="AM4" s="864"/>
      <c r="AN4" s="864"/>
      <c r="AO4" s="864"/>
      <c r="AP4" s="864"/>
      <c r="AQ4" s="864"/>
      <c r="AR4" s="864"/>
      <c r="AS4" s="864"/>
      <c r="AT4" s="864"/>
      <c r="AU4" s="864"/>
      <c r="AV4" s="864"/>
      <c r="AW4" s="864"/>
      <c r="AX4" s="864"/>
      <c r="AY4" s="864"/>
      <c r="AZ4" s="864"/>
      <c r="BA4" s="864"/>
      <c r="BB4" s="126"/>
    </row>
    <row r="5" spans="1:59" ht="30" customHeight="1">
      <c r="B5" s="818" t="s">
        <v>423</v>
      </c>
      <c r="C5" s="818"/>
      <c r="D5" s="818"/>
      <c r="E5" s="818"/>
      <c r="F5" s="818"/>
      <c r="G5" s="818"/>
      <c r="H5" s="818"/>
      <c r="I5" s="818"/>
      <c r="J5" s="818"/>
      <c r="K5" s="818"/>
      <c r="L5" s="818"/>
      <c r="M5" s="818"/>
      <c r="N5" s="818"/>
      <c r="O5" s="818"/>
      <c r="P5" s="818"/>
      <c r="Q5" s="818"/>
      <c r="R5" s="818"/>
      <c r="S5" s="818"/>
      <c r="T5" s="818"/>
      <c r="U5" s="818"/>
      <c r="V5" s="818"/>
      <c r="W5" s="818"/>
      <c r="X5" s="818"/>
      <c r="Y5" s="818"/>
      <c r="Z5" s="818"/>
      <c r="AA5" s="818"/>
      <c r="AB5" s="818"/>
      <c r="AC5" s="818"/>
      <c r="AD5" s="818"/>
      <c r="AE5" s="818"/>
      <c r="AF5" s="818"/>
      <c r="AG5" s="818"/>
      <c r="AH5" s="818"/>
      <c r="AI5" s="818"/>
      <c r="AJ5" s="818"/>
      <c r="AK5" s="818"/>
      <c r="AL5" s="818"/>
      <c r="AM5" s="818"/>
      <c r="AN5" s="818"/>
      <c r="AO5" s="818"/>
      <c r="AP5" s="818"/>
      <c r="AQ5" s="818"/>
      <c r="AR5" s="818"/>
      <c r="AS5" s="818"/>
      <c r="AT5" s="818"/>
      <c r="AU5" s="818"/>
      <c r="AV5" s="818"/>
      <c r="AW5" s="818"/>
      <c r="AX5" s="818"/>
      <c r="AY5" s="818"/>
      <c r="AZ5" s="818"/>
      <c r="BA5" s="818"/>
      <c r="BB5" s="126"/>
    </row>
    <row r="6" spans="1:59" ht="30" customHeight="1">
      <c r="B6" s="819"/>
      <c r="C6" s="819"/>
      <c r="D6" s="819"/>
      <c r="E6" s="819"/>
      <c r="F6" s="819"/>
      <c r="G6" s="819"/>
      <c r="H6" s="819"/>
      <c r="I6" s="819"/>
      <c r="J6" s="819"/>
      <c r="K6" s="819"/>
      <c r="L6" s="819"/>
      <c r="M6" s="819"/>
      <c r="N6" s="819"/>
      <c r="O6" s="819"/>
      <c r="P6" s="819"/>
      <c r="Q6" s="819"/>
      <c r="R6" s="819"/>
      <c r="S6" s="819"/>
      <c r="T6" s="819"/>
      <c r="U6" s="819"/>
      <c r="V6" s="819"/>
      <c r="W6" s="819"/>
      <c r="X6" s="819"/>
      <c r="Y6" s="819"/>
      <c r="Z6" s="819"/>
      <c r="AA6" s="819"/>
      <c r="AB6" s="819"/>
      <c r="AC6" s="819"/>
      <c r="AD6" s="819"/>
      <c r="AE6" s="819"/>
      <c r="AF6" s="819"/>
      <c r="AG6" s="819"/>
      <c r="AH6" s="819"/>
      <c r="AI6" s="819"/>
      <c r="AJ6" s="819"/>
      <c r="AK6" s="819"/>
      <c r="AL6" s="819"/>
      <c r="AM6" s="819"/>
      <c r="AN6" s="819"/>
      <c r="AO6" s="819"/>
      <c r="AP6" s="819"/>
      <c r="AQ6" s="819"/>
      <c r="AR6" s="819"/>
      <c r="AS6" s="819"/>
      <c r="AT6" s="819"/>
      <c r="AU6" s="819"/>
      <c r="AV6" s="819"/>
      <c r="AW6" s="819"/>
      <c r="AX6" s="819"/>
      <c r="AY6" s="819"/>
      <c r="AZ6" s="819"/>
      <c r="BA6" s="819"/>
      <c r="BB6" s="126"/>
    </row>
    <row r="7" spans="1:59" ht="24.6" customHeight="1">
      <c r="A7" s="124" t="s">
        <v>795</v>
      </c>
    </row>
    <row r="8" spans="1:59" ht="27" customHeight="1">
      <c r="A8" s="824" t="s">
        <v>190</v>
      </c>
      <c r="B8" s="824"/>
      <c r="C8" s="824"/>
      <c r="D8" s="824"/>
      <c r="E8" s="824"/>
      <c r="F8" s="824"/>
      <c r="G8" s="824"/>
      <c r="H8" s="824"/>
      <c r="I8" s="824"/>
      <c r="J8" s="824"/>
      <c r="K8" s="827"/>
      <c r="L8" s="827"/>
      <c r="M8" s="827"/>
      <c r="N8" s="827"/>
      <c r="O8" s="827"/>
      <c r="P8" s="827"/>
      <c r="Q8" s="827"/>
      <c r="R8" s="827"/>
      <c r="S8" s="827"/>
      <c r="T8" s="827"/>
      <c r="U8" s="827"/>
      <c r="V8" s="827"/>
      <c r="W8" s="827"/>
      <c r="X8" s="827"/>
      <c r="Y8" s="827"/>
      <c r="Z8" s="827"/>
      <c r="AA8" s="827"/>
      <c r="AB8" s="827"/>
      <c r="AC8" s="827"/>
      <c r="AD8" s="827"/>
      <c r="AE8" s="827"/>
      <c r="AF8" s="827"/>
      <c r="AG8" s="827"/>
      <c r="AH8" s="827"/>
      <c r="AI8" s="827"/>
      <c r="AJ8" s="827"/>
      <c r="AK8" s="827"/>
      <c r="AL8" s="827"/>
      <c r="AM8" s="827"/>
      <c r="AN8" s="827"/>
      <c r="AO8" s="827"/>
      <c r="AP8" s="827"/>
      <c r="AQ8" s="827"/>
      <c r="AR8" s="827"/>
      <c r="AS8" s="827"/>
      <c r="AT8" s="827"/>
      <c r="AU8" s="827"/>
      <c r="AV8" s="827"/>
      <c r="AW8" s="827"/>
      <c r="AX8" s="827"/>
      <c r="AY8" s="827"/>
      <c r="AZ8" s="827"/>
      <c r="BA8" s="827"/>
      <c r="BB8" s="827"/>
    </row>
    <row r="9" spans="1:59" ht="27" customHeight="1">
      <c r="A9" s="824" t="s">
        <v>222</v>
      </c>
      <c r="B9" s="824"/>
      <c r="C9" s="824"/>
      <c r="D9" s="824"/>
      <c r="E9" s="824"/>
      <c r="F9" s="824"/>
      <c r="G9" s="824"/>
      <c r="H9" s="824"/>
      <c r="I9" s="824"/>
      <c r="J9" s="824"/>
      <c r="K9" s="827"/>
      <c r="L9" s="827"/>
      <c r="M9" s="827"/>
      <c r="N9" s="827"/>
      <c r="O9" s="827"/>
      <c r="P9" s="827"/>
      <c r="Q9" s="827"/>
      <c r="R9" s="827"/>
      <c r="S9" s="827"/>
      <c r="T9" s="827"/>
      <c r="U9" s="827"/>
      <c r="V9" s="827"/>
      <c r="W9" s="827"/>
      <c r="X9" s="827"/>
      <c r="Y9" s="827"/>
      <c r="Z9" s="827"/>
      <c r="AA9" s="827"/>
      <c r="AB9" s="827"/>
      <c r="AC9" s="827"/>
      <c r="AD9" s="827"/>
      <c r="AE9" s="827"/>
      <c r="AF9" s="827"/>
      <c r="AG9" s="827"/>
      <c r="AH9" s="827"/>
      <c r="AI9" s="827"/>
      <c r="AJ9" s="827"/>
      <c r="AK9" s="827"/>
      <c r="AL9" s="827"/>
      <c r="AM9" s="827"/>
      <c r="AN9" s="827"/>
      <c r="AO9" s="827"/>
      <c r="AP9" s="827"/>
      <c r="AQ9" s="827"/>
      <c r="AR9" s="827"/>
      <c r="AS9" s="827"/>
      <c r="AT9" s="827"/>
      <c r="AU9" s="827"/>
      <c r="AV9" s="827"/>
      <c r="AW9" s="827"/>
      <c r="AX9" s="827"/>
      <c r="AY9" s="827"/>
      <c r="AZ9" s="827"/>
      <c r="BA9" s="827"/>
      <c r="BB9" s="827"/>
      <c r="BG9" s="124" t="s">
        <v>187</v>
      </c>
    </row>
    <row r="10" spans="1:59" ht="27" customHeight="1">
      <c r="A10" s="824" t="s">
        <v>191</v>
      </c>
      <c r="B10" s="824"/>
      <c r="C10" s="824"/>
      <c r="D10" s="824"/>
      <c r="E10" s="824"/>
      <c r="F10" s="824"/>
      <c r="G10" s="824"/>
      <c r="H10" s="824"/>
      <c r="I10" s="824"/>
      <c r="J10" s="824"/>
      <c r="K10" s="825"/>
      <c r="L10" s="825"/>
      <c r="M10" s="825"/>
      <c r="N10" s="825"/>
      <c r="O10" s="825"/>
      <c r="P10" s="825"/>
      <c r="Q10" s="825"/>
      <c r="R10" s="825" t="s">
        <v>90</v>
      </c>
      <c r="S10" s="825"/>
      <c r="T10" s="825"/>
      <c r="U10" s="825"/>
      <c r="V10" s="825" t="s">
        <v>193</v>
      </c>
      <c r="W10" s="825"/>
      <c r="X10" s="825"/>
      <c r="Y10" s="825"/>
      <c r="Z10" s="825" t="s">
        <v>92</v>
      </c>
      <c r="AA10" s="825"/>
      <c r="AB10" s="832" t="s">
        <v>269</v>
      </c>
      <c r="AC10" s="833"/>
      <c r="AD10" s="833"/>
      <c r="AE10" s="833"/>
      <c r="AF10" s="833"/>
      <c r="AG10" s="833"/>
      <c r="AH10" s="833"/>
      <c r="AI10" s="833"/>
      <c r="AJ10" s="833"/>
      <c r="AK10" s="834"/>
      <c r="AL10" s="825"/>
      <c r="AM10" s="825"/>
      <c r="AN10" s="825"/>
      <c r="AO10" s="825"/>
      <c r="AP10" s="825"/>
      <c r="AQ10" s="825"/>
      <c r="AR10" s="825"/>
      <c r="AS10" s="825" t="s">
        <v>90</v>
      </c>
      <c r="AT10" s="825"/>
      <c r="AU10" s="825"/>
      <c r="AV10" s="825"/>
      <c r="AW10" s="825" t="s">
        <v>193</v>
      </c>
      <c r="AX10" s="825"/>
      <c r="AY10" s="825"/>
      <c r="AZ10" s="825"/>
      <c r="BA10" s="826" t="s">
        <v>92</v>
      </c>
      <c r="BB10" s="828"/>
      <c r="BG10" s="124" t="s">
        <v>188</v>
      </c>
    </row>
    <row r="11" spans="1:59" ht="27" customHeight="1">
      <c r="A11" s="824" t="s">
        <v>194</v>
      </c>
      <c r="B11" s="824"/>
      <c r="C11" s="824"/>
      <c r="D11" s="824"/>
      <c r="E11" s="824"/>
      <c r="F11" s="824"/>
      <c r="G11" s="824"/>
      <c r="H11" s="824"/>
      <c r="I11" s="824"/>
      <c r="J11" s="824"/>
      <c r="K11" s="823" t="s">
        <v>195</v>
      </c>
      <c r="L11" s="823"/>
      <c r="M11" s="823"/>
      <c r="N11" s="823"/>
      <c r="O11" s="830"/>
      <c r="P11" s="829"/>
      <c r="Q11" s="826" t="s">
        <v>196</v>
      </c>
      <c r="R11" s="826"/>
      <c r="S11" s="829"/>
      <c r="T11" s="829"/>
      <c r="U11" s="826" t="s">
        <v>197</v>
      </c>
      <c r="V11" s="826"/>
      <c r="W11" s="826" t="s">
        <v>198</v>
      </c>
      <c r="X11" s="826"/>
      <c r="Y11" s="829"/>
      <c r="Z11" s="829"/>
      <c r="AA11" s="826" t="s">
        <v>199</v>
      </c>
      <c r="AB11" s="826"/>
      <c r="AC11" s="829"/>
      <c r="AD11" s="829"/>
      <c r="AE11" s="826" t="s">
        <v>197</v>
      </c>
      <c r="AF11" s="828"/>
      <c r="AG11" s="823" t="s">
        <v>200</v>
      </c>
      <c r="AH11" s="823"/>
      <c r="AI11" s="823"/>
      <c r="AJ11" s="823"/>
      <c r="AK11" s="829"/>
      <c r="AL11" s="829"/>
      <c r="AM11" s="826" t="s">
        <v>196</v>
      </c>
      <c r="AN11" s="826"/>
      <c r="AO11" s="829"/>
      <c r="AP11" s="829"/>
      <c r="AQ11" s="826" t="s">
        <v>197</v>
      </c>
      <c r="AR11" s="826"/>
      <c r="AS11" s="826" t="s">
        <v>198</v>
      </c>
      <c r="AT11" s="826"/>
      <c r="AU11" s="829"/>
      <c r="AV11" s="829"/>
      <c r="AW11" s="826" t="s">
        <v>199</v>
      </c>
      <c r="AX11" s="826"/>
      <c r="AY11" s="829"/>
      <c r="AZ11" s="829"/>
      <c r="BA11" s="826" t="s">
        <v>197</v>
      </c>
      <c r="BB11" s="828"/>
      <c r="BG11" s="124" t="s">
        <v>192</v>
      </c>
    </row>
    <row r="12" spans="1:59" ht="19.2" customHeight="1">
      <c r="A12" s="824"/>
      <c r="B12" s="824"/>
      <c r="C12" s="824"/>
      <c r="D12" s="824"/>
      <c r="E12" s="824"/>
      <c r="F12" s="824"/>
      <c r="G12" s="824"/>
      <c r="H12" s="824"/>
      <c r="I12" s="824"/>
      <c r="J12" s="824"/>
      <c r="K12" s="823" t="s">
        <v>201</v>
      </c>
      <c r="L12" s="823"/>
      <c r="M12" s="823"/>
      <c r="N12" s="823"/>
      <c r="O12" s="827"/>
      <c r="P12" s="827"/>
      <c r="Q12" s="827"/>
      <c r="R12" s="827"/>
      <c r="S12" s="827"/>
      <c r="T12" s="827"/>
      <c r="U12" s="827"/>
      <c r="V12" s="827"/>
      <c r="W12" s="827"/>
      <c r="X12" s="827"/>
      <c r="Y12" s="827"/>
      <c r="Z12" s="827"/>
      <c r="AA12" s="827"/>
      <c r="AB12" s="827"/>
      <c r="AC12" s="827"/>
      <c r="AD12" s="827"/>
      <c r="AE12" s="827"/>
      <c r="AF12" s="827"/>
      <c r="AG12" s="827"/>
      <c r="AH12" s="827"/>
      <c r="AI12" s="827"/>
      <c r="AJ12" s="827"/>
      <c r="AK12" s="827"/>
      <c r="AL12" s="827"/>
      <c r="AM12" s="827"/>
      <c r="AN12" s="827"/>
      <c r="AO12" s="827"/>
      <c r="AP12" s="827"/>
      <c r="AQ12" s="827"/>
      <c r="AR12" s="827"/>
      <c r="AS12" s="827"/>
      <c r="AT12" s="827"/>
      <c r="AU12" s="827"/>
      <c r="AV12" s="827"/>
      <c r="AW12" s="827"/>
      <c r="AX12" s="827"/>
      <c r="AY12" s="827"/>
      <c r="AZ12" s="827"/>
      <c r="BA12" s="827"/>
      <c r="BB12" s="827"/>
    </row>
    <row r="13" spans="1:59" ht="12" customHeight="1">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row>
    <row r="14" spans="1:59" ht="27" customHeight="1">
      <c r="A14" s="835"/>
      <c r="B14" s="835"/>
      <c r="C14" s="835"/>
      <c r="D14" s="835"/>
      <c r="E14" s="835"/>
      <c r="F14" s="835"/>
      <c r="G14" s="835"/>
      <c r="H14" s="835"/>
      <c r="I14" s="835"/>
      <c r="J14" s="835"/>
      <c r="K14" s="835"/>
      <c r="L14" s="835"/>
      <c r="M14" s="835"/>
      <c r="N14" s="835"/>
      <c r="O14" s="835"/>
      <c r="P14" s="824" t="s">
        <v>202</v>
      </c>
      <c r="Q14" s="824"/>
      <c r="R14" s="824"/>
      <c r="S14" s="824"/>
      <c r="T14" s="824"/>
      <c r="U14" s="824" t="s">
        <v>203</v>
      </c>
      <c r="V14" s="824"/>
      <c r="W14" s="824"/>
      <c r="X14" s="824"/>
      <c r="Y14" s="824"/>
      <c r="Z14" s="824" t="s">
        <v>204</v>
      </c>
      <c r="AA14" s="824"/>
      <c r="AB14" s="824"/>
      <c r="AC14" s="824"/>
      <c r="AD14" s="824"/>
      <c r="AE14" s="824" t="s">
        <v>205</v>
      </c>
      <c r="AF14" s="824"/>
      <c r="AG14" s="824"/>
      <c r="AH14" s="824"/>
      <c r="AI14" s="824"/>
      <c r="AJ14" s="824" t="s">
        <v>206</v>
      </c>
      <c r="AK14" s="824"/>
      <c r="AL14" s="824"/>
      <c r="AM14" s="824"/>
      <c r="AN14" s="824"/>
      <c r="AO14" s="824" t="s">
        <v>207</v>
      </c>
      <c r="AP14" s="824"/>
      <c r="AQ14" s="824"/>
      <c r="AR14" s="824"/>
      <c r="AS14" s="824"/>
      <c r="AT14" s="824" t="s">
        <v>211</v>
      </c>
      <c r="AU14" s="824"/>
      <c r="AV14" s="824"/>
      <c r="AW14" s="824"/>
      <c r="AX14" s="824"/>
    </row>
    <row r="15" spans="1:59" ht="22.2" customHeight="1">
      <c r="A15" s="824" t="s">
        <v>381</v>
      </c>
      <c r="B15" s="824"/>
      <c r="C15" s="824"/>
      <c r="D15" s="824"/>
      <c r="E15" s="824"/>
      <c r="F15" s="824"/>
      <c r="G15" s="824"/>
      <c r="H15" s="824"/>
      <c r="I15" s="824"/>
      <c r="J15" s="824"/>
      <c r="K15" s="823" t="s">
        <v>210</v>
      </c>
      <c r="L15" s="823"/>
      <c r="M15" s="823"/>
      <c r="N15" s="823"/>
      <c r="O15" s="823"/>
      <c r="P15" s="821"/>
      <c r="Q15" s="821"/>
      <c r="R15" s="821"/>
      <c r="S15" s="821"/>
      <c r="T15" s="821"/>
      <c r="U15" s="821"/>
      <c r="V15" s="821"/>
      <c r="W15" s="821"/>
      <c r="X15" s="821"/>
      <c r="Y15" s="821"/>
      <c r="Z15" s="821"/>
      <c r="AA15" s="821"/>
      <c r="AB15" s="821"/>
      <c r="AC15" s="821"/>
      <c r="AD15" s="821"/>
      <c r="AE15" s="821"/>
      <c r="AF15" s="821"/>
      <c r="AG15" s="821"/>
      <c r="AH15" s="821"/>
      <c r="AI15" s="821"/>
      <c r="AJ15" s="821"/>
      <c r="AK15" s="821"/>
      <c r="AL15" s="821"/>
      <c r="AM15" s="821"/>
      <c r="AN15" s="821"/>
      <c r="AO15" s="821"/>
      <c r="AP15" s="821"/>
      <c r="AQ15" s="821"/>
      <c r="AR15" s="821"/>
      <c r="AS15" s="821"/>
      <c r="AT15" s="831">
        <f t="shared" ref="AT15:AT22" si="0">SUM(P15:AS15)</f>
        <v>0</v>
      </c>
      <c r="AU15" s="831"/>
      <c r="AV15" s="831"/>
      <c r="AW15" s="831"/>
      <c r="AX15" s="831"/>
    </row>
    <row r="16" spans="1:59" ht="22.2" customHeight="1">
      <c r="A16" s="824"/>
      <c r="B16" s="824"/>
      <c r="C16" s="824"/>
      <c r="D16" s="824"/>
      <c r="E16" s="824"/>
      <c r="F16" s="824"/>
      <c r="G16" s="824"/>
      <c r="H16" s="824"/>
      <c r="I16" s="824"/>
      <c r="J16" s="824"/>
      <c r="K16" s="823" t="s">
        <v>208</v>
      </c>
      <c r="L16" s="823"/>
      <c r="M16" s="823"/>
      <c r="N16" s="823"/>
      <c r="O16" s="823"/>
      <c r="P16" s="821">
        <v>0</v>
      </c>
      <c r="Q16" s="821"/>
      <c r="R16" s="821"/>
      <c r="S16" s="821"/>
      <c r="T16" s="821"/>
      <c r="U16" s="821">
        <v>0</v>
      </c>
      <c r="V16" s="821"/>
      <c r="W16" s="821"/>
      <c r="X16" s="821"/>
      <c r="Y16" s="821"/>
      <c r="Z16" s="821">
        <v>0</v>
      </c>
      <c r="AA16" s="821"/>
      <c r="AB16" s="821"/>
      <c r="AC16" s="821"/>
      <c r="AD16" s="821"/>
      <c r="AE16" s="821">
        <v>0</v>
      </c>
      <c r="AF16" s="821"/>
      <c r="AG16" s="821"/>
      <c r="AH16" s="821"/>
      <c r="AI16" s="821"/>
      <c r="AJ16" s="821">
        <v>0</v>
      </c>
      <c r="AK16" s="821"/>
      <c r="AL16" s="821"/>
      <c r="AM16" s="821"/>
      <c r="AN16" s="821"/>
      <c r="AO16" s="821">
        <v>0</v>
      </c>
      <c r="AP16" s="821"/>
      <c r="AQ16" s="821"/>
      <c r="AR16" s="821"/>
      <c r="AS16" s="821"/>
      <c r="AT16" s="831">
        <f t="shared" si="0"/>
        <v>0</v>
      </c>
      <c r="AU16" s="831"/>
      <c r="AV16" s="831"/>
      <c r="AW16" s="831"/>
      <c r="AX16" s="831"/>
    </row>
    <row r="17" spans="1:50" ht="22.2" customHeight="1">
      <c r="A17" s="824"/>
      <c r="B17" s="824"/>
      <c r="C17" s="824"/>
      <c r="D17" s="824"/>
      <c r="E17" s="824"/>
      <c r="F17" s="824"/>
      <c r="G17" s="824"/>
      <c r="H17" s="824"/>
      <c r="I17" s="824"/>
      <c r="J17" s="824"/>
      <c r="K17" s="836" t="s">
        <v>211</v>
      </c>
      <c r="L17" s="836"/>
      <c r="M17" s="836"/>
      <c r="N17" s="836"/>
      <c r="O17" s="836"/>
      <c r="P17" s="822">
        <f>SUM(P15:T16)</f>
        <v>0</v>
      </c>
      <c r="Q17" s="822"/>
      <c r="R17" s="822"/>
      <c r="S17" s="822"/>
      <c r="T17" s="822"/>
      <c r="U17" s="822">
        <f>SUM(U15:Y16)</f>
        <v>0</v>
      </c>
      <c r="V17" s="822"/>
      <c r="W17" s="822"/>
      <c r="X17" s="822"/>
      <c r="Y17" s="822"/>
      <c r="Z17" s="822">
        <f>SUM(Z15:AD16)</f>
        <v>0</v>
      </c>
      <c r="AA17" s="822"/>
      <c r="AB17" s="822"/>
      <c r="AC17" s="822"/>
      <c r="AD17" s="822"/>
      <c r="AE17" s="822">
        <f>SUM(AE15:AI16)</f>
        <v>0</v>
      </c>
      <c r="AF17" s="822"/>
      <c r="AG17" s="822"/>
      <c r="AH17" s="822"/>
      <c r="AI17" s="822"/>
      <c r="AJ17" s="822">
        <f>SUM(AJ15:AN16)</f>
        <v>0</v>
      </c>
      <c r="AK17" s="822"/>
      <c r="AL17" s="822"/>
      <c r="AM17" s="822"/>
      <c r="AN17" s="822"/>
      <c r="AO17" s="822">
        <f>SUM(AO15:AS16)</f>
        <v>0</v>
      </c>
      <c r="AP17" s="822"/>
      <c r="AQ17" s="822"/>
      <c r="AR17" s="822"/>
      <c r="AS17" s="822"/>
      <c r="AT17" s="822">
        <f>SUM(P17:AS17)</f>
        <v>0</v>
      </c>
      <c r="AU17" s="822"/>
      <c r="AV17" s="822"/>
      <c r="AW17" s="822"/>
      <c r="AX17" s="822"/>
    </row>
    <row r="18" spans="1:50" ht="22.2" customHeight="1">
      <c r="A18" s="824" t="s">
        <v>209</v>
      </c>
      <c r="B18" s="824"/>
      <c r="C18" s="824"/>
      <c r="D18" s="824"/>
      <c r="E18" s="824"/>
      <c r="F18" s="824"/>
      <c r="G18" s="824"/>
      <c r="H18" s="824"/>
      <c r="I18" s="824"/>
      <c r="J18" s="824"/>
      <c r="K18" s="823" t="s">
        <v>210</v>
      </c>
      <c r="L18" s="823"/>
      <c r="M18" s="823"/>
      <c r="N18" s="823"/>
      <c r="O18" s="823"/>
      <c r="P18" s="821"/>
      <c r="Q18" s="821"/>
      <c r="R18" s="821"/>
      <c r="S18" s="821"/>
      <c r="T18" s="821"/>
      <c r="U18" s="821"/>
      <c r="V18" s="821"/>
      <c r="W18" s="821"/>
      <c r="X18" s="821"/>
      <c r="Y18" s="821"/>
      <c r="Z18" s="821"/>
      <c r="AA18" s="821"/>
      <c r="AB18" s="821"/>
      <c r="AC18" s="821"/>
      <c r="AD18" s="821"/>
      <c r="AE18" s="821"/>
      <c r="AF18" s="821"/>
      <c r="AG18" s="821"/>
      <c r="AH18" s="821"/>
      <c r="AI18" s="821"/>
      <c r="AJ18" s="821"/>
      <c r="AK18" s="821"/>
      <c r="AL18" s="821"/>
      <c r="AM18" s="821"/>
      <c r="AN18" s="821"/>
      <c r="AO18" s="821"/>
      <c r="AP18" s="821"/>
      <c r="AQ18" s="821"/>
      <c r="AR18" s="821"/>
      <c r="AS18" s="821"/>
      <c r="AT18" s="831">
        <f t="shared" si="0"/>
        <v>0</v>
      </c>
      <c r="AU18" s="831"/>
      <c r="AV18" s="831"/>
      <c r="AW18" s="831"/>
      <c r="AX18" s="831"/>
    </row>
    <row r="19" spans="1:50" ht="22.2" customHeight="1">
      <c r="A19" s="824"/>
      <c r="B19" s="824"/>
      <c r="C19" s="824"/>
      <c r="D19" s="824"/>
      <c r="E19" s="824"/>
      <c r="F19" s="824"/>
      <c r="G19" s="824"/>
      <c r="H19" s="824"/>
      <c r="I19" s="824"/>
      <c r="J19" s="824"/>
      <c r="K19" s="823" t="s">
        <v>208</v>
      </c>
      <c r="L19" s="823"/>
      <c r="M19" s="823"/>
      <c r="N19" s="823"/>
      <c r="O19" s="823"/>
      <c r="P19" s="821">
        <v>0</v>
      </c>
      <c r="Q19" s="821"/>
      <c r="R19" s="821"/>
      <c r="S19" s="821"/>
      <c r="T19" s="821"/>
      <c r="U19" s="821">
        <v>0</v>
      </c>
      <c r="V19" s="821"/>
      <c r="W19" s="821"/>
      <c r="X19" s="821"/>
      <c r="Y19" s="821"/>
      <c r="Z19" s="821">
        <v>0</v>
      </c>
      <c r="AA19" s="821"/>
      <c r="AB19" s="821"/>
      <c r="AC19" s="821"/>
      <c r="AD19" s="821"/>
      <c r="AE19" s="821">
        <v>0</v>
      </c>
      <c r="AF19" s="821"/>
      <c r="AG19" s="821"/>
      <c r="AH19" s="821"/>
      <c r="AI19" s="821"/>
      <c r="AJ19" s="821">
        <v>0</v>
      </c>
      <c r="AK19" s="821"/>
      <c r="AL19" s="821"/>
      <c r="AM19" s="821"/>
      <c r="AN19" s="821"/>
      <c r="AO19" s="821">
        <v>0</v>
      </c>
      <c r="AP19" s="821"/>
      <c r="AQ19" s="821"/>
      <c r="AR19" s="821"/>
      <c r="AS19" s="821"/>
      <c r="AT19" s="831">
        <f t="shared" si="0"/>
        <v>0</v>
      </c>
      <c r="AU19" s="831"/>
      <c r="AV19" s="831"/>
      <c r="AW19" s="831"/>
      <c r="AX19" s="831"/>
    </row>
    <row r="20" spans="1:50" ht="22.2" customHeight="1">
      <c r="A20" s="824"/>
      <c r="B20" s="824"/>
      <c r="C20" s="824"/>
      <c r="D20" s="824"/>
      <c r="E20" s="824"/>
      <c r="F20" s="824"/>
      <c r="G20" s="824"/>
      <c r="H20" s="824"/>
      <c r="I20" s="824"/>
      <c r="J20" s="824"/>
      <c r="K20" s="836" t="s">
        <v>211</v>
      </c>
      <c r="L20" s="836"/>
      <c r="M20" s="836"/>
      <c r="N20" s="836"/>
      <c r="O20" s="836"/>
      <c r="P20" s="822">
        <f>SUM(P18:T19)</f>
        <v>0</v>
      </c>
      <c r="Q20" s="822"/>
      <c r="R20" s="822"/>
      <c r="S20" s="822"/>
      <c r="T20" s="822"/>
      <c r="U20" s="822">
        <f>SUM(U18:Y19)</f>
        <v>0</v>
      </c>
      <c r="V20" s="822"/>
      <c r="W20" s="822"/>
      <c r="X20" s="822"/>
      <c r="Y20" s="822"/>
      <c r="Z20" s="822">
        <f>SUM(Z18:AD19)</f>
        <v>0</v>
      </c>
      <c r="AA20" s="822"/>
      <c r="AB20" s="822"/>
      <c r="AC20" s="822"/>
      <c r="AD20" s="822"/>
      <c r="AE20" s="822">
        <f>SUM(AE18:AI19)</f>
        <v>0</v>
      </c>
      <c r="AF20" s="822"/>
      <c r="AG20" s="822"/>
      <c r="AH20" s="822"/>
      <c r="AI20" s="822"/>
      <c r="AJ20" s="822">
        <f>SUM(AJ18:AN19)</f>
        <v>0</v>
      </c>
      <c r="AK20" s="822"/>
      <c r="AL20" s="822"/>
      <c r="AM20" s="822"/>
      <c r="AN20" s="822"/>
      <c r="AO20" s="822">
        <f>SUM(AO18:AS19)</f>
        <v>0</v>
      </c>
      <c r="AP20" s="822"/>
      <c r="AQ20" s="822"/>
      <c r="AR20" s="822"/>
      <c r="AS20" s="822"/>
      <c r="AT20" s="822">
        <f t="shared" si="0"/>
        <v>0</v>
      </c>
      <c r="AU20" s="822"/>
      <c r="AV20" s="822"/>
      <c r="AW20" s="822"/>
      <c r="AX20" s="822"/>
    </row>
    <row r="21" spans="1:50" ht="22.2" customHeight="1">
      <c r="A21" s="824" t="s">
        <v>212</v>
      </c>
      <c r="B21" s="824"/>
      <c r="C21" s="824"/>
      <c r="D21" s="824"/>
      <c r="E21" s="824"/>
      <c r="F21" s="824"/>
      <c r="G21" s="824"/>
      <c r="H21" s="824"/>
      <c r="I21" s="824"/>
      <c r="J21" s="824"/>
      <c r="K21" s="823" t="s">
        <v>210</v>
      </c>
      <c r="L21" s="823"/>
      <c r="M21" s="823"/>
      <c r="N21" s="823"/>
      <c r="O21" s="823"/>
      <c r="P21" s="821"/>
      <c r="Q21" s="821"/>
      <c r="R21" s="821"/>
      <c r="S21" s="821"/>
      <c r="T21" s="821"/>
      <c r="U21" s="821"/>
      <c r="V21" s="821"/>
      <c r="W21" s="821"/>
      <c r="X21" s="821"/>
      <c r="Y21" s="821"/>
      <c r="Z21" s="821"/>
      <c r="AA21" s="821"/>
      <c r="AB21" s="821"/>
      <c r="AC21" s="821"/>
      <c r="AD21" s="821"/>
      <c r="AE21" s="821"/>
      <c r="AF21" s="821"/>
      <c r="AG21" s="821"/>
      <c r="AH21" s="821"/>
      <c r="AI21" s="821"/>
      <c r="AJ21" s="821"/>
      <c r="AK21" s="821"/>
      <c r="AL21" s="821"/>
      <c r="AM21" s="821"/>
      <c r="AN21" s="821"/>
      <c r="AO21" s="821"/>
      <c r="AP21" s="821"/>
      <c r="AQ21" s="821"/>
      <c r="AR21" s="821"/>
      <c r="AS21" s="821"/>
      <c r="AT21" s="831">
        <f t="shared" si="0"/>
        <v>0</v>
      </c>
      <c r="AU21" s="831"/>
      <c r="AV21" s="831"/>
      <c r="AW21" s="831"/>
      <c r="AX21" s="831"/>
    </row>
    <row r="22" spans="1:50" ht="22.2" customHeight="1">
      <c r="A22" s="824"/>
      <c r="B22" s="824"/>
      <c r="C22" s="824"/>
      <c r="D22" s="824"/>
      <c r="E22" s="824"/>
      <c r="F22" s="824"/>
      <c r="G22" s="824"/>
      <c r="H22" s="824"/>
      <c r="I22" s="824"/>
      <c r="J22" s="824"/>
      <c r="K22" s="823" t="s">
        <v>208</v>
      </c>
      <c r="L22" s="823"/>
      <c r="M22" s="823"/>
      <c r="N22" s="823"/>
      <c r="O22" s="823"/>
      <c r="P22" s="821">
        <v>0</v>
      </c>
      <c r="Q22" s="821"/>
      <c r="R22" s="821"/>
      <c r="S22" s="821"/>
      <c r="T22" s="821"/>
      <c r="U22" s="821">
        <v>0</v>
      </c>
      <c r="V22" s="821"/>
      <c r="W22" s="821"/>
      <c r="X22" s="821"/>
      <c r="Y22" s="821"/>
      <c r="Z22" s="821">
        <v>0</v>
      </c>
      <c r="AA22" s="821"/>
      <c r="AB22" s="821"/>
      <c r="AC22" s="821"/>
      <c r="AD22" s="821"/>
      <c r="AE22" s="821">
        <v>0</v>
      </c>
      <c r="AF22" s="821"/>
      <c r="AG22" s="821"/>
      <c r="AH22" s="821"/>
      <c r="AI22" s="821"/>
      <c r="AJ22" s="821">
        <v>0</v>
      </c>
      <c r="AK22" s="821"/>
      <c r="AL22" s="821"/>
      <c r="AM22" s="821"/>
      <c r="AN22" s="821"/>
      <c r="AO22" s="821">
        <v>0</v>
      </c>
      <c r="AP22" s="821"/>
      <c r="AQ22" s="821"/>
      <c r="AR22" s="821"/>
      <c r="AS22" s="821"/>
      <c r="AT22" s="831">
        <f t="shared" si="0"/>
        <v>0</v>
      </c>
      <c r="AU22" s="831"/>
      <c r="AV22" s="831"/>
      <c r="AW22" s="831"/>
      <c r="AX22" s="831"/>
    </row>
    <row r="23" spans="1:50" ht="22.2" customHeight="1">
      <c r="A23" s="824"/>
      <c r="B23" s="824"/>
      <c r="C23" s="824"/>
      <c r="D23" s="824"/>
      <c r="E23" s="824"/>
      <c r="F23" s="824"/>
      <c r="G23" s="824"/>
      <c r="H23" s="824"/>
      <c r="I23" s="824"/>
      <c r="J23" s="824"/>
      <c r="K23" s="836" t="s">
        <v>211</v>
      </c>
      <c r="L23" s="836"/>
      <c r="M23" s="836"/>
      <c r="N23" s="836"/>
      <c r="O23" s="836"/>
      <c r="P23" s="822">
        <f>SUM(P21:T22)</f>
        <v>0</v>
      </c>
      <c r="Q23" s="822"/>
      <c r="R23" s="822"/>
      <c r="S23" s="822"/>
      <c r="T23" s="822"/>
      <c r="U23" s="822">
        <f>SUM(U21:Y22)</f>
        <v>0</v>
      </c>
      <c r="V23" s="822"/>
      <c r="W23" s="822"/>
      <c r="X23" s="822"/>
      <c r="Y23" s="822"/>
      <c r="Z23" s="822">
        <f>SUM(Z21:AD22)</f>
        <v>0</v>
      </c>
      <c r="AA23" s="822"/>
      <c r="AB23" s="822"/>
      <c r="AC23" s="822"/>
      <c r="AD23" s="822"/>
      <c r="AE23" s="822">
        <f>SUM(AE21:AI22)</f>
        <v>0</v>
      </c>
      <c r="AF23" s="822"/>
      <c r="AG23" s="822"/>
      <c r="AH23" s="822"/>
      <c r="AI23" s="822"/>
      <c r="AJ23" s="822">
        <f>SUM(AJ21:AN22)</f>
        <v>0</v>
      </c>
      <c r="AK23" s="822"/>
      <c r="AL23" s="822"/>
      <c r="AM23" s="822"/>
      <c r="AN23" s="822"/>
      <c r="AO23" s="822">
        <f>SUM(AO21:AS22)</f>
        <v>0</v>
      </c>
      <c r="AP23" s="822"/>
      <c r="AQ23" s="822"/>
      <c r="AR23" s="822"/>
      <c r="AS23" s="822"/>
      <c r="AT23" s="822">
        <f t="shared" ref="AT23:AT29" si="1">SUM(P23:AS23)</f>
        <v>0</v>
      </c>
      <c r="AU23" s="822"/>
      <c r="AV23" s="822"/>
      <c r="AW23" s="822"/>
      <c r="AX23" s="822"/>
    </row>
    <row r="24" spans="1:50" ht="22.2" customHeight="1">
      <c r="A24" s="893"/>
      <c r="B24" s="872" t="s">
        <v>244</v>
      </c>
      <c r="C24" s="873"/>
      <c r="D24" s="873"/>
      <c r="E24" s="873"/>
      <c r="F24" s="873"/>
      <c r="G24" s="873"/>
      <c r="H24" s="873"/>
      <c r="I24" s="873"/>
      <c r="J24" s="874"/>
      <c r="K24" s="823" t="s">
        <v>210</v>
      </c>
      <c r="L24" s="823"/>
      <c r="M24" s="823"/>
      <c r="N24" s="823"/>
      <c r="O24" s="823"/>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31">
        <f t="shared" si="1"/>
        <v>0</v>
      </c>
      <c r="AU24" s="831"/>
      <c r="AV24" s="831"/>
      <c r="AW24" s="831"/>
      <c r="AX24" s="831"/>
    </row>
    <row r="25" spans="1:50" ht="22.2" customHeight="1">
      <c r="A25" s="894"/>
      <c r="B25" s="875"/>
      <c r="C25" s="876"/>
      <c r="D25" s="876"/>
      <c r="E25" s="876"/>
      <c r="F25" s="876"/>
      <c r="G25" s="876"/>
      <c r="H25" s="876"/>
      <c r="I25" s="876"/>
      <c r="J25" s="877"/>
      <c r="K25" s="823" t="s">
        <v>208</v>
      </c>
      <c r="L25" s="823"/>
      <c r="M25" s="823"/>
      <c r="N25" s="823"/>
      <c r="O25" s="823"/>
      <c r="P25" s="821">
        <v>0</v>
      </c>
      <c r="Q25" s="821"/>
      <c r="R25" s="821"/>
      <c r="S25" s="821"/>
      <c r="T25" s="821"/>
      <c r="U25" s="821">
        <v>0</v>
      </c>
      <c r="V25" s="821"/>
      <c r="W25" s="821"/>
      <c r="X25" s="821"/>
      <c r="Y25" s="821"/>
      <c r="Z25" s="821">
        <v>0</v>
      </c>
      <c r="AA25" s="821"/>
      <c r="AB25" s="821"/>
      <c r="AC25" s="821"/>
      <c r="AD25" s="821"/>
      <c r="AE25" s="821">
        <v>0</v>
      </c>
      <c r="AF25" s="821"/>
      <c r="AG25" s="821"/>
      <c r="AH25" s="821"/>
      <c r="AI25" s="821"/>
      <c r="AJ25" s="821">
        <v>0</v>
      </c>
      <c r="AK25" s="821"/>
      <c r="AL25" s="821"/>
      <c r="AM25" s="821"/>
      <c r="AN25" s="821"/>
      <c r="AO25" s="821">
        <v>0</v>
      </c>
      <c r="AP25" s="821"/>
      <c r="AQ25" s="821"/>
      <c r="AR25" s="821"/>
      <c r="AS25" s="821"/>
      <c r="AT25" s="831">
        <f t="shared" si="1"/>
        <v>0</v>
      </c>
      <c r="AU25" s="831"/>
      <c r="AV25" s="831"/>
      <c r="AW25" s="831"/>
      <c r="AX25" s="831"/>
    </row>
    <row r="26" spans="1:50" ht="22.2" customHeight="1">
      <c r="A26" s="894"/>
      <c r="B26" s="890"/>
      <c r="C26" s="891"/>
      <c r="D26" s="891"/>
      <c r="E26" s="891"/>
      <c r="F26" s="891"/>
      <c r="G26" s="891"/>
      <c r="H26" s="891"/>
      <c r="I26" s="891"/>
      <c r="J26" s="892"/>
      <c r="K26" s="836" t="s">
        <v>211</v>
      </c>
      <c r="L26" s="836"/>
      <c r="M26" s="836"/>
      <c r="N26" s="836"/>
      <c r="O26" s="836"/>
      <c r="P26" s="822">
        <f>SUM(P24:T25)</f>
        <v>0</v>
      </c>
      <c r="Q26" s="822"/>
      <c r="R26" s="822"/>
      <c r="S26" s="822"/>
      <c r="T26" s="822"/>
      <c r="U26" s="822">
        <f>SUM(U24:Y25)</f>
        <v>0</v>
      </c>
      <c r="V26" s="822"/>
      <c r="W26" s="822"/>
      <c r="X26" s="822"/>
      <c r="Y26" s="822"/>
      <c r="Z26" s="822">
        <f>SUM(Z24:AD25)</f>
        <v>0</v>
      </c>
      <c r="AA26" s="822"/>
      <c r="AB26" s="822"/>
      <c r="AC26" s="822"/>
      <c r="AD26" s="822"/>
      <c r="AE26" s="822">
        <f>SUM(AE24:AI25)</f>
        <v>0</v>
      </c>
      <c r="AF26" s="822"/>
      <c r="AG26" s="822"/>
      <c r="AH26" s="822"/>
      <c r="AI26" s="822"/>
      <c r="AJ26" s="822">
        <f>SUM(AJ24:AN25)</f>
        <v>0</v>
      </c>
      <c r="AK26" s="822"/>
      <c r="AL26" s="822"/>
      <c r="AM26" s="822"/>
      <c r="AN26" s="822"/>
      <c r="AO26" s="822">
        <f>SUM(AO24:AS25)</f>
        <v>0</v>
      </c>
      <c r="AP26" s="822"/>
      <c r="AQ26" s="822"/>
      <c r="AR26" s="822"/>
      <c r="AS26" s="822"/>
      <c r="AT26" s="822">
        <f t="shared" si="1"/>
        <v>0</v>
      </c>
      <c r="AU26" s="822"/>
      <c r="AV26" s="822"/>
      <c r="AW26" s="822"/>
      <c r="AX26" s="822"/>
    </row>
    <row r="27" spans="1:50" ht="22.2" customHeight="1">
      <c r="A27" s="894"/>
      <c r="B27" s="872" t="s">
        <v>245</v>
      </c>
      <c r="C27" s="873"/>
      <c r="D27" s="873"/>
      <c r="E27" s="873"/>
      <c r="F27" s="873"/>
      <c r="G27" s="873"/>
      <c r="H27" s="873"/>
      <c r="I27" s="873"/>
      <c r="J27" s="874"/>
      <c r="K27" s="823" t="s">
        <v>210</v>
      </c>
      <c r="L27" s="823"/>
      <c r="M27" s="823"/>
      <c r="N27" s="823"/>
      <c r="O27" s="823"/>
      <c r="P27" s="821"/>
      <c r="Q27" s="821"/>
      <c r="R27" s="821"/>
      <c r="S27" s="821"/>
      <c r="T27" s="821"/>
      <c r="U27" s="821"/>
      <c r="V27" s="821"/>
      <c r="W27" s="821"/>
      <c r="X27" s="821"/>
      <c r="Y27" s="821"/>
      <c r="Z27" s="821"/>
      <c r="AA27" s="821"/>
      <c r="AB27" s="821"/>
      <c r="AC27" s="821"/>
      <c r="AD27" s="821"/>
      <c r="AE27" s="821"/>
      <c r="AF27" s="821"/>
      <c r="AG27" s="821"/>
      <c r="AH27" s="821"/>
      <c r="AI27" s="821"/>
      <c r="AJ27" s="821"/>
      <c r="AK27" s="821"/>
      <c r="AL27" s="821"/>
      <c r="AM27" s="821"/>
      <c r="AN27" s="821"/>
      <c r="AO27" s="821"/>
      <c r="AP27" s="821"/>
      <c r="AQ27" s="821"/>
      <c r="AR27" s="821"/>
      <c r="AS27" s="821"/>
      <c r="AT27" s="831">
        <f t="shared" si="1"/>
        <v>0</v>
      </c>
      <c r="AU27" s="831"/>
      <c r="AV27" s="831"/>
      <c r="AW27" s="831"/>
      <c r="AX27" s="831"/>
    </row>
    <row r="28" spans="1:50" ht="22.2" customHeight="1">
      <c r="A28" s="894"/>
      <c r="B28" s="875"/>
      <c r="C28" s="876"/>
      <c r="D28" s="876"/>
      <c r="E28" s="876"/>
      <c r="F28" s="876"/>
      <c r="G28" s="876"/>
      <c r="H28" s="876"/>
      <c r="I28" s="876"/>
      <c r="J28" s="877"/>
      <c r="K28" s="823" t="s">
        <v>208</v>
      </c>
      <c r="L28" s="823"/>
      <c r="M28" s="823"/>
      <c r="N28" s="823"/>
      <c r="O28" s="823"/>
      <c r="P28" s="821">
        <v>0</v>
      </c>
      <c r="Q28" s="821"/>
      <c r="R28" s="821"/>
      <c r="S28" s="821"/>
      <c r="T28" s="821"/>
      <c r="U28" s="821">
        <v>0</v>
      </c>
      <c r="V28" s="821"/>
      <c r="W28" s="821"/>
      <c r="X28" s="821"/>
      <c r="Y28" s="821"/>
      <c r="Z28" s="821">
        <v>0</v>
      </c>
      <c r="AA28" s="821"/>
      <c r="AB28" s="821"/>
      <c r="AC28" s="821"/>
      <c r="AD28" s="821"/>
      <c r="AE28" s="821">
        <v>0</v>
      </c>
      <c r="AF28" s="821"/>
      <c r="AG28" s="821"/>
      <c r="AH28" s="821"/>
      <c r="AI28" s="821"/>
      <c r="AJ28" s="821">
        <v>0</v>
      </c>
      <c r="AK28" s="821"/>
      <c r="AL28" s="821"/>
      <c r="AM28" s="821"/>
      <c r="AN28" s="821"/>
      <c r="AO28" s="821">
        <v>0</v>
      </c>
      <c r="AP28" s="821"/>
      <c r="AQ28" s="821"/>
      <c r="AR28" s="821"/>
      <c r="AS28" s="821"/>
      <c r="AT28" s="831">
        <f t="shared" si="1"/>
        <v>0</v>
      </c>
      <c r="AU28" s="831"/>
      <c r="AV28" s="831"/>
      <c r="AW28" s="831"/>
      <c r="AX28" s="831"/>
    </row>
    <row r="29" spans="1:50" ht="22.2" customHeight="1">
      <c r="A29" s="894"/>
      <c r="B29" s="890"/>
      <c r="C29" s="891"/>
      <c r="D29" s="891"/>
      <c r="E29" s="891"/>
      <c r="F29" s="891"/>
      <c r="G29" s="891"/>
      <c r="H29" s="891"/>
      <c r="I29" s="891"/>
      <c r="J29" s="892"/>
      <c r="K29" s="836" t="s">
        <v>211</v>
      </c>
      <c r="L29" s="836"/>
      <c r="M29" s="836"/>
      <c r="N29" s="836"/>
      <c r="O29" s="836"/>
      <c r="P29" s="822">
        <f>SUM(P27:T28)</f>
        <v>0</v>
      </c>
      <c r="Q29" s="822"/>
      <c r="R29" s="822"/>
      <c r="S29" s="822"/>
      <c r="T29" s="822"/>
      <c r="U29" s="822">
        <f>SUM(U27:Y28)</f>
        <v>0</v>
      </c>
      <c r="V29" s="822"/>
      <c r="W29" s="822"/>
      <c r="X29" s="822"/>
      <c r="Y29" s="822"/>
      <c r="Z29" s="822">
        <f>SUM(Z27:AD28)</f>
        <v>0</v>
      </c>
      <c r="AA29" s="822"/>
      <c r="AB29" s="822"/>
      <c r="AC29" s="822"/>
      <c r="AD29" s="822"/>
      <c r="AE29" s="822">
        <f>SUM(AE27:AI28)</f>
        <v>0</v>
      </c>
      <c r="AF29" s="822"/>
      <c r="AG29" s="822"/>
      <c r="AH29" s="822"/>
      <c r="AI29" s="822"/>
      <c r="AJ29" s="822">
        <f>SUM(AJ27:AN28)</f>
        <v>0</v>
      </c>
      <c r="AK29" s="822"/>
      <c r="AL29" s="822"/>
      <c r="AM29" s="822"/>
      <c r="AN29" s="822"/>
      <c r="AO29" s="822">
        <f>SUM(AO27:AS28)</f>
        <v>0</v>
      </c>
      <c r="AP29" s="822"/>
      <c r="AQ29" s="822"/>
      <c r="AR29" s="822"/>
      <c r="AS29" s="822"/>
      <c r="AT29" s="822">
        <f t="shared" si="1"/>
        <v>0</v>
      </c>
      <c r="AU29" s="822"/>
      <c r="AV29" s="822"/>
      <c r="AW29" s="822"/>
      <c r="AX29" s="822"/>
    </row>
    <row r="30" spans="1:50" ht="22.2" customHeight="1">
      <c r="A30" s="894"/>
      <c r="B30" s="872" t="s">
        <v>374</v>
      </c>
      <c r="C30" s="873"/>
      <c r="D30" s="873"/>
      <c r="E30" s="873"/>
      <c r="F30" s="873"/>
      <c r="G30" s="873"/>
      <c r="H30" s="873"/>
      <c r="I30" s="873"/>
      <c r="J30" s="874"/>
      <c r="K30" s="823" t="s">
        <v>210</v>
      </c>
      <c r="L30" s="823"/>
      <c r="M30" s="823"/>
      <c r="N30" s="823"/>
      <c r="O30" s="823"/>
      <c r="P30" s="821"/>
      <c r="Q30" s="821"/>
      <c r="R30" s="821"/>
      <c r="S30" s="821"/>
      <c r="T30" s="821"/>
      <c r="U30" s="821"/>
      <c r="V30" s="821"/>
      <c r="W30" s="821"/>
      <c r="X30" s="821"/>
      <c r="Y30" s="821"/>
      <c r="Z30" s="821"/>
      <c r="AA30" s="821"/>
      <c r="AB30" s="821"/>
      <c r="AC30" s="821"/>
      <c r="AD30" s="821"/>
      <c r="AE30" s="821"/>
      <c r="AF30" s="821"/>
      <c r="AG30" s="821"/>
      <c r="AH30" s="821"/>
      <c r="AI30" s="821"/>
      <c r="AJ30" s="821"/>
      <c r="AK30" s="821"/>
      <c r="AL30" s="821"/>
      <c r="AM30" s="821"/>
      <c r="AN30" s="821"/>
      <c r="AO30" s="821"/>
      <c r="AP30" s="821"/>
      <c r="AQ30" s="821"/>
      <c r="AR30" s="821"/>
      <c r="AS30" s="821"/>
      <c r="AT30" s="831">
        <f>SUM(P30:AS30)</f>
        <v>0</v>
      </c>
      <c r="AU30" s="831"/>
      <c r="AV30" s="831"/>
      <c r="AW30" s="831"/>
      <c r="AX30" s="831"/>
    </row>
    <row r="31" spans="1:50" ht="22.2" customHeight="1">
      <c r="A31" s="894"/>
      <c r="B31" s="875"/>
      <c r="C31" s="876"/>
      <c r="D31" s="876"/>
      <c r="E31" s="876"/>
      <c r="F31" s="876"/>
      <c r="G31" s="876"/>
      <c r="H31" s="876"/>
      <c r="I31" s="876"/>
      <c r="J31" s="877"/>
      <c r="K31" s="823" t="s">
        <v>208</v>
      </c>
      <c r="L31" s="823"/>
      <c r="M31" s="823"/>
      <c r="N31" s="823"/>
      <c r="O31" s="823"/>
      <c r="P31" s="821">
        <v>0</v>
      </c>
      <c r="Q31" s="821"/>
      <c r="R31" s="821"/>
      <c r="S31" s="821"/>
      <c r="T31" s="821"/>
      <c r="U31" s="821">
        <v>0</v>
      </c>
      <c r="V31" s="821"/>
      <c r="W31" s="821"/>
      <c r="X31" s="821"/>
      <c r="Y31" s="821"/>
      <c r="Z31" s="821">
        <v>0</v>
      </c>
      <c r="AA31" s="821"/>
      <c r="AB31" s="821"/>
      <c r="AC31" s="821"/>
      <c r="AD31" s="821"/>
      <c r="AE31" s="821">
        <v>0</v>
      </c>
      <c r="AF31" s="821"/>
      <c r="AG31" s="821"/>
      <c r="AH31" s="821"/>
      <c r="AI31" s="821"/>
      <c r="AJ31" s="821">
        <v>0</v>
      </c>
      <c r="AK31" s="821"/>
      <c r="AL31" s="821"/>
      <c r="AM31" s="821"/>
      <c r="AN31" s="821"/>
      <c r="AO31" s="821">
        <v>0</v>
      </c>
      <c r="AP31" s="821"/>
      <c r="AQ31" s="821"/>
      <c r="AR31" s="821"/>
      <c r="AS31" s="821"/>
      <c r="AT31" s="831">
        <f>SUM(P31:AS31)</f>
        <v>0</v>
      </c>
      <c r="AU31" s="831"/>
      <c r="AV31" s="831"/>
      <c r="AW31" s="831"/>
      <c r="AX31" s="831"/>
    </row>
    <row r="32" spans="1:50" ht="22.2" customHeight="1">
      <c r="A32" s="895"/>
      <c r="B32" s="875"/>
      <c r="C32" s="876"/>
      <c r="D32" s="876"/>
      <c r="E32" s="876"/>
      <c r="F32" s="876"/>
      <c r="G32" s="876"/>
      <c r="H32" s="876"/>
      <c r="I32" s="876"/>
      <c r="J32" s="877"/>
      <c r="K32" s="836" t="s">
        <v>211</v>
      </c>
      <c r="L32" s="836"/>
      <c r="M32" s="836"/>
      <c r="N32" s="836"/>
      <c r="O32" s="836"/>
      <c r="P32" s="822">
        <f>SUM(P30:T31)</f>
        <v>0</v>
      </c>
      <c r="Q32" s="822"/>
      <c r="R32" s="822"/>
      <c r="S32" s="822"/>
      <c r="T32" s="822"/>
      <c r="U32" s="822">
        <f>SUM(U30:Y31)</f>
        <v>0</v>
      </c>
      <c r="V32" s="822"/>
      <c r="W32" s="822"/>
      <c r="X32" s="822"/>
      <c r="Y32" s="822"/>
      <c r="Z32" s="822">
        <f>SUM(Z30:AD31)</f>
        <v>0</v>
      </c>
      <c r="AA32" s="822"/>
      <c r="AB32" s="822"/>
      <c r="AC32" s="822"/>
      <c r="AD32" s="822"/>
      <c r="AE32" s="822">
        <f>SUM(AE30:AI31)</f>
        <v>0</v>
      </c>
      <c r="AF32" s="822"/>
      <c r="AG32" s="822"/>
      <c r="AH32" s="822"/>
      <c r="AI32" s="822"/>
      <c r="AJ32" s="822">
        <f>SUM(AJ30:AN31)</f>
        <v>0</v>
      </c>
      <c r="AK32" s="822"/>
      <c r="AL32" s="822"/>
      <c r="AM32" s="822"/>
      <c r="AN32" s="822"/>
      <c r="AO32" s="822">
        <f>SUM(AO30:AS31)</f>
        <v>0</v>
      </c>
      <c r="AP32" s="822"/>
      <c r="AQ32" s="822"/>
      <c r="AR32" s="822"/>
      <c r="AS32" s="822"/>
      <c r="AT32" s="822">
        <f>SUM(P32:AS32)</f>
        <v>0</v>
      </c>
      <c r="AU32" s="822"/>
      <c r="AV32" s="822"/>
      <c r="AW32" s="822"/>
      <c r="AX32" s="822"/>
    </row>
    <row r="33" spans="1:71" ht="27" customHeight="1">
      <c r="A33" s="878" t="s">
        <v>277</v>
      </c>
      <c r="B33" s="879"/>
      <c r="C33" s="879"/>
      <c r="D33" s="879"/>
      <c r="E33" s="879"/>
      <c r="F33" s="879"/>
      <c r="G33" s="879"/>
      <c r="H33" s="879"/>
      <c r="I33" s="879"/>
      <c r="J33" s="880"/>
      <c r="K33" s="840"/>
      <c r="L33" s="841"/>
      <c r="M33" s="841"/>
      <c r="N33" s="841"/>
      <c r="O33" s="841"/>
      <c r="P33" s="841"/>
      <c r="Q33" s="841"/>
      <c r="R33" s="841"/>
      <c r="S33" s="841"/>
      <c r="T33" s="841"/>
      <c r="U33" s="841"/>
      <c r="V33" s="841"/>
      <c r="W33" s="841"/>
      <c r="X33" s="841"/>
      <c r="Y33" s="841"/>
      <c r="Z33" s="841"/>
      <c r="AA33" s="841"/>
      <c r="AB33" s="841"/>
      <c r="AC33" s="841"/>
      <c r="AD33" s="841"/>
      <c r="AE33" s="841"/>
      <c r="AF33" s="841"/>
      <c r="AG33" s="841"/>
      <c r="AH33" s="841"/>
      <c r="AI33" s="841"/>
      <c r="AJ33" s="841"/>
      <c r="AK33" s="841"/>
      <c r="AL33" s="841"/>
      <c r="AM33" s="841"/>
      <c r="AN33" s="841"/>
      <c r="AO33" s="841"/>
      <c r="AP33" s="841"/>
      <c r="AQ33" s="841"/>
      <c r="AR33" s="841"/>
      <c r="AS33" s="841"/>
      <c r="AT33" s="841"/>
      <c r="AU33" s="841"/>
      <c r="AV33" s="841"/>
      <c r="AW33" s="841"/>
      <c r="AX33" s="842"/>
    </row>
    <row r="34" spans="1:71" ht="27" customHeight="1">
      <c r="A34" s="890" t="s">
        <v>273</v>
      </c>
      <c r="B34" s="891"/>
      <c r="C34" s="891"/>
      <c r="D34" s="891"/>
      <c r="E34" s="891"/>
      <c r="F34" s="891"/>
      <c r="G34" s="891"/>
      <c r="H34" s="891"/>
      <c r="I34" s="891"/>
      <c r="J34" s="892"/>
      <c r="K34" s="837"/>
      <c r="L34" s="838"/>
      <c r="M34" s="838"/>
      <c r="N34" s="838"/>
      <c r="O34" s="838"/>
      <c r="P34" s="838"/>
      <c r="Q34" s="838"/>
      <c r="R34" s="838"/>
      <c r="S34" s="838"/>
      <c r="T34" s="839"/>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row>
    <row r="35" spans="1:71" ht="30" customHeight="1">
      <c r="BF35" s="124" t="s">
        <v>274</v>
      </c>
    </row>
    <row r="36" spans="1:71" ht="30" customHeight="1">
      <c r="A36" s="844" t="s">
        <v>271</v>
      </c>
      <c r="B36" s="853"/>
      <c r="C36" s="853"/>
      <c r="D36" s="853"/>
      <c r="E36" s="853"/>
      <c r="F36" s="853"/>
      <c r="G36" s="853"/>
      <c r="H36" s="853"/>
      <c r="I36" s="853"/>
      <c r="J36" s="853"/>
      <c r="K36" s="861"/>
      <c r="L36" s="861"/>
      <c r="M36" s="861"/>
      <c r="N36" s="861"/>
      <c r="O36" s="861"/>
      <c r="P36" s="861"/>
      <c r="Q36" s="824" t="s">
        <v>213</v>
      </c>
      <c r="R36" s="824"/>
      <c r="S36" s="824"/>
      <c r="T36" s="824"/>
      <c r="U36" s="824" t="s">
        <v>214</v>
      </c>
      <c r="V36" s="824"/>
      <c r="W36" s="824"/>
      <c r="X36" s="824"/>
      <c r="Y36" s="858" t="s">
        <v>272</v>
      </c>
      <c r="Z36" s="859"/>
      <c r="AA36" s="859"/>
      <c r="AB36" s="860"/>
      <c r="AC36" s="849" t="s">
        <v>221</v>
      </c>
      <c r="AD36" s="849"/>
      <c r="AE36" s="849"/>
      <c r="AF36" s="849"/>
      <c r="AG36" s="824" t="s">
        <v>215</v>
      </c>
      <c r="AH36" s="824"/>
      <c r="AI36" s="824"/>
      <c r="AJ36" s="824"/>
      <c r="AK36" s="824" t="s">
        <v>216</v>
      </c>
      <c r="AL36" s="824"/>
      <c r="AM36" s="824"/>
      <c r="AN36" s="824"/>
      <c r="AO36" s="824" t="s">
        <v>217</v>
      </c>
      <c r="AP36" s="824"/>
      <c r="AQ36" s="824"/>
      <c r="AR36" s="824"/>
      <c r="AS36" s="844" t="s">
        <v>218</v>
      </c>
      <c r="AT36" s="824"/>
      <c r="AU36" s="824"/>
      <c r="AV36" s="824"/>
      <c r="AW36" s="824" t="s">
        <v>211</v>
      </c>
      <c r="AX36" s="824"/>
      <c r="AY36" s="824"/>
      <c r="AZ36" s="824"/>
      <c r="BF36" s="124" t="s">
        <v>275</v>
      </c>
    </row>
    <row r="37" spans="1:71" ht="27" customHeight="1">
      <c r="A37" s="853"/>
      <c r="B37" s="853"/>
      <c r="C37" s="853"/>
      <c r="D37" s="853"/>
      <c r="E37" s="853"/>
      <c r="F37" s="853"/>
      <c r="G37" s="853"/>
      <c r="H37" s="853"/>
      <c r="I37" s="853"/>
      <c r="J37" s="853"/>
      <c r="K37" s="852" t="s">
        <v>219</v>
      </c>
      <c r="L37" s="852"/>
      <c r="M37" s="852"/>
      <c r="N37" s="852"/>
      <c r="O37" s="852"/>
      <c r="P37" s="852"/>
      <c r="Q37" s="843"/>
      <c r="R37" s="843"/>
      <c r="S37" s="843"/>
      <c r="T37" s="843"/>
      <c r="U37" s="843"/>
      <c r="V37" s="843"/>
      <c r="W37" s="843"/>
      <c r="X37" s="843"/>
      <c r="Y37" s="845"/>
      <c r="Z37" s="846"/>
      <c r="AA37" s="846"/>
      <c r="AB37" s="847"/>
      <c r="AC37" s="843"/>
      <c r="AD37" s="843"/>
      <c r="AE37" s="843"/>
      <c r="AF37" s="843"/>
      <c r="AG37" s="843"/>
      <c r="AH37" s="843"/>
      <c r="AI37" s="843"/>
      <c r="AJ37" s="843"/>
      <c r="AK37" s="843"/>
      <c r="AL37" s="843"/>
      <c r="AM37" s="843"/>
      <c r="AN37" s="843"/>
      <c r="AO37" s="843"/>
      <c r="AP37" s="843"/>
      <c r="AQ37" s="843"/>
      <c r="AR37" s="843"/>
      <c r="AS37" s="843"/>
      <c r="AT37" s="843"/>
      <c r="AU37" s="843"/>
      <c r="AV37" s="843"/>
      <c r="AW37" s="848">
        <f>Q37+U37+AC37+AG37+AK37+AO37+AS37</f>
        <v>0</v>
      </c>
      <c r="AX37" s="848"/>
      <c r="AY37" s="848"/>
      <c r="AZ37" s="848"/>
    </row>
    <row r="38" spans="1:71" ht="27" customHeight="1">
      <c r="A38" s="853"/>
      <c r="B38" s="853"/>
      <c r="C38" s="853"/>
      <c r="D38" s="853"/>
      <c r="E38" s="853"/>
      <c r="F38" s="853"/>
      <c r="G38" s="853"/>
      <c r="H38" s="853"/>
      <c r="I38" s="853"/>
      <c r="J38" s="853"/>
      <c r="K38" s="851" t="s">
        <v>368</v>
      </c>
      <c r="L38" s="851"/>
      <c r="M38" s="851"/>
      <c r="N38" s="851"/>
      <c r="O38" s="851"/>
      <c r="P38" s="851"/>
      <c r="Q38" s="843"/>
      <c r="R38" s="843"/>
      <c r="S38" s="843"/>
      <c r="T38" s="843"/>
      <c r="U38" s="843"/>
      <c r="V38" s="843"/>
      <c r="W38" s="843"/>
      <c r="X38" s="843"/>
      <c r="Y38" s="845"/>
      <c r="Z38" s="846"/>
      <c r="AA38" s="846"/>
      <c r="AB38" s="847"/>
      <c r="AC38" s="843"/>
      <c r="AD38" s="843"/>
      <c r="AE38" s="843"/>
      <c r="AF38" s="843"/>
      <c r="AG38" s="843"/>
      <c r="AH38" s="843"/>
      <c r="AI38" s="843"/>
      <c r="AJ38" s="843"/>
      <c r="AK38" s="843"/>
      <c r="AL38" s="843"/>
      <c r="AM38" s="843"/>
      <c r="AN38" s="843"/>
      <c r="AO38" s="843"/>
      <c r="AP38" s="843"/>
      <c r="AQ38" s="843"/>
      <c r="AR38" s="843"/>
      <c r="AS38" s="843"/>
      <c r="AT38" s="843"/>
      <c r="AU38" s="843"/>
      <c r="AV38" s="843"/>
      <c r="AW38" s="848">
        <f>Q38+U38+AC38+AG38+AK38+AO38+AS38</f>
        <v>0</v>
      </c>
      <c r="AX38" s="848"/>
      <c r="AY38" s="848"/>
      <c r="AZ38" s="848"/>
    </row>
    <row r="39" spans="1:71" ht="27" customHeight="1">
      <c r="A39" s="853"/>
      <c r="B39" s="853"/>
      <c r="C39" s="853"/>
      <c r="D39" s="853"/>
      <c r="E39" s="853"/>
      <c r="F39" s="853"/>
      <c r="G39" s="853"/>
      <c r="H39" s="853"/>
      <c r="I39" s="853"/>
      <c r="J39" s="853"/>
      <c r="K39" s="823" t="s">
        <v>220</v>
      </c>
      <c r="L39" s="823"/>
      <c r="M39" s="823"/>
      <c r="N39" s="823"/>
      <c r="O39" s="823"/>
      <c r="P39" s="823"/>
      <c r="Q39" s="843"/>
      <c r="R39" s="843"/>
      <c r="S39" s="843"/>
      <c r="T39" s="843"/>
      <c r="U39" s="843"/>
      <c r="V39" s="843"/>
      <c r="W39" s="843"/>
      <c r="X39" s="843"/>
      <c r="Y39" s="845"/>
      <c r="Z39" s="846"/>
      <c r="AA39" s="846"/>
      <c r="AB39" s="847"/>
      <c r="AC39" s="843"/>
      <c r="AD39" s="843"/>
      <c r="AE39" s="843"/>
      <c r="AF39" s="843"/>
      <c r="AG39" s="843"/>
      <c r="AH39" s="843"/>
      <c r="AI39" s="843"/>
      <c r="AJ39" s="843"/>
      <c r="AK39" s="843"/>
      <c r="AL39" s="843"/>
      <c r="AM39" s="843"/>
      <c r="AN39" s="843"/>
      <c r="AO39" s="843"/>
      <c r="AP39" s="843"/>
      <c r="AQ39" s="843"/>
      <c r="AR39" s="843"/>
      <c r="AS39" s="843"/>
      <c r="AT39" s="843"/>
      <c r="AU39" s="843"/>
      <c r="AV39" s="843"/>
      <c r="AW39" s="848">
        <f>Q39+U39+AC39+AG39+AK39+AO39+AS39</f>
        <v>0</v>
      </c>
      <c r="AX39" s="848"/>
      <c r="AY39" s="848"/>
      <c r="AZ39" s="848"/>
    </row>
    <row r="40" spans="1:71" ht="27" customHeight="1">
      <c r="A40" s="125"/>
      <c r="B40" s="125"/>
      <c r="C40" s="125"/>
      <c r="D40" s="125"/>
      <c r="E40" s="820" t="s">
        <v>369</v>
      </c>
      <c r="F40" s="820"/>
      <c r="G40" s="820"/>
      <c r="H40" s="820"/>
      <c r="I40" s="820"/>
      <c r="J40" s="820"/>
      <c r="K40" s="820"/>
      <c r="L40" s="820"/>
      <c r="M40" s="820"/>
      <c r="N40" s="820"/>
      <c r="O40" s="820"/>
      <c r="P40" s="820"/>
      <c r="Q40" s="820"/>
      <c r="R40" s="820"/>
      <c r="S40" s="820"/>
      <c r="T40" s="820"/>
      <c r="U40" s="820"/>
      <c r="V40" s="820"/>
      <c r="W40" s="820"/>
      <c r="X40" s="820"/>
      <c r="Y40" s="820"/>
      <c r="Z40" s="820"/>
      <c r="AA40" s="820"/>
      <c r="AB40" s="820"/>
      <c r="AC40" s="820"/>
      <c r="AD40" s="820"/>
      <c r="AE40" s="820"/>
      <c r="AF40" s="820"/>
      <c r="AG40" s="820"/>
      <c r="AH40" s="820"/>
      <c r="AI40" s="820"/>
      <c r="AJ40" s="820"/>
      <c r="AK40" s="820"/>
      <c r="AL40" s="820"/>
      <c r="AM40" s="820"/>
      <c r="AN40" s="820"/>
      <c r="AO40" s="820"/>
      <c r="AP40" s="820"/>
      <c r="AQ40" s="820"/>
      <c r="AR40" s="820"/>
      <c r="AS40" s="820"/>
      <c r="AT40" s="820"/>
      <c r="AU40" s="820"/>
      <c r="AV40" s="820"/>
      <c r="AW40" s="820"/>
      <c r="AX40" s="820"/>
      <c r="AY40" s="820"/>
      <c r="AZ40" s="820"/>
      <c r="BA40" s="820"/>
      <c r="BB40" s="820"/>
    </row>
    <row r="41" spans="1:71" ht="30" customHeight="1"/>
    <row r="42" spans="1:71" ht="27" customHeight="1">
      <c r="A42" s="844" t="s">
        <v>248</v>
      </c>
      <c r="B42" s="824"/>
      <c r="C42" s="824"/>
      <c r="D42" s="824"/>
      <c r="E42" s="824"/>
      <c r="F42" s="824"/>
      <c r="G42" s="824"/>
      <c r="H42" s="850"/>
      <c r="I42" s="850"/>
      <c r="J42" s="850"/>
      <c r="K42" s="824" t="s">
        <v>223</v>
      </c>
      <c r="L42" s="824"/>
      <c r="M42" s="824"/>
      <c r="N42" s="824"/>
      <c r="O42" s="824"/>
      <c r="P42" s="824"/>
      <c r="Q42" s="844" t="s">
        <v>224</v>
      </c>
      <c r="R42" s="844"/>
      <c r="S42" s="844"/>
      <c r="T42" s="844"/>
      <c r="U42" s="844"/>
      <c r="V42" s="844"/>
      <c r="W42" s="844" t="s">
        <v>225</v>
      </c>
      <c r="X42" s="844"/>
      <c r="Y42" s="844"/>
      <c r="Z42" s="844"/>
      <c r="AA42" s="844"/>
      <c r="AB42" s="844"/>
      <c r="AC42" s="844" t="s">
        <v>226</v>
      </c>
      <c r="AD42" s="844"/>
      <c r="AE42" s="844"/>
      <c r="AF42" s="844"/>
      <c r="AG42" s="844"/>
      <c r="AH42" s="844"/>
      <c r="AI42" s="844" t="s">
        <v>251</v>
      </c>
      <c r="AJ42" s="844"/>
      <c r="AK42" s="844"/>
      <c r="AL42" s="844"/>
      <c r="AM42" s="844"/>
      <c r="AN42" s="844"/>
      <c r="AO42" s="844" t="s">
        <v>246</v>
      </c>
      <c r="AP42" s="844"/>
      <c r="AQ42" s="844"/>
      <c r="AR42" s="844"/>
      <c r="AS42" s="844"/>
      <c r="AT42" s="844"/>
      <c r="AU42" s="882" t="s">
        <v>794</v>
      </c>
      <c r="AV42" s="882"/>
      <c r="AW42" s="882"/>
      <c r="AX42" s="882"/>
      <c r="AY42" s="882"/>
      <c r="AZ42" s="882"/>
      <c r="BA42" s="882"/>
      <c r="BB42" s="882"/>
    </row>
    <row r="43" spans="1:71" ht="27" customHeight="1">
      <c r="A43" s="824"/>
      <c r="B43" s="824"/>
      <c r="C43" s="824"/>
      <c r="D43" s="824"/>
      <c r="E43" s="824"/>
      <c r="F43" s="824"/>
      <c r="G43" s="824"/>
      <c r="H43" s="823" t="s">
        <v>249</v>
      </c>
      <c r="I43" s="823"/>
      <c r="J43" s="823"/>
      <c r="K43" s="821"/>
      <c r="L43" s="821"/>
      <c r="M43" s="821"/>
      <c r="N43" s="821"/>
      <c r="O43" s="821"/>
      <c r="P43" s="821"/>
      <c r="Q43" s="821"/>
      <c r="R43" s="821"/>
      <c r="S43" s="821"/>
      <c r="T43" s="821"/>
      <c r="U43" s="821"/>
      <c r="V43" s="821"/>
      <c r="W43" s="821"/>
      <c r="X43" s="821"/>
      <c r="Y43" s="821"/>
      <c r="Z43" s="821"/>
      <c r="AA43" s="821"/>
      <c r="AB43" s="821"/>
      <c r="AC43" s="821"/>
      <c r="AD43" s="821"/>
      <c r="AE43" s="821"/>
      <c r="AF43" s="821"/>
      <c r="AG43" s="821"/>
      <c r="AH43" s="821"/>
      <c r="AI43" s="831">
        <f>U37+U38</f>
        <v>0</v>
      </c>
      <c r="AJ43" s="831"/>
      <c r="AK43" s="831"/>
      <c r="AL43" s="831"/>
      <c r="AM43" s="831"/>
      <c r="AN43" s="831"/>
      <c r="AO43" s="831">
        <f>W43+AC43</f>
        <v>0</v>
      </c>
      <c r="AP43" s="831"/>
      <c r="AQ43" s="831"/>
      <c r="AR43" s="831"/>
      <c r="AS43" s="831"/>
      <c r="AT43" s="831"/>
      <c r="AU43" s="882"/>
      <c r="AV43" s="882"/>
      <c r="AW43" s="882"/>
      <c r="AX43" s="882"/>
      <c r="AY43" s="882"/>
      <c r="AZ43" s="882"/>
      <c r="BA43" s="882"/>
      <c r="BB43" s="882"/>
    </row>
    <row r="44" spans="1:71" ht="27" customHeight="1">
      <c r="A44" s="824"/>
      <c r="B44" s="824"/>
      <c r="C44" s="824"/>
      <c r="D44" s="824"/>
      <c r="E44" s="824"/>
      <c r="F44" s="824"/>
      <c r="G44" s="824"/>
      <c r="H44" s="823" t="s">
        <v>247</v>
      </c>
      <c r="I44" s="823"/>
      <c r="J44" s="823"/>
      <c r="K44" s="857" t="e">
        <f>K43/AI43</f>
        <v>#DIV/0!</v>
      </c>
      <c r="L44" s="857"/>
      <c r="M44" s="857"/>
      <c r="N44" s="857"/>
      <c r="O44" s="857"/>
      <c r="P44" s="857"/>
      <c r="Q44" s="857" t="e">
        <f>Q43/AI43</f>
        <v>#DIV/0!</v>
      </c>
      <c r="R44" s="857"/>
      <c r="S44" s="857"/>
      <c r="T44" s="857"/>
      <c r="U44" s="857"/>
      <c r="V44" s="857"/>
      <c r="W44" s="857" t="e">
        <f>W43/AI43</f>
        <v>#DIV/0!</v>
      </c>
      <c r="X44" s="857"/>
      <c r="Y44" s="857"/>
      <c r="Z44" s="857"/>
      <c r="AA44" s="857"/>
      <c r="AB44" s="857"/>
      <c r="AC44" s="857" t="e">
        <f>AC43/AI43</f>
        <v>#DIV/0!</v>
      </c>
      <c r="AD44" s="857"/>
      <c r="AE44" s="857"/>
      <c r="AF44" s="857"/>
      <c r="AG44" s="857"/>
      <c r="AH44" s="857"/>
      <c r="AI44" s="883"/>
      <c r="AJ44" s="884"/>
      <c r="AK44" s="884"/>
      <c r="AL44" s="884"/>
      <c r="AM44" s="884"/>
      <c r="AN44" s="885"/>
      <c r="AO44" s="857" t="e">
        <f>AO43/AI43</f>
        <v>#DIV/0!</v>
      </c>
      <c r="AP44" s="857"/>
      <c r="AQ44" s="857"/>
      <c r="AR44" s="857"/>
      <c r="AS44" s="857"/>
      <c r="AT44" s="857"/>
      <c r="AU44" s="882"/>
      <c r="AV44" s="882"/>
      <c r="AW44" s="882"/>
      <c r="AX44" s="882"/>
      <c r="AY44" s="882"/>
      <c r="AZ44" s="882"/>
      <c r="BA44" s="882"/>
      <c r="BB44" s="882"/>
    </row>
    <row r="45" spans="1:71" ht="27" customHeight="1">
      <c r="A45" s="128"/>
      <c r="B45" s="128"/>
      <c r="C45" s="128"/>
      <c r="D45" s="128"/>
      <c r="E45" s="128"/>
      <c r="F45" s="128"/>
      <c r="G45" s="133" t="s">
        <v>250</v>
      </c>
      <c r="H45" s="128"/>
      <c r="I45" s="133"/>
      <c r="J45" s="128"/>
      <c r="K45" s="131"/>
      <c r="L45" s="132"/>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0"/>
      <c r="AJ45" s="130"/>
      <c r="AK45" s="130"/>
      <c r="AL45" s="130"/>
      <c r="AM45" s="130"/>
      <c r="AN45" s="130"/>
      <c r="AO45" s="129"/>
      <c r="AP45" s="129"/>
      <c r="AQ45" s="129"/>
      <c r="AR45" s="129"/>
      <c r="AS45" s="129"/>
      <c r="AT45" s="129"/>
      <c r="AU45" s="129"/>
      <c r="AV45" s="129"/>
      <c r="AW45" s="129"/>
      <c r="AX45" s="129"/>
      <c r="AY45" s="129"/>
      <c r="AZ45" s="129"/>
      <c r="BA45" s="129"/>
      <c r="BB45" s="129"/>
    </row>
    <row r="46" spans="1:71" ht="27" customHeight="1">
      <c r="A46" s="128"/>
      <c r="B46" s="128"/>
      <c r="C46" s="128"/>
      <c r="D46" s="128"/>
      <c r="E46" s="128"/>
      <c r="F46" s="128"/>
      <c r="G46" s="128"/>
      <c r="H46" s="128"/>
      <c r="I46" s="128"/>
      <c r="J46" s="128"/>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0"/>
      <c r="AJ46" s="130"/>
      <c r="AK46" s="130"/>
      <c r="AL46" s="130"/>
      <c r="AM46" s="130"/>
      <c r="AN46" s="130"/>
      <c r="AO46" s="129"/>
      <c r="AP46" s="129"/>
      <c r="AQ46" s="129"/>
      <c r="AR46" s="129"/>
      <c r="AS46" s="129"/>
      <c r="AT46" s="129"/>
      <c r="AU46" s="129"/>
      <c r="AV46" s="129"/>
      <c r="AW46" s="129"/>
      <c r="AX46" s="129"/>
      <c r="AY46" s="129"/>
      <c r="AZ46" s="129"/>
      <c r="BA46" s="129"/>
      <c r="BB46" s="129"/>
    </row>
    <row r="47" spans="1:71" ht="27" customHeight="1">
      <c r="A47" s="856" t="s">
        <v>227</v>
      </c>
      <c r="B47" s="856"/>
      <c r="C47" s="856"/>
      <c r="D47" s="856"/>
      <c r="E47" s="856"/>
      <c r="F47" s="856"/>
      <c r="G47" s="856"/>
      <c r="H47" s="856"/>
      <c r="I47" s="856"/>
      <c r="J47" s="856"/>
      <c r="K47" s="866" t="s">
        <v>228</v>
      </c>
      <c r="L47" s="866"/>
      <c r="M47" s="866"/>
      <c r="N47" s="866"/>
      <c r="O47" s="866"/>
      <c r="P47" s="866"/>
      <c r="Q47" s="866"/>
      <c r="R47" s="866"/>
      <c r="S47" s="866"/>
      <c r="T47" s="866"/>
      <c r="U47" s="865"/>
      <c r="V47" s="865"/>
      <c r="W47" s="865"/>
      <c r="X47" s="865"/>
      <c r="Y47" s="865"/>
      <c r="Z47" s="865"/>
      <c r="AA47" s="865"/>
      <c r="AB47" s="865"/>
      <c r="AC47" s="865"/>
      <c r="AD47" s="865"/>
      <c r="AE47" s="865"/>
      <c r="AF47" s="865"/>
      <c r="AG47" s="866" t="s">
        <v>382</v>
      </c>
      <c r="AH47" s="866"/>
      <c r="AI47" s="866"/>
      <c r="AJ47" s="866"/>
      <c r="AK47" s="866"/>
      <c r="AL47" s="866"/>
      <c r="AM47" s="866"/>
      <c r="AN47" s="866"/>
      <c r="AO47" s="866"/>
      <c r="AP47" s="866"/>
      <c r="AQ47" s="865"/>
      <c r="AR47" s="865"/>
      <c r="AS47" s="865"/>
      <c r="AT47" s="865"/>
      <c r="AU47" s="865"/>
      <c r="AV47" s="865"/>
      <c r="AW47" s="865"/>
      <c r="AX47" s="865"/>
      <c r="AY47" s="865"/>
      <c r="AZ47" s="865"/>
      <c r="BA47" s="865"/>
      <c r="BB47" s="865"/>
    </row>
    <row r="48" spans="1:71" ht="27" customHeight="1">
      <c r="A48" s="856"/>
      <c r="B48" s="856"/>
      <c r="C48" s="856"/>
      <c r="D48" s="856"/>
      <c r="E48" s="856"/>
      <c r="F48" s="856"/>
      <c r="G48" s="856"/>
      <c r="H48" s="856"/>
      <c r="I48" s="856"/>
      <c r="J48" s="856"/>
      <c r="K48" s="866" t="s">
        <v>231</v>
      </c>
      <c r="L48" s="866"/>
      <c r="M48" s="866"/>
      <c r="N48" s="866"/>
      <c r="O48" s="866"/>
      <c r="P48" s="866"/>
      <c r="Q48" s="866"/>
      <c r="R48" s="866"/>
      <c r="S48" s="866"/>
      <c r="T48" s="866"/>
      <c r="U48" s="865"/>
      <c r="V48" s="865"/>
      <c r="W48" s="865"/>
      <c r="X48" s="865"/>
      <c r="Y48" s="865"/>
      <c r="Z48" s="865"/>
      <c r="AA48" s="865"/>
      <c r="AB48" s="865"/>
      <c r="AC48" s="865"/>
      <c r="AD48" s="865"/>
      <c r="AE48" s="865"/>
      <c r="AF48" s="865"/>
      <c r="AG48" s="866" t="s">
        <v>383</v>
      </c>
      <c r="AH48" s="866"/>
      <c r="AI48" s="866"/>
      <c r="AJ48" s="866"/>
      <c r="AK48" s="866"/>
      <c r="AL48" s="866"/>
      <c r="AM48" s="866"/>
      <c r="AN48" s="866"/>
      <c r="AO48" s="866"/>
      <c r="AP48" s="866"/>
      <c r="AQ48" s="865"/>
      <c r="AR48" s="865"/>
      <c r="AS48" s="865"/>
      <c r="AT48" s="865"/>
      <c r="AU48" s="865"/>
      <c r="AV48" s="865"/>
      <c r="AW48" s="865"/>
      <c r="AX48" s="865"/>
      <c r="AY48" s="865"/>
      <c r="AZ48" s="865"/>
      <c r="BA48" s="865"/>
      <c r="BB48" s="865"/>
      <c r="BS48" s="124" t="s">
        <v>229</v>
      </c>
    </row>
    <row r="49" spans="1:83" ht="27" customHeight="1">
      <c r="A49" s="856"/>
      <c r="B49" s="856"/>
      <c r="C49" s="856"/>
      <c r="D49" s="856"/>
      <c r="E49" s="856"/>
      <c r="F49" s="856"/>
      <c r="G49" s="856"/>
      <c r="H49" s="856"/>
      <c r="I49" s="856"/>
      <c r="J49" s="856"/>
      <c r="K49" s="854" t="s">
        <v>270</v>
      </c>
      <c r="L49" s="855"/>
      <c r="M49" s="855"/>
      <c r="N49" s="855"/>
      <c r="O49" s="855"/>
      <c r="P49" s="855"/>
      <c r="Q49" s="855"/>
      <c r="R49" s="855"/>
      <c r="S49" s="855"/>
      <c r="T49" s="855"/>
      <c r="U49" s="865"/>
      <c r="V49" s="865"/>
      <c r="W49" s="865"/>
      <c r="X49" s="865"/>
      <c r="Y49" s="865"/>
      <c r="Z49" s="865"/>
      <c r="AA49" s="865"/>
      <c r="AB49" s="865"/>
      <c r="AC49" s="865"/>
      <c r="AD49" s="865"/>
      <c r="AE49" s="865"/>
      <c r="AF49" s="865"/>
      <c r="AG49" s="866" t="s">
        <v>235</v>
      </c>
      <c r="AH49" s="866"/>
      <c r="AI49" s="866"/>
      <c r="AJ49" s="866"/>
      <c r="AK49" s="871"/>
      <c r="AL49" s="871"/>
      <c r="AM49" s="871"/>
      <c r="AN49" s="871"/>
      <c r="AO49" s="871"/>
      <c r="AP49" s="871"/>
      <c r="AQ49" s="871"/>
      <c r="AR49" s="871"/>
      <c r="AS49" s="871"/>
      <c r="AT49" s="871"/>
      <c r="AU49" s="871"/>
      <c r="AV49" s="871"/>
      <c r="AW49" s="871"/>
      <c r="AX49" s="871"/>
      <c r="AY49" s="871"/>
      <c r="AZ49" s="871"/>
      <c r="BA49" s="871"/>
      <c r="BB49" s="871"/>
      <c r="BS49" s="124" t="s">
        <v>230</v>
      </c>
    </row>
    <row r="50" spans="1:83" ht="27" customHeight="1">
      <c r="A50" s="856"/>
      <c r="B50" s="856"/>
      <c r="C50" s="856"/>
      <c r="D50" s="856"/>
      <c r="E50" s="856"/>
      <c r="F50" s="856"/>
      <c r="G50" s="856"/>
      <c r="H50" s="856"/>
      <c r="I50" s="856"/>
      <c r="J50" s="856"/>
      <c r="K50" s="866" t="s">
        <v>236</v>
      </c>
      <c r="L50" s="866"/>
      <c r="M50" s="866"/>
      <c r="N50" s="866"/>
      <c r="O50" s="866"/>
      <c r="P50" s="866"/>
      <c r="Q50" s="866"/>
      <c r="R50" s="866"/>
      <c r="S50" s="866"/>
      <c r="T50" s="866"/>
      <c r="U50" s="868"/>
      <c r="V50" s="869"/>
      <c r="W50" s="869"/>
      <c r="X50" s="869"/>
      <c r="Y50" s="869"/>
      <c r="Z50" s="869"/>
      <c r="AA50" s="869"/>
      <c r="AB50" s="869"/>
      <c r="AC50" s="869"/>
      <c r="AD50" s="869"/>
      <c r="AE50" s="869"/>
      <c r="AF50" s="867"/>
      <c r="AG50" s="866" t="s">
        <v>235</v>
      </c>
      <c r="AH50" s="866"/>
      <c r="AI50" s="866"/>
      <c r="AJ50" s="866"/>
      <c r="AK50" s="865"/>
      <c r="AL50" s="865"/>
      <c r="AM50" s="865"/>
      <c r="AN50" s="865"/>
      <c r="AO50" s="865"/>
      <c r="AP50" s="865"/>
      <c r="AQ50" s="865"/>
      <c r="AR50" s="865"/>
      <c r="AS50" s="865"/>
      <c r="AT50" s="865"/>
      <c r="AU50" s="865"/>
      <c r="AV50" s="865"/>
      <c r="AW50" s="865"/>
      <c r="AX50" s="865"/>
      <c r="AY50" s="865"/>
      <c r="AZ50" s="865"/>
      <c r="BA50" s="865"/>
      <c r="BB50" s="865"/>
    </row>
    <row r="51" spans="1:83" ht="27" customHeight="1">
      <c r="A51" s="452"/>
      <c r="B51" s="452"/>
      <c r="C51" s="452"/>
      <c r="D51" s="452"/>
      <c r="E51" s="452"/>
      <c r="F51" s="452"/>
      <c r="G51" s="452"/>
      <c r="H51" s="452"/>
      <c r="I51" s="452"/>
      <c r="J51" s="452"/>
      <c r="K51" s="452"/>
      <c r="L51" s="452"/>
      <c r="M51" s="452"/>
      <c r="N51" s="452"/>
      <c r="O51" s="452"/>
      <c r="P51" s="452"/>
      <c r="Q51" s="452"/>
      <c r="R51" s="452"/>
      <c r="S51" s="452"/>
      <c r="T51" s="452"/>
      <c r="U51" s="452"/>
      <c r="V51" s="452"/>
      <c r="W51" s="452"/>
      <c r="X51" s="452"/>
      <c r="Y51" s="452"/>
      <c r="Z51" s="452"/>
      <c r="AA51" s="452"/>
      <c r="AB51" s="452"/>
      <c r="AC51" s="452"/>
      <c r="AD51" s="452"/>
      <c r="AE51" s="452"/>
      <c r="AF51" s="452"/>
      <c r="AG51" s="452"/>
      <c r="AH51" s="452"/>
      <c r="AI51" s="452"/>
      <c r="AJ51" s="452"/>
      <c r="AK51" s="452"/>
      <c r="AL51" s="452"/>
      <c r="AM51" s="452"/>
      <c r="AN51" s="452"/>
      <c r="AO51" s="452"/>
      <c r="AP51" s="452"/>
      <c r="AQ51" s="452"/>
      <c r="AR51" s="452"/>
      <c r="AS51" s="452"/>
      <c r="AT51" s="452"/>
      <c r="AU51" s="452"/>
      <c r="AV51" s="452"/>
      <c r="AW51" s="452"/>
      <c r="AX51" s="452"/>
      <c r="AY51" s="452"/>
      <c r="AZ51" s="452"/>
      <c r="BA51" s="452"/>
      <c r="BB51" s="452"/>
    </row>
    <row r="52" spans="1:83" ht="27" customHeight="1">
      <c r="A52" s="856" t="s">
        <v>237</v>
      </c>
      <c r="B52" s="856"/>
      <c r="C52" s="856"/>
      <c r="D52" s="856"/>
      <c r="E52" s="856"/>
      <c r="F52" s="856"/>
      <c r="G52" s="856"/>
      <c r="H52" s="856"/>
      <c r="I52" s="856"/>
      <c r="J52" s="856"/>
      <c r="K52" s="855" t="s">
        <v>238</v>
      </c>
      <c r="L52" s="855"/>
      <c r="M52" s="855"/>
      <c r="N52" s="855"/>
      <c r="O52" s="855"/>
      <c r="P52" s="855"/>
      <c r="Q52" s="855"/>
      <c r="R52" s="855"/>
      <c r="S52" s="855"/>
      <c r="T52" s="855"/>
      <c r="U52" s="865"/>
      <c r="V52" s="865"/>
      <c r="W52" s="865"/>
      <c r="X52" s="865"/>
      <c r="Y52" s="865"/>
      <c r="Z52" s="865"/>
      <c r="AA52" s="865"/>
      <c r="AB52" s="865"/>
      <c r="AC52" s="865"/>
      <c r="AD52" s="865"/>
      <c r="AE52" s="865"/>
      <c r="AF52" s="865"/>
      <c r="AG52" s="866" t="s">
        <v>370</v>
      </c>
      <c r="AH52" s="866"/>
      <c r="AI52" s="866"/>
      <c r="AJ52" s="866"/>
      <c r="AK52" s="866"/>
      <c r="AL52" s="866"/>
      <c r="AM52" s="866"/>
      <c r="AN52" s="866"/>
      <c r="AO52" s="866"/>
      <c r="AP52" s="866"/>
      <c r="AQ52" s="868"/>
      <c r="AR52" s="869"/>
      <c r="AS52" s="869"/>
      <c r="AT52" s="869"/>
      <c r="AU52" s="869"/>
      <c r="AV52" s="869"/>
      <c r="AW52" s="869"/>
      <c r="AX52" s="869"/>
      <c r="AY52" s="869"/>
      <c r="AZ52" s="869"/>
      <c r="BA52" s="869"/>
      <c r="BB52" s="867"/>
      <c r="BS52" s="124" t="s">
        <v>232</v>
      </c>
      <c r="BT52" s="127"/>
      <c r="BU52" s="127"/>
      <c r="BV52" s="127"/>
      <c r="BW52" s="127"/>
      <c r="BX52" s="127"/>
      <c r="BY52" s="127"/>
      <c r="BZ52" s="127"/>
      <c r="CA52" s="127"/>
      <c r="CB52" s="127"/>
      <c r="CC52" s="127"/>
      <c r="CD52" s="127"/>
      <c r="CE52" s="124" t="s">
        <v>232</v>
      </c>
    </row>
    <row r="53" spans="1:83" ht="27" customHeight="1">
      <c r="A53" s="856"/>
      <c r="B53" s="856"/>
      <c r="C53" s="856"/>
      <c r="D53" s="856"/>
      <c r="E53" s="856"/>
      <c r="F53" s="856"/>
      <c r="G53" s="856"/>
      <c r="H53" s="856"/>
      <c r="I53" s="856"/>
      <c r="J53" s="856"/>
      <c r="K53" s="866" t="s">
        <v>239</v>
      </c>
      <c r="L53" s="866"/>
      <c r="M53" s="866"/>
      <c r="N53" s="866"/>
      <c r="O53" s="866"/>
      <c r="P53" s="866"/>
      <c r="Q53" s="866"/>
      <c r="R53" s="866"/>
      <c r="S53" s="866"/>
      <c r="T53" s="866"/>
      <c r="U53" s="865"/>
      <c r="V53" s="865"/>
      <c r="W53" s="865"/>
      <c r="X53" s="865"/>
      <c r="Y53" s="865"/>
      <c r="Z53" s="865"/>
      <c r="AA53" s="865"/>
      <c r="AB53" s="865"/>
      <c r="AC53" s="865"/>
      <c r="AD53" s="865"/>
      <c r="AE53" s="865"/>
      <c r="AF53" s="865"/>
      <c r="AG53" s="870" t="s">
        <v>240</v>
      </c>
      <c r="AH53" s="870"/>
      <c r="AI53" s="870"/>
      <c r="AJ53" s="870"/>
      <c r="AK53" s="870"/>
      <c r="AL53" s="870"/>
      <c r="AM53" s="870"/>
      <c r="AN53" s="870"/>
      <c r="AO53" s="870"/>
      <c r="AP53" s="870"/>
      <c r="AQ53" s="865"/>
      <c r="AR53" s="865"/>
      <c r="AS53" s="865"/>
      <c r="AT53" s="865"/>
      <c r="AU53" s="865"/>
      <c r="AV53" s="865"/>
      <c r="AW53" s="865"/>
      <c r="AX53" s="865"/>
      <c r="AY53" s="865"/>
      <c r="AZ53" s="865"/>
      <c r="BA53" s="865"/>
      <c r="BB53" s="865"/>
      <c r="BS53" s="124" t="s">
        <v>233</v>
      </c>
      <c r="BT53" s="127"/>
      <c r="BU53" s="127"/>
      <c r="BV53" s="127"/>
      <c r="BW53" s="127"/>
      <c r="BX53" s="127"/>
      <c r="BY53" s="127"/>
      <c r="BZ53" s="127"/>
      <c r="CA53" s="127"/>
      <c r="CB53" s="127"/>
      <c r="CC53" s="127"/>
      <c r="CD53" s="127"/>
      <c r="CE53" s="124" t="s">
        <v>234</v>
      </c>
    </row>
    <row r="54" spans="1:83" ht="27" customHeight="1">
      <c r="A54" s="856" t="s">
        <v>241</v>
      </c>
      <c r="B54" s="856"/>
      <c r="C54" s="856"/>
      <c r="D54" s="856"/>
      <c r="E54" s="856"/>
      <c r="F54" s="856"/>
      <c r="G54" s="856"/>
      <c r="H54" s="856"/>
      <c r="I54" s="856"/>
      <c r="J54" s="856"/>
      <c r="K54" s="856"/>
      <c r="L54" s="856"/>
      <c r="M54" s="856"/>
      <c r="N54" s="856"/>
      <c r="O54" s="856"/>
      <c r="P54" s="856"/>
      <c r="Q54" s="856"/>
      <c r="R54" s="856"/>
      <c r="S54" s="856"/>
      <c r="T54" s="856"/>
      <c r="U54" s="865"/>
      <c r="V54" s="865"/>
      <c r="W54" s="865"/>
      <c r="X54" s="865"/>
      <c r="Y54" s="865"/>
      <c r="Z54" s="865"/>
      <c r="AA54" s="865"/>
      <c r="AB54" s="865"/>
      <c r="AC54" s="865"/>
      <c r="AD54" s="865"/>
      <c r="AE54" s="865"/>
      <c r="AF54" s="865"/>
      <c r="AG54" s="866" t="s">
        <v>243</v>
      </c>
      <c r="AH54" s="866"/>
      <c r="AI54" s="866"/>
      <c r="AJ54" s="866"/>
      <c r="AK54" s="866"/>
      <c r="AL54" s="866"/>
      <c r="AM54" s="866"/>
      <c r="AN54" s="866"/>
      <c r="AO54" s="866"/>
      <c r="AP54" s="866"/>
      <c r="AQ54" s="865"/>
      <c r="AR54" s="865"/>
      <c r="AS54" s="865"/>
      <c r="AT54" s="865"/>
      <c r="AU54" s="868"/>
      <c r="AV54" s="867"/>
      <c r="AW54" s="865"/>
      <c r="AX54" s="865"/>
      <c r="AY54" s="868"/>
      <c r="AZ54" s="867" t="s">
        <v>90</v>
      </c>
      <c r="BA54" s="865"/>
      <c r="BB54" s="865"/>
      <c r="BS54" s="124" t="s">
        <v>230</v>
      </c>
      <c r="CE54" s="124" t="s">
        <v>230</v>
      </c>
    </row>
    <row r="55" spans="1:83" ht="30" hidden="1" customHeight="1">
      <c r="A55" s="453"/>
      <c r="B55" s="453"/>
      <c r="C55" s="453"/>
      <c r="D55" s="453"/>
      <c r="E55" s="453"/>
      <c r="F55" s="453"/>
      <c r="G55" s="453"/>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453"/>
      <c r="AM55" s="453"/>
      <c r="AN55" s="453"/>
      <c r="AO55" s="453"/>
      <c r="AP55" s="453"/>
      <c r="AQ55" s="453"/>
      <c r="AR55" s="453"/>
      <c r="AS55" s="453"/>
      <c r="AT55" s="453"/>
      <c r="AU55" s="453"/>
      <c r="AV55" s="453"/>
      <c r="AW55" s="453"/>
      <c r="AX55" s="453"/>
      <c r="AY55" s="453"/>
      <c r="AZ55" s="453"/>
      <c r="BA55" s="453"/>
      <c r="BB55" s="453"/>
    </row>
    <row r="56" spans="1:83" ht="30" hidden="1" customHeight="1">
      <c r="A56" s="453"/>
      <c r="B56" s="453"/>
      <c r="C56" s="453"/>
      <c r="D56" s="453"/>
      <c r="E56" s="453"/>
      <c r="F56" s="453"/>
      <c r="G56" s="453"/>
      <c r="H56" s="453"/>
      <c r="I56" s="453"/>
      <c r="J56" s="453"/>
      <c r="K56" s="453"/>
      <c r="L56" s="453"/>
      <c r="M56" s="453"/>
      <c r="N56" s="453"/>
      <c r="O56" s="453"/>
      <c r="P56" s="453"/>
      <c r="Q56" s="453"/>
      <c r="R56" s="453"/>
      <c r="S56" s="453"/>
      <c r="T56" s="453"/>
      <c r="U56" s="453"/>
      <c r="V56" s="453"/>
      <c r="W56" s="453"/>
      <c r="X56" s="453"/>
      <c r="Y56" s="453"/>
      <c r="Z56" s="453"/>
      <c r="AA56" s="453"/>
      <c r="AB56" s="453"/>
      <c r="AC56" s="453"/>
      <c r="AD56" s="453"/>
      <c r="AE56" s="453"/>
      <c r="AF56" s="453"/>
      <c r="AG56" s="453"/>
      <c r="AH56" s="453"/>
      <c r="AI56" s="453"/>
      <c r="AJ56" s="453"/>
      <c r="AK56" s="453"/>
      <c r="AL56" s="453"/>
      <c r="AM56" s="453"/>
      <c r="AN56" s="453"/>
      <c r="AO56" s="453"/>
      <c r="AP56" s="453"/>
      <c r="AQ56" s="453"/>
      <c r="AR56" s="453"/>
      <c r="AS56" s="453"/>
      <c r="AT56" s="453"/>
      <c r="AU56" s="453"/>
      <c r="AV56" s="453"/>
      <c r="AW56" s="453"/>
      <c r="AX56" s="453"/>
      <c r="AY56" s="453"/>
      <c r="AZ56" s="453"/>
      <c r="BA56" s="453"/>
      <c r="BB56" s="453"/>
      <c r="BS56" s="124" t="s">
        <v>242</v>
      </c>
      <c r="CE56" s="124" t="s">
        <v>188</v>
      </c>
    </row>
    <row r="57" spans="1:83" ht="30" hidden="1" customHeight="1">
      <c r="A57" s="453"/>
      <c r="B57" s="453"/>
      <c r="C57" s="453"/>
      <c r="D57" s="453"/>
      <c r="E57" s="453"/>
      <c r="F57" s="453"/>
      <c r="G57" s="453"/>
      <c r="H57" s="453"/>
      <c r="I57" s="453"/>
      <c r="J57" s="453"/>
      <c r="K57" s="453"/>
      <c r="L57" s="453"/>
      <c r="M57" s="453"/>
      <c r="N57" s="453"/>
      <c r="O57" s="453"/>
      <c r="P57" s="453"/>
      <c r="Q57" s="453"/>
      <c r="R57" s="453"/>
      <c r="S57" s="453"/>
      <c r="T57" s="453"/>
      <c r="U57" s="453"/>
      <c r="V57" s="453"/>
      <c r="W57" s="453"/>
      <c r="X57" s="453"/>
      <c r="Y57" s="453"/>
      <c r="Z57" s="453"/>
      <c r="AA57" s="453"/>
      <c r="AB57" s="453"/>
      <c r="AC57" s="453"/>
      <c r="AD57" s="453"/>
      <c r="AE57" s="453"/>
      <c r="AF57" s="453"/>
      <c r="AG57" s="453"/>
      <c r="AH57" s="453"/>
      <c r="AI57" s="453"/>
      <c r="AJ57" s="453"/>
      <c r="AK57" s="453"/>
      <c r="AL57" s="453"/>
      <c r="AM57" s="453"/>
      <c r="AN57" s="453"/>
      <c r="AO57" s="453"/>
      <c r="AP57" s="453"/>
      <c r="AQ57" s="453"/>
      <c r="AR57" s="453"/>
      <c r="AS57" s="453"/>
      <c r="AT57" s="453"/>
      <c r="AU57" s="453"/>
      <c r="AV57" s="453"/>
      <c r="AW57" s="453"/>
      <c r="AX57" s="453"/>
      <c r="AY57" s="453"/>
      <c r="AZ57" s="453"/>
      <c r="BA57" s="453"/>
      <c r="BB57" s="453"/>
    </row>
    <row r="58" spans="1:83" ht="30" hidden="1" customHeight="1">
      <c r="A58" s="453"/>
      <c r="B58" s="453"/>
      <c r="C58" s="453"/>
      <c r="D58" s="453"/>
      <c r="E58" s="453"/>
      <c r="F58" s="453"/>
      <c r="G58" s="453"/>
      <c r="H58" s="453"/>
      <c r="I58" s="453"/>
      <c r="J58" s="453"/>
      <c r="K58" s="453"/>
      <c r="L58" s="453"/>
      <c r="M58" s="453"/>
      <c r="N58" s="453"/>
      <c r="O58" s="453"/>
      <c r="P58" s="453"/>
      <c r="Q58" s="453"/>
      <c r="R58" s="453"/>
      <c r="S58" s="453"/>
      <c r="T58" s="453"/>
      <c r="U58" s="453"/>
      <c r="V58" s="453"/>
      <c r="W58" s="453"/>
      <c r="X58" s="453"/>
      <c r="Y58" s="453"/>
      <c r="Z58" s="453"/>
      <c r="AA58" s="453"/>
      <c r="AB58" s="453"/>
      <c r="AC58" s="453"/>
      <c r="AD58" s="453"/>
      <c r="AE58" s="453"/>
      <c r="AF58" s="453"/>
      <c r="AG58" s="453"/>
      <c r="AH58" s="453"/>
      <c r="AI58" s="453"/>
      <c r="AJ58" s="453"/>
      <c r="AK58" s="453"/>
      <c r="AL58" s="453"/>
      <c r="AM58" s="453"/>
      <c r="AN58" s="453"/>
      <c r="AO58" s="453"/>
      <c r="AP58" s="453"/>
      <c r="AQ58" s="453"/>
      <c r="AR58" s="453"/>
      <c r="AS58" s="453"/>
      <c r="AT58" s="453"/>
      <c r="AU58" s="453"/>
      <c r="AV58" s="453"/>
      <c r="AW58" s="453"/>
      <c r="AX58" s="453"/>
      <c r="AY58" s="453"/>
      <c r="AZ58" s="453"/>
      <c r="BA58" s="453"/>
      <c r="BB58" s="453"/>
      <c r="CE58" s="124" t="s">
        <v>371</v>
      </c>
    </row>
    <row r="59" spans="1:83">
      <c r="A59" s="453"/>
      <c r="B59" s="453"/>
      <c r="C59" s="453"/>
      <c r="D59" s="453"/>
      <c r="E59" s="453"/>
      <c r="F59" s="453"/>
      <c r="G59" s="453"/>
      <c r="H59" s="453"/>
      <c r="I59" s="453"/>
      <c r="J59" s="453"/>
      <c r="K59" s="453"/>
      <c r="L59" s="453"/>
      <c r="M59" s="453"/>
      <c r="N59" s="453"/>
      <c r="O59" s="453"/>
      <c r="P59" s="453"/>
      <c r="Q59" s="453"/>
      <c r="R59" s="453"/>
      <c r="S59" s="453"/>
      <c r="T59" s="453"/>
      <c r="U59" s="453"/>
      <c r="V59" s="453"/>
      <c r="W59" s="453"/>
      <c r="X59" s="453"/>
      <c r="Y59" s="453"/>
      <c r="Z59" s="453"/>
      <c r="AA59" s="453"/>
      <c r="AB59" s="453"/>
      <c r="AC59" s="453"/>
      <c r="AD59" s="453"/>
      <c r="AE59" s="453"/>
      <c r="AF59" s="453"/>
      <c r="AG59" s="453"/>
      <c r="AH59" s="453"/>
      <c r="AI59" s="453"/>
      <c r="AJ59" s="453"/>
      <c r="AK59" s="453"/>
      <c r="AL59" s="453"/>
      <c r="AM59" s="453"/>
      <c r="AN59" s="453"/>
      <c r="AO59" s="453"/>
      <c r="AP59" s="453"/>
      <c r="AQ59" s="453"/>
      <c r="AR59" s="453"/>
      <c r="AS59" s="453"/>
      <c r="AT59" s="453"/>
      <c r="AU59" s="453"/>
      <c r="AV59" s="453"/>
      <c r="AW59" s="453"/>
      <c r="AX59" s="453"/>
      <c r="AY59" s="453"/>
      <c r="AZ59" s="453"/>
      <c r="BA59" s="453"/>
      <c r="BB59" s="453"/>
    </row>
    <row r="60" spans="1:83">
      <c r="A60" s="453"/>
      <c r="B60" s="453"/>
      <c r="C60" s="453"/>
      <c r="D60" s="453"/>
      <c r="E60" s="453"/>
      <c r="F60" s="453"/>
      <c r="G60" s="453"/>
      <c r="H60" s="453"/>
      <c r="I60" s="453"/>
      <c r="J60" s="453"/>
      <c r="K60" s="453"/>
      <c r="L60" s="453"/>
      <c r="M60" s="453"/>
      <c r="N60" s="453"/>
      <c r="O60" s="453"/>
      <c r="P60" s="453"/>
      <c r="Q60" s="453"/>
      <c r="R60" s="453"/>
      <c r="S60" s="453"/>
      <c r="T60" s="453"/>
      <c r="U60" s="453"/>
      <c r="V60" s="453"/>
      <c r="W60" s="453"/>
      <c r="X60" s="453"/>
      <c r="Y60" s="453"/>
      <c r="Z60" s="453"/>
      <c r="AA60" s="453"/>
      <c r="AB60" s="453"/>
      <c r="AC60" s="453"/>
      <c r="AD60" s="453"/>
      <c r="AE60" s="453"/>
      <c r="AF60" s="453"/>
      <c r="AG60" s="453"/>
      <c r="AH60" s="453"/>
      <c r="AI60" s="453"/>
      <c r="AJ60" s="453"/>
      <c r="AK60" s="453"/>
      <c r="AL60" s="453"/>
      <c r="AM60" s="453"/>
      <c r="AN60" s="453"/>
      <c r="AO60" s="453"/>
      <c r="AP60" s="453"/>
      <c r="AQ60" s="453"/>
      <c r="AR60" s="453"/>
      <c r="AS60" s="453"/>
      <c r="AT60" s="453"/>
      <c r="AU60" s="453"/>
      <c r="AV60" s="453"/>
      <c r="AW60" s="453"/>
      <c r="AX60" s="453"/>
      <c r="AY60" s="453"/>
      <c r="AZ60" s="453"/>
      <c r="BA60" s="453"/>
      <c r="BB60" s="453"/>
    </row>
    <row r="61" spans="1:83" ht="30" customHeight="1">
      <c r="A61" s="453" t="s">
        <v>806</v>
      </c>
      <c r="B61" s="453"/>
      <c r="C61" s="453"/>
      <c r="D61" s="453"/>
      <c r="E61" s="453"/>
      <c r="F61" s="453"/>
      <c r="G61" s="453"/>
      <c r="H61" s="453"/>
      <c r="I61" s="453"/>
      <c r="J61" s="453"/>
      <c r="K61" s="453"/>
      <c r="L61" s="453"/>
      <c r="M61" s="453"/>
      <c r="N61" s="453"/>
      <c r="O61" s="453"/>
      <c r="P61" s="453"/>
      <c r="Q61" s="453"/>
      <c r="R61" s="453"/>
      <c r="S61" s="453"/>
      <c r="T61" s="453"/>
      <c r="U61" s="453"/>
      <c r="V61" s="453"/>
      <c r="W61" s="453"/>
      <c r="X61" s="453"/>
      <c r="Y61" s="453"/>
      <c r="Z61" s="453"/>
      <c r="AA61" s="453"/>
      <c r="AB61" s="453"/>
      <c r="AC61" s="453"/>
      <c r="AD61" s="453"/>
      <c r="AE61" s="453"/>
      <c r="AF61" s="453"/>
      <c r="AG61" s="453"/>
      <c r="AH61" s="453"/>
      <c r="AI61" s="453"/>
      <c r="AJ61" s="453"/>
      <c r="AK61" s="453"/>
      <c r="AL61" s="453"/>
      <c r="AM61" s="453"/>
      <c r="AN61" s="453"/>
      <c r="AO61" s="453"/>
      <c r="AP61" s="453"/>
      <c r="AQ61" s="453"/>
      <c r="AR61" s="453"/>
      <c r="AS61" s="453"/>
      <c r="AT61" s="453"/>
      <c r="AU61" s="453"/>
      <c r="AV61" s="453"/>
      <c r="AW61" s="453"/>
      <c r="AX61" s="453"/>
      <c r="AY61" s="453"/>
      <c r="AZ61" s="453"/>
      <c r="BA61" s="453"/>
      <c r="BB61" s="453"/>
    </row>
    <row r="62" spans="1:83" ht="30" customHeight="1">
      <c r="A62" s="453" t="s">
        <v>252</v>
      </c>
      <c r="B62" s="453"/>
      <c r="C62" s="453"/>
      <c r="D62" s="453"/>
      <c r="E62" s="453"/>
      <c r="F62" s="453"/>
      <c r="G62" s="453"/>
      <c r="H62" s="453"/>
      <c r="I62" s="453"/>
      <c r="J62" s="453"/>
      <c r="K62" s="453"/>
      <c r="L62" s="453"/>
      <c r="M62" s="453"/>
      <c r="N62" s="453"/>
      <c r="O62" s="453"/>
      <c r="P62" s="453"/>
      <c r="Q62" s="453"/>
      <c r="R62" s="453"/>
      <c r="S62" s="453"/>
      <c r="T62" s="453"/>
      <c r="U62" s="453"/>
      <c r="V62" s="453"/>
      <c r="W62" s="453"/>
      <c r="X62" s="453"/>
      <c r="Y62" s="453"/>
      <c r="Z62" s="453"/>
      <c r="AA62" s="453"/>
      <c r="AB62" s="453"/>
      <c r="AC62" s="453"/>
      <c r="AD62" s="453"/>
      <c r="AE62" s="453"/>
      <c r="AF62" s="453"/>
      <c r="AG62" s="453"/>
      <c r="AH62" s="453"/>
      <c r="AI62" s="453"/>
      <c r="AJ62" s="453"/>
      <c r="AK62" s="453"/>
      <c r="AL62" s="453"/>
      <c r="AM62" s="453"/>
      <c r="AN62" s="453"/>
      <c r="AO62" s="453"/>
      <c r="AP62" s="453"/>
      <c r="AQ62" s="453"/>
      <c r="AR62" s="453"/>
      <c r="AS62" s="453"/>
      <c r="AT62" s="453"/>
      <c r="AU62" s="453"/>
      <c r="AV62" s="453"/>
      <c r="AW62" s="453"/>
      <c r="AX62" s="453"/>
      <c r="AY62" s="453"/>
      <c r="AZ62" s="453"/>
      <c r="BA62" s="453"/>
      <c r="BB62" s="453"/>
    </row>
    <row r="63" spans="1:83" ht="9" customHeight="1">
      <c r="A63" s="453"/>
      <c r="B63" s="453"/>
      <c r="C63" s="453"/>
      <c r="D63" s="453"/>
      <c r="E63" s="453"/>
      <c r="F63" s="453"/>
      <c r="G63" s="453"/>
      <c r="H63" s="453"/>
      <c r="I63" s="453"/>
      <c r="J63" s="453"/>
      <c r="K63" s="453"/>
      <c r="L63" s="453"/>
      <c r="M63" s="453"/>
      <c r="N63" s="453"/>
      <c r="O63" s="453"/>
      <c r="P63" s="453"/>
      <c r="Q63" s="453"/>
      <c r="R63" s="453"/>
      <c r="S63" s="453"/>
      <c r="T63" s="453"/>
      <c r="U63" s="453"/>
      <c r="V63" s="453"/>
      <c r="W63" s="453"/>
      <c r="X63" s="453"/>
      <c r="Y63" s="453"/>
      <c r="Z63" s="453"/>
      <c r="AA63" s="453"/>
      <c r="AB63" s="453"/>
      <c r="AC63" s="453"/>
      <c r="AD63" s="453"/>
      <c r="AE63" s="453"/>
      <c r="AF63" s="453"/>
      <c r="AG63" s="453"/>
      <c r="AH63" s="453"/>
      <c r="AI63" s="453"/>
      <c r="AJ63" s="453"/>
      <c r="AK63" s="453"/>
      <c r="AL63" s="453"/>
      <c r="AM63" s="453"/>
      <c r="AN63" s="453"/>
      <c r="AO63" s="453"/>
      <c r="AP63" s="453"/>
      <c r="AQ63" s="453"/>
      <c r="AR63" s="453"/>
      <c r="AS63" s="453"/>
      <c r="AT63" s="453"/>
      <c r="AU63" s="453"/>
      <c r="AV63" s="453"/>
      <c r="AW63" s="453"/>
      <c r="AX63" s="453"/>
      <c r="AY63" s="453"/>
      <c r="AZ63" s="453"/>
      <c r="BA63" s="453"/>
      <c r="BB63" s="453"/>
    </row>
    <row r="64" spans="1:83" ht="30" customHeight="1">
      <c r="A64" s="453"/>
      <c r="B64" s="881"/>
      <c r="C64" s="881"/>
      <c r="D64" s="881"/>
      <c r="E64" s="881"/>
      <c r="F64" s="881"/>
      <c r="G64" s="881"/>
      <c r="H64" s="881"/>
      <c r="I64" s="881"/>
      <c r="J64" s="881"/>
      <c r="K64" s="881"/>
      <c r="L64" s="881"/>
      <c r="M64" s="881"/>
      <c r="N64" s="881"/>
      <c r="O64" s="881"/>
      <c r="P64" s="881"/>
      <c r="Q64" s="881"/>
      <c r="R64" s="881"/>
      <c r="S64" s="881"/>
      <c r="T64" s="881"/>
      <c r="U64" s="881"/>
      <c r="V64" s="881"/>
      <c r="W64" s="881"/>
      <c r="X64" s="881"/>
      <c r="Y64" s="881"/>
      <c r="Z64" s="881"/>
      <c r="AA64" s="881"/>
      <c r="AB64" s="881"/>
      <c r="AC64" s="881"/>
      <c r="AD64" s="881"/>
      <c r="AE64" s="881"/>
      <c r="AF64" s="881"/>
      <c r="AG64" s="881"/>
      <c r="AH64" s="881"/>
      <c r="AI64" s="881"/>
      <c r="AJ64" s="881"/>
      <c r="AK64" s="881"/>
      <c r="AL64" s="881"/>
      <c r="AM64" s="881"/>
      <c r="AN64" s="881"/>
      <c r="AO64" s="881"/>
      <c r="AP64" s="881"/>
      <c r="AQ64" s="881"/>
      <c r="AR64" s="881"/>
      <c r="AS64" s="881"/>
      <c r="AT64" s="881"/>
      <c r="AU64" s="881"/>
      <c r="AV64" s="881"/>
      <c r="AW64" s="881"/>
      <c r="AX64" s="881"/>
      <c r="AY64" s="881"/>
      <c r="AZ64" s="881"/>
      <c r="BA64" s="881"/>
      <c r="BB64" s="453"/>
    </row>
    <row r="65" spans="1:54" ht="30" customHeight="1">
      <c r="A65" s="453"/>
      <c r="B65" s="881"/>
      <c r="C65" s="881"/>
      <c r="D65" s="881"/>
      <c r="E65" s="881"/>
      <c r="F65" s="881"/>
      <c r="G65" s="881"/>
      <c r="H65" s="881"/>
      <c r="I65" s="881"/>
      <c r="J65" s="881"/>
      <c r="K65" s="881"/>
      <c r="L65" s="881"/>
      <c r="M65" s="881"/>
      <c r="N65" s="881"/>
      <c r="O65" s="881"/>
      <c r="P65" s="881"/>
      <c r="Q65" s="881"/>
      <c r="R65" s="881"/>
      <c r="S65" s="881"/>
      <c r="T65" s="881"/>
      <c r="U65" s="881"/>
      <c r="V65" s="881"/>
      <c r="W65" s="881"/>
      <c r="X65" s="881"/>
      <c r="Y65" s="881"/>
      <c r="Z65" s="881"/>
      <c r="AA65" s="881"/>
      <c r="AB65" s="881"/>
      <c r="AC65" s="881"/>
      <c r="AD65" s="881"/>
      <c r="AE65" s="881"/>
      <c r="AF65" s="881"/>
      <c r="AG65" s="881"/>
      <c r="AH65" s="881"/>
      <c r="AI65" s="881"/>
      <c r="AJ65" s="881"/>
      <c r="AK65" s="881"/>
      <c r="AL65" s="881"/>
      <c r="AM65" s="881"/>
      <c r="AN65" s="881"/>
      <c r="AO65" s="881"/>
      <c r="AP65" s="881"/>
      <c r="AQ65" s="881"/>
      <c r="AR65" s="881"/>
      <c r="AS65" s="881"/>
      <c r="AT65" s="881"/>
      <c r="AU65" s="881"/>
      <c r="AV65" s="881"/>
      <c r="AW65" s="881"/>
      <c r="AX65" s="881"/>
      <c r="AY65" s="881"/>
      <c r="AZ65" s="881"/>
      <c r="BA65" s="881"/>
      <c r="BB65" s="453"/>
    </row>
    <row r="66" spans="1:54" ht="30" customHeight="1">
      <c r="A66" s="453"/>
      <c r="B66" s="881"/>
      <c r="C66" s="881"/>
      <c r="D66" s="881"/>
      <c r="E66" s="881"/>
      <c r="F66" s="881"/>
      <c r="G66" s="881"/>
      <c r="H66" s="881"/>
      <c r="I66" s="881"/>
      <c r="J66" s="881"/>
      <c r="K66" s="881"/>
      <c r="L66" s="881"/>
      <c r="M66" s="881"/>
      <c r="N66" s="881"/>
      <c r="O66" s="881"/>
      <c r="P66" s="881"/>
      <c r="Q66" s="881"/>
      <c r="R66" s="881"/>
      <c r="S66" s="881"/>
      <c r="T66" s="881"/>
      <c r="U66" s="881"/>
      <c r="V66" s="881"/>
      <c r="W66" s="881"/>
      <c r="X66" s="881"/>
      <c r="Y66" s="881"/>
      <c r="Z66" s="881"/>
      <c r="AA66" s="881"/>
      <c r="AB66" s="881"/>
      <c r="AC66" s="881"/>
      <c r="AD66" s="881"/>
      <c r="AE66" s="881"/>
      <c r="AF66" s="881"/>
      <c r="AG66" s="881"/>
      <c r="AH66" s="881"/>
      <c r="AI66" s="881"/>
      <c r="AJ66" s="881"/>
      <c r="AK66" s="881"/>
      <c r="AL66" s="881"/>
      <c r="AM66" s="881"/>
      <c r="AN66" s="881"/>
      <c r="AO66" s="881"/>
      <c r="AP66" s="881"/>
      <c r="AQ66" s="881"/>
      <c r="AR66" s="881"/>
      <c r="AS66" s="881"/>
      <c r="AT66" s="881"/>
      <c r="AU66" s="881"/>
      <c r="AV66" s="881"/>
      <c r="AW66" s="881"/>
      <c r="AX66" s="881"/>
      <c r="AY66" s="881"/>
      <c r="AZ66" s="881"/>
      <c r="BA66" s="881"/>
      <c r="BB66" s="453"/>
    </row>
    <row r="67" spans="1:54" ht="30" customHeight="1">
      <c r="A67" s="453"/>
      <c r="B67" s="881"/>
      <c r="C67" s="881"/>
      <c r="D67" s="881"/>
      <c r="E67" s="881"/>
      <c r="F67" s="881"/>
      <c r="G67" s="881"/>
      <c r="H67" s="881"/>
      <c r="I67" s="881"/>
      <c r="J67" s="881"/>
      <c r="K67" s="881"/>
      <c r="L67" s="881"/>
      <c r="M67" s="881"/>
      <c r="N67" s="881"/>
      <c r="O67" s="881"/>
      <c r="P67" s="881"/>
      <c r="Q67" s="881"/>
      <c r="R67" s="881"/>
      <c r="S67" s="881"/>
      <c r="T67" s="881"/>
      <c r="U67" s="881"/>
      <c r="V67" s="881"/>
      <c r="W67" s="881"/>
      <c r="X67" s="881"/>
      <c r="Y67" s="881"/>
      <c r="Z67" s="881"/>
      <c r="AA67" s="881"/>
      <c r="AB67" s="881"/>
      <c r="AC67" s="881"/>
      <c r="AD67" s="881"/>
      <c r="AE67" s="881"/>
      <c r="AF67" s="881"/>
      <c r="AG67" s="881"/>
      <c r="AH67" s="881"/>
      <c r="AI67" s="881"/>
      <c r="AJ67" s="881"/>
      <c r="AK67" s="881"/>
      <c r="AL67" s="881"/>
      <c r="AM67" s="881"/>
      <c r="AN67" s="881"/>
      <c r="AO67" s="881"/>
      <c r="AP67" s="881"/>
      <c r="AQ67" s="881"/>
      <c r="AR67" s="881"/>
      <c r="AS67" s="881"/>
      <c r="AT67" s="881"/>
      <c r="AU67" s="881"/>
      <c r="AV67" s="881"/>
      <c r="AW67" s="881"/>
      <c r="AX67" s="881"/>
      <c r="AY67" s="881"/>
      <c r="AZ67" s="881"/>
      <c r="BA67" s="881"/>
      <c r="BB67" s="453"/>
    </row>
    <row r="68" spans="1:54" ht="30" customHeight="1">
      <c r="A68" s="453"/>
      <c r="B68" s="881"/>
      <c r="C68" s="881"/>
      <c r="D68" s="881"/>
      <c r="E68" s="881"/>
      <c r="F68" s="881"/>
      <c r="G68" s="881"/>
      <c r="H68" s="881"/>
      <c r="I68" s="881"/>
      <c r="J68" s="881"/>
      <c r="K68" s="881"/>
      <c r="L68" s="881"/>
      <c r="M68" s="881"/>
      <c r="N68" s="881"/>
      <c r="O68" s="881"/>
      <c r="P68" s="881"/>
      <c r="Q68" s="881"/>
      <c r="R68" s="881"/>
      <c r="S68" s="881"/>
      <c r="T68" s="881"/>
      <c r="U68" s="881"/>
      <c r="V68" s="881"/>
      <c r="W68" s="881"/>
      <c r="X68" s="881"/>
      <c r="Y68" s="881"/>
      <c r="Z68" s="881"/>
      <c r="AA68" s="881"/>
      <c r="AB68" s="881"/>
      <c r="AC68" s="881"/>
      <c r="AD68" s="881"/>
      <c r="AE68" s="881"/>
      <c r="AF68" s="881"/>
      <c r="AG68" s="881"/>
      <c r="AH68" s="881"/>
      <c r="AI68" s="881"/>
      <c r="AJ68" s="881"/>
      <c r="AK68" s="881"/>
      <c r="AL68" s="881"/>
      <c r="AM68" s="881"/>
      <c r="AN68" s="881"/>
      <c r="AO68" s="881"/>
      <c r="AP68" s="881"/>
      <c r="AQ68" s="881"/>
      <c r="AR68" s="881"/>
      <c r="AS68" s="881"/>
      <c r="AT68" s="881"/>
      <c r="AU68" s="881"/>
      <c r="AV68" s="881"/>
      <c r="AW68" s="881"/>
      <c r="AX68" s="881"/>
      <c r="AY68" s="881"/>
      <c r="AZ68" s="881"/>
      <c r="BA68" s="881"/>
      <c r="BB68" s="453"/>
    </row>
    <row r="69" spans="1:54" ht="30" customHeight="1">
      <c r="A69" s="453"/>
      <c r="B69" s="881"/>
      <c r="C69" s="881"/>
      <c r="D69" s="881"/>
      <c r="E69" s="881"/>
      <c r="F69" s="881"/>
      <c r="G69" s="881"/>
      <c r="H69" s="881"/>
      <c r="I69" s="881"/>
      <c r="J69" s="881"/>
      <c r="K69" s="881"/>
      <c r="L69" s="881"/>
      <c r="M69" s="881"/>
      <c r="N69" s="881"/>
      <c r="O69" s="881"/>
      <c r="P69" s="881"/>
      <c r="Q69" s="881"/>
      <c r="R69" s="881"/>
      <c r="S69" s="881"/>
      <c r="T69" s="881"/>
      <c r="U69" s="881"/>
      <c r="V69" s="881"/>
      <c r="W69" s="881"/>
      <c r="X69" s="881"/>
      <c r="Y69" s="881"/>
      <c r="Z69" s="881"/>
      <c r="AA69" s="881"/>
      <c r="AB69" s="881"/>
      <c r="AC69" s="881"/>
      <c r="AD69" s="881"/>
      <c r="AE69" s="881"/>
      <c r="AF69" s="881"/>
      <c r="AG69" s="881"/>
      <c r="AH69" s="881"/>
      <c r="AI69" s="881"/>
      <c r="AJ69" s="881"/>
      <c r="AK69" s="881"/>
      <c r="AL69" s="881"/>
      <c r="AM69" s="881"/>
      <c r="AN69" s="881"/>
      <c r="AO69" s="881"/>
      <c r="AP69" s="881"/>
      <c r="AQ69" s="881"/>
      <c r="AR69" s="881"/>
      <c r="AS69" s="881"/>
      <c r="AT69" s="881"/>
      <c r="AU69" s="881"/>
      <c r="AV69" s="881"/>
      <c r="AW69" s="881"/>
      <c r="AX69" s="881"/>
      <c r="AY69" s="881"/>
      <c r="AZ69" s="881"/>
      <c r="BA69" s="881"/>
      <c r="BB69" s="453"/>
    </row>
    <row r="70" spans="1:54" ht="30" customHeight="1">
      <c r="A70" s="453"/>
      <c r="B70" s="881"/>
      <c r="C70" s="881"/>
      <c r="D70" s="881"/>
      <c r="E70" s="881"/>
      <c r="F70" s="881"/>
      <c r="G70" s="881"/>
      <c r="H70" s="881"/>
      <c r="I70" s="881"/>
      <c r="J70" s="881"/>
      <c r="K70" s="881"/>
      <c r="L70" s="881"/>
      <c r="M70" s="881"/>
      <c r="N70" s="881"/>
      <c r="O70" s="881"/>
      <c r="P70" s="881"/>
      <c r="Q70" s="881"/>
      <c r="R70" s="881"/>
      <c r="S70" s="881"/>
      <c r="T70" s="881"/>
      <c r="U70" s="881"/>
      <c r="V70" s="881"/>
      <c r="W70" s="881"/>
      <c r="X70" s="881"/>
      <c r="Y70" s="881"/>
      <c r="Z70" s="881"/>
      <c r="AA70" s="881"/>
      <c r="AB70" s="881"/>
      <c r="AC70" s="881"/>
      <c r="AD70" s="881"/>
      <c r="AE70" s="881"/>
      <c r="AF70" s="881"/>
      <c r="AG70" s="881"/>
      <c r="AH70" s="881"/>
      <c r="AI70" s="881"/>
      <c r="AJ70" s="881"/>
      <c r="AK70" s="881"/>
      <c r="AL70" s="881"/>
      <c r="AM70" s="881"/>
      <c r="AN70" s="881"/>
      <c r="AO70" s="881"/>
      <c r="AP70" s="881"/>
      <c r="AQ70" s="881"/>
      <c r="AR70" s="881"/>
      <c r="AS70" s="881"/>
      <c r="AT70" s="881"/>
      <c r="AU70" s="881"/>
      <c r="AV70" s="881"/>
      <c r="AW70" s="881"/>
      <c r="AX70" s="881"/>
      <c r="AY70" s="881"/>
      <c r="AZ70" s="881"/>
      <c r="BA70" s="881"/>
      <c r="BB70" s="453"/>
    </row>
    <row r="71" spans="1:54" ht="30" customHeight="1">
      <c r="A71" s="453"/>
      <c r="B71" s="881"/>
      <c r="C71" s="881"/>
      <c r="D71" s="881"/>
      <c r="E71" s="881"/>
      <c r="F71" s="881"/>
      <c r="G71" s="881"/>
      <c r="H71" s="881"/>
      <c r="I71" s="881"/>
      <c r="J71" s="881"/>
      <c r="K71" s="881"/>
      <c r="L71" s="881"/>
      <c r="M71" s="881"/>
      <c r="N71" s="881"/>
      <c r="O71" s="881"/>
      <c r="P71" s="881"/>
      <c r="Q71" s="881"/>
      <c r="R71" s="881"/>
      <c r="S71" s="881"/>
      <c r="T71" s="881"/>
      <c r="U71" s="881"/>
      <c r="V71" s="881"/>
      <c r="W71" s="881"/>
      <c r="X71" s="881"/>
      <c r="Y71" s="881"/>
      <c r="Z71" s="881"/>
      <c r="AA71" s="881"/>
      <c r="AB71" s="881"/>
      <c r="AC71" s="881"/>
      <c r="AD71" s="881"/>
      <c r="AE71" s="881"/>
      <c r="AF71" s="881"/>
      <c r="AG71" s="881"/>
      <c r="AH71" s="881"/>
      <c r="AI71" s="881"/>
      <c r="AJ71" s="881"/>
      <c r="AK71" s="881"/>
      <c r="AL71" s="881"/>
      <c r="AM71" s="881"/>
      <c r="AN71" s="881"/>
      <c r="AO71" s="881"/>
      <c r="AP71" s="881"/>
      <c r="AQ71" s="881"/>
      <c r="AR71" s="881"/>
      <c r="AS71" s="881"/>
      <c r="AT71" s="881"/>
      <c r="AU71" s="881"/>
      <c r="AV71" s="881"/>
      <c r="AW71" s="881"/>
      <c r="AX71" s="881"/>
      <c r="AY71" s="881"/>
      <c r="AZ71" s="881"/>
      <c r="BA71" s="881"/>
      <c r="BB71" s="453"/>
    </row>
    <row r="72" spans="1:54" ht="30" customHeight="1">
      <c r="A72" s="453"/>
      <c r="B72" s="881"/>
      <c r="C72" s="881"/>
      <c r="D72" s="881"/>
      <c r="E72" s="881"/>
      <c r="F72" s="881"/>
      <c r="G72" s="881"/>
      <c r="H72" s="881"/>
      <c r="I72" s="881"/>
      <c r="J72" s="881"/>
      <c r="K72" s="881"/>
      <c r="L72" s="881"/>
      <c r="M72" s="881"/>
      <c r="N72" s="881"/>
      <c r="O72" s="881"/>
      <c r="P72" s="881"/>
      <c r="Q72" s="881"/>
      <c r="R72" s="881"/>
      <c r="S72" s="881"/>
      <c r="T72" s="881"/>
      <c r="U72" s="881"/>
      <c r="V72" s="881"/>
      <c r="W72" s="881"/>
      <c r="X72" s="881"/>
      <c r="Y72" s="881"/>
      <c r="Z72" s="881"/>
      <c r="AA72" s="881"/>
      <c r="AB72" s="881"/>
      <c r="AC72" s="881"/>
      <c r="AD72" s="881"/>
      <c r="AE72" s="881"/>
      <c r="AF72" s="881"/>
      <c r="AG72" s="881"/>
      <c r="AH72" s="881"/>
      <c r="AI72" s="881"/>
      <c r="AJ72" s="881"/>
      <c r="AK72" s="881"/>
      <c r="AL72" s="881"/>
      <c r="AM72" s="881"/>
      <c r="AN72" s="881"/>
      <c r="AO72" s="881"/>
      <c r="AP72" s="881"/>
      <c r="AQ72" s="881"/>
      <c r="AR72" s="881"/>
      <c r="AS72" s="881"/>
      <c r="AT72" s="881"/>
      <c r="AU72" s="881"/>
      <c r="AV72" s="881"/>
      <c r="AW72" s="881"/>
      <c r="AX72" s="881"/>
      <c r="AY72" s="881"/>
      <c r="AZ72" s="881"/>
      <c r="BA72" s="881"/>
      <c r="BB72" s="453"/>
    </row>
    <row r="73" spans="1:54" ht="30" customHeight="1">
      <c r="A73" s="453"/>
      <c r="B73" s="881"/>
      <c r="C73" s="881"/>
      <c r="D73" s="881"/>
      <c r="E73" s="881"/>
      <c r="F73" s="881"/>
      <c r="G73" s="881"/>
      <c r="H73" s="881"/>
      <c r="I73" s="881"/>
      <c r="J73" s="881"/>
      <c r="K73" s="881"/>
      <c r="L73" s="881"/>
      <c r="M73" s="881"/>
      <c r="N73" s="881"/>
      <c r="O73" s="881"/>
      <c r="P73" s="881"/>
      <c r="Q73" s="881"/>
      <c r="R73" s="881"/>
      <c r="S73" s="881"/>
      <c r="T73" s="881"/>
      <c r="U73" s="881"/>
      <c r="V73" s="881"/>
      <c r="W73" s="881"/>
      <c r="X73" s="881"/>
      <c r="Y73" s="881"/>
      <c r="Z73" s="881"/>
      <c r="AA73" s="881"/>
      <c r="AB73" s="881"/>
      <c r="AC73" s="881"/>
      <c r="AD73" s="881"/>
      <c r="AE73" s="881"/>
      <c r="AF73" s="881"/>
      <c r="AG73" s="881"/>
      <c r="AH73" s="881"/>
      <c r="AI73" s="881"/>
      <c r="AJ73" s="881"/>
      <c r="AK73" s="881"/>
      <c r="AL73" s="881"/>
      <c r="AM73" s="881"/>
      <c r="AN73" s="881"/>
      <c r="AO73" s="881"/>
      <c r="AP73" s="881"/>
      <c r="AQ73" s="881"/>
      <c r="AR73" s="881"/>
      <c r="AS73" s="881"/>
      <c r="AT73" s="881"/>
      <c r="AU73" s="881"/>
      <c r="AV73" s="881"/>
      <c r="AW73" s="881"/>
      <c r="AX73" s="881"/>
      <c r="AY73" s="881"/>
      <c r="AZ73" s="881"/>
      <c r="BA73" s="881"/>
      <c r="BB73" s="453"/>
    </row>
    <row r="74" spans="1:54" ht="30" customHeight="1">
      <c r="A74" s="453"/>
      <c r="B74" s="881"/>
      <c r="C74" s="881"/>
      <c r="D74" s="881"/>
      <c r="E74" s="881"/>
      <c r="F74" s="881"/>
      <c r="G74" s="881"/>
      <c r="H74" s="881"/>
      <c r="I74" s="881"/>
      <c r="J74" s="881"/>
      <c r="K74" s="881"/>
      <c r="L74" s="881"/>
      <c r="M74" s="881"/>
      <c r="N74" s="881"/>
      <c r="O74" s="881"/>
      <c r="P74" s="881"/>
      <c r="Q74" s="881"/>
      <c r="R74" s="881"/>
      <c r="S74" s="881"/>
      <c r="T74" s="881"/>
      <c r="U74" s="881"/>
      <c r="V74" s="881"/>
      <c r="W74" s="881"/>
      <c r="X74" s="881"/>
      <c r="Y74" s="881"/>
      <c r="Z74" s="881"/>
      <c r="AA74" s="881"/>
      <c r="AB74" s="881"/>
      <c r="AC74" s="881"/>
      <c r="AD74" s="881"/>
      <c r="AE74" s="881"/>
      <c r="AF74" s="881"/>
      <c r="AG74" s="881"/>
      <c r="AH74" s="881"/>
      <c r="AI74" s="881"/>
      <c r="AJ74" s="881"/>
      <c r="AK74" s="881"/>
      <c r="AL74" s="881"/>
      <c r="AM74" s="881"/>
      <c r="AN74" s="881"/>
      <c r="AO74" s="881"/>
      <c r="AP74" s="881"/>
      <c r="AQ74" s="881"/>
      <c r="AR74" s="881"/>
      <c r="AS74" s="881"/>
      <c r="AT74" s="881"/>
      <c r="AU74" s="881"/>
      <c r="AV74" s="881"/>
      <c r="AW74" s="881"/>
      <c r="AX74" s="881"/>
      <c r="AY74" s="881"/>
      <c r="AZ74" s="881"/>
      <c r="BA74" s="881"/>
      <c r="BB74" s="453"/>
    </row>
    <row r="75" spans="1:54" ht="30" customHeight="1">
      <c r="A75" s="453"/>
      <c r="B75" s="881"/>
      <c r="C75" s="881"/>
      <c r="D75" s="881"/>
      <c r="E75" s="881"/>
      <c r="F75" s="881"/>
      <c r="G75" s="881"/>
      <c r="H75" s="881"/>
      <c r="I75" s="881"/>
      <c r="J75" s="881"/>
      <c r="K75" s="881"/>
      <c r="L75" s="881"/>
      <c r="M75" s="881"/>
      <c r="N75" s="881"/>
      <c r="O75" s="881"/>
      <c r="P75" s="881"/>
      <c r="Q75" s="881"/>
      <c r="R75" s="881"/>
      <c r="S75" s="881"/>
      <c r="T75" s="881"/>
      <c r="U75" s="881"/>
      <c r="V75" s="881"/>
      <c r="W75" s="881"/>
      <c r="X75" s="881"/>
      <c r="Y75" s="881"/>
      <c r="Z75" s="881"/>
      <c r="AA75" s="881"/>
      <c r="AB75" s="881"/>
      <c r="AC75" s="881"/>
      <c r="AD75" s="881"/>
      <c r="AE75" s="881"/>
      <c r="AF75" s="881"/>
      <c r="AG75" s="881"/>
      <c r="AH75" s="881"/>
      <c r="AI75" s="881"/>
      <c r="AJ75" s="881"/>
      <c r="AK75" s="881"/>
      <c r="AL75" s="881"/>
      <c r="AM75" s="881"/>
      <c r="AN75" s="881"/>
      <c r="AO75" s="881"/>
      <c r="AP75" s="881"/>
      <c r="AQ75" s="881"/>
      <c r="AR75" s="881"/>
      <c r="AS75" s="881"/>
      <c r="AT75" s="881"/>
      <c r="AU75" s="881"/>
      <c r="AV75" s="881"/>
      <c r="AW75" s="881"/>
      <c r="AX75" s="881"/>
      <c r="AY75" s="881"/>
      <c r="AZ75" s="881"/>
      <c r="BA75" s="881"/>
      <c r="BB75" s="453"/>
    </row>
    <row r="76" spans="1:54" ht="30" customHeight="1">
      <c r="A76" s="453"/>
      <c r="B76" s="881"/>
      <c r="C76" s="881"/>
      <c r="D76" s="881"/>
      <c r="E76" s="881"/>
      <c r="F76" s="881"/>
      <c r="G76" s="881"/>
      <c r="H76" s="881"/>
      <c r="I76" s="881"/>
      <c r="J76" s="881"/>
      <c r="K76" s="881"/>
      <c r="L76" s="881"/>
      <c r="M76" s="881"/>
      <c r="N76" s="881"/>
      <c r="O76" s="881"/>
      <c r="P76" s="881"/>
      <c r="Q76" s="881"/>
      <c r="R76" s="881"/>
      <c r="S76" s="881"/>
      <c r="T76" s="881"/>
      <c r="U76" s="881"/>
      <c r="V76" s="881"/>
      <c r="W76" s="881"/>
      <c r="X76" s="881"/>
      <c r="Y76" s="881"/>
      <c r="Z76" s="881"/>
      <c r="AA76" s="881"/>
      <c r="AB76" s="881"/>
      <c r="AC76" s="881"/>
      <c r="AD76" s="881"/>
      <c r="AE76" s="881"/>
      <c r="AF76" s="881"/>
      <c r="AG76" s="881"/>
      <c r="AH76" s="881"/>
      <c r="AI76" s="881"/>
      <c r="AJ76" s="881"/>
      <c r="AK76" s="881"/>
      <c r="AL76" s="881"/>
      <c r="AM76" s="881"/>
      <c r="AN76" s="881"/>
      <c r="AO76" s="881"/>
      <c r="AP76" s="881"/>
      <c r="AQ76" s="881"/>
      <c r="AR76" s="881"/>
      <c r="AS76" s="881"/>
      <c r="AT76" s="881"/>
      <c r="AU76" s="881"/>
      <c r="AV76" s="881"/>
      <c r="AW76" s="881"/>
      <c r="AX76" s="881"/>
      <c r="AY76" s="881"/>
      <c r="AZ76" s="881"/>
      <c r="BA76" s="881"/>
      <c r="BB76" s="453"/>
    </row>
    <row r="77" spans="1:54" ht="30" customHeight="1">
      <c r="A77" s="453"/>
      <c r="B77" s="881"/>
      <c r="C77" s="881"/>
      <c r="D77" s="881"/>
      <c r="E77" s="881"/>
      <c r="F77" s="881"/>
      <c r="G77" s="881"/>
      <c r="H77" s="881"/>
      <c r="I77" s="881"/>
      <c r="J77" s="881"/>
      <c r="K77" s="881"/>
      <c r="L77" s="881"/>
      <c r="M77" s="881"/>
      <c r="N77" s="881"/>
      <c r="O77" s="881"/>
      <c r="P77" s="881"/>
      <c r="Q77" s="881"/>
      <c r="R77" s="881"/>
      <c r="S77" s="881"/>
      <c r="T77" s="881"/>
      <c r="U77" s="881"/>
      <c r="V77" s="881"/>
      <c r="W77" s="881"/>
      <c r="X77" s="881"/>
      <c r="Y77" s="881"/>
      <c r="Z77" s="881"/>
      <c r="AA77" s="881"/>
      <c r="AB77" s="881"/>
      <c r="AC77" s="881"/>
      <c r="AD77" s="881"/>
      <c r="AE77" s="881"/>
      <c r="AF77" s="881"/>
      <c r="AG77" s="881"/>
      <c r="AH77" s="881"/>
      <c r="AI77" s="881"/>
      <c r="AJ77" s="881"/>
      <c r="AK77" s="881"/>
      <c r="AL77" s="881"/>
      <c r="AM77" s="881"/>
      <c r="AN77" s="881"/>
      <c r="AO77" s="881"/>
      <c r="AP77" s="881"/>
      <c r="AQ77" s="881"/>
      <c r="AR77" s="881"/>
      <c r="AS77" s="881"/>
      <c r="AT77" s="881"/>
      <c r="AU77" s="881"/>
      <c r="AV77" s="881"/>
      <c r="AW77" s="881"/>
      <c r="AX77" s="881"/>
      <c r="AY77" s="881"/>
      <c r="AZ77" s="881"/>
      <c r="BA77" s="881"/>
      <c r="BB77" s="453"/>
    </row>
    <row r="78" spans="1:54" ht="30" customHeight="1">
      <c r="A78" s="453"/>
      <c r="B78" s="881"/>
      <c r="C78" s="881"/>
      <c r="D78" s="881"/>
      <c r="E78" s="881"/>
      <c r="F78" s="881"/>
      <c r="G78" s="881"/>
      <c r="H78" s="881"/>
      <c r="I78" s="881"/>
      <c r="J78" s="881"/>
      <c r="K78" s="881"/>
      <c r="L78" s="881"/>
      <c r="M78" s="881"/>
      <c r="N78" s="881"/>
      <c r="O78" s="881"/>
      <c r="P78" s="881"/>
      <c r="Q78" s="881"/>
      <c r="R78" s="881"/>
      <c r="S78" s="881"/>
      <c r="T78" s="881"/>
      <c r="U78" s="881"/>
      <c r="V78" s="881"/>
      <c r="W78" s="881"/>
      <c r="X78" s="881"/>
      <c r="Y78" s="881"/>
      <c r="Z78" s="881"/>
      <c r="AA78" s="881"/>
      <c r="AB78" s="881"/>
      <c r="AC78" s="881"/>
      <c r="AD78" s="881"/>
      <c r="AE78" s="881"/>
      <c r="AF78" s="881"/>
      <c r="AG78" s="881"/>
      <c r="AH78" s="881"/>
      <c r="AI78" s="881"/>
      <c r="AJ78" s="881"/>
      <c r="AK78" s="881"/>
      <c r="AL78" s="881"/>
      <c r="AM78" s="881"/>
      <c r="AN78" s="881"/>
      <c r="AO78" s="881"/>
      <c r="AP78" s="881"/>
      <c r="AQ78" s="881"/>
      <c r="AR78" s="881"/>
      <c r="AS78" s="881"/>
      <c r="AT78" s="881"/>
      <c r="AU78" s="881"/>
      <c r="AV78" s="881"/>
      <c r="AW78" s="881"/>
      <c r="AX78" s="881"/>
      <c r="AY78" s="881"/>
      <c r="AZ78" s="881"/>
      <c r="BA78" s="881"/>
      <c r="BB78" s="453"/>
    </row>
    <row r="79" spans="1:54" ht="30" customHeight="1">
      <c r="A79" s="453"/>
      <c r="B79" s="881"/>
      <c r="C79" s="881"/>
      <c r="D79" s="881"/>
      <c r="E79" s="881"/>
      <c r="F79" s="881"/>
      <c r="G79" s="881"/>
      <c r="H79" s="881"/>
      <c r="I79" s="881"/>
      <c r="J79" s="881"/>
      <c r="K79" s="881"/>
      <c r="L79" s="881"/>
      <c r="M79" s="881"/>
      <c r="N79" s="881"/>
      <c r="O79" s="881"/>
      <c r="P79" s="881"/>
      <c r="Q79" s="881"/>
      <c r="R79" s="881"/>
      <c r="S79" s="881"/>
      <c r="T79" s="881"/>
      <c r="U79" s="881"/>
      <c r="V79" s="881"/>
      <c r="W79" s="881"/>
      <c r="X79" s="881"/>
      <c r="Y79" s="881"/>
      <c r="Z79" s="881"/>
      <c r="AA79" s="881"/>
      <c r="AB79" s="881"/>
      <c r="AC79" s="881"/>
      <c r="AD79" s="881"/>
      <c r="AE79" s="881"/>
      <c r="AF79" s="881"/>
      <c r="AG79" s="881"/>
      <c r="AH79" s="881"/>
      <c r="AI79" s="881"/>
      <c r="AJ79" s="881"/>
      <c r="AK79" s="881"/>
      <c r="AL79" s="881"/>
      <c r="AM79" s="881"/>
      <c r="AN79" s="881"/>
      <c r="AO79" s="881"/>
      <c r="AP79" s="881"/>
      <c r="AQ79" s="881"/>
      <c r="AR79" s="881"/>
      <c r="AS79" s="881"/>
      <c r="AT79" s="881"/>
      <c r="AU79" s="881"/>
      <c r="AV79" s="881"/>
      <c r="AW79" s="881"/>
      <c r="AX79" s="881"/>
      <c r="AY79" s="881"/>
      <c r="AZ79" s="881"/>
      <c r="BA79" s="881"/>
      <c r="BB79" s="453"/>
    </row>
    <row r="80" spans="1:54" ht="30" customHeight="1">
      <c r="A80" s="453"/>
      <c r="B80" s="881"/>
      <c r="C80" s="881"/>
      <c r="D80" s="881"/>
      <c r="E80" s="881"/>
      <c r="F80" s="881"/>
      <c r="G80" s="881"/>
      <c r="H80" s="881"/>
      <c r="I80" s="881"/>
      <c r="J80" s="881"/>
      <c r="K80" s="881"/>
      <c r="L80" s="881"/>
      <c r="M80" s="881"/>
      <c r="N80" s="881"/>
      <c r="O80" s="881"/>
      <c r="P80" s="881"/>
      <c r="Q80" s="881"/>
      <c r="R80" s="881"/>
      <c r="S80" s="881"/>
      <c r="T80" s="881"/>
      <c r="U80" s="881"/>
      <c r="V80" s="881"/>
      <c r="W80" s="881"/>
      <c r="X80" s="881"/>
      <c r="Y80" s="881"/>
      <c r="Z80" s="881"/>
      <c r="AA80" s="881"/>
      <c r="AB80" s="881"/>
      <c r="AC80" s="881"/>
      <c r="AD80" s="881"/>
      <c r="AE80" s="881"/>
      <c r="AF80" s="881"/>
      <c r="AG80" s="881"/>
      <c r="AH80" s="881"/>
      <c r="AI80" s="881"/>
      <c r="AJ80" s="881"/>
      <c r="AK80" s="881"/>
      <c r="AL80" s="881"/>
      <c r="AM80" s="881"/>
      <c r="AN80" s="881"/>
      <c r="AO80" s="881"/>
      <c r="AP80" s="881"/>
      <c r="AQ80" s="881"/>
      <c r="AR80" s="881"/>
      <c r="AS80" s="881"/>
      <c r="AT80" s="881"/>
      <c r="AU80" s="881"/>
      <c r="AV80" s="881"/>
      <c r="AW80" s="881"/>
      <c r="AX80" s="881"/>
      <c r="AY80" s="881"/>
      <c r="AZ80" s="881"/>
      <c r="BA80" s="881"/>
      <c r="BB80" s="453"/>
    </row>
    <row r="81" spans="1:54" ht="30" customHeight="1">
      <c r="A81" s="453"/>
      <c r="B81" s="453"/>
      <c r="C81" s="453"/>
      <c r="D81" s="453"/>
      <c r="E81" s="453"/>
      <c r="F81" s="453"/>
      <c r="G81" s="453"/>
      <c r="H81" s="453"/>
      <c r="I81" s="453"/>
      <c r="J81" s="453"/>
      <c r="K81" s="453"/>
      <c r="L81" s="453"/>
      <c r="M81" s="453"/>
      <c r="N81" s="453"/>
      <c r="O81" s="453"/>
      <c r="P81" s="453"/>
      <c r="Q81" s="453"/>
      <c r="R81" s="453"/>
      <c r="S81" s="453"/>
      <c r="T81" s="453"/>
      <c r="U81" s="453"/>
      <c r="V81" s="453"/>
      <c r="W81" s="453"/>
      <c r="X81" s="453"/>
      <c r="Y81" s="453"/>
      <c r="Z81" s="453"/>
      <c r="AA81" s="453"/>
      <c r="AB81" s="453"/>
      <c r="AC81" s="453"/>
      <c r="AD81" s="453"/>
      <c r="AE81" s="453"/>
      <c r="AF81" s="453"/>
      <c r="AG81" s="453"/>
      <c r="AH81" s="453"/>
      <c r="AI81" s="453"/>
      <c r="AJ81" s="453"/>
      <c r="AK81" s="453"/>
      <c r="AL81" s="453"/>
      <c r="AM81" s="453"/>
      <c r="AN81" s="453"/>
      <c r="AO81" s="453"/>
      <c r="AP81" s="453"/>
      <c r="AQ81" s="453"/>
      <c r="AR81" s="453"/>
      <c r="AS81" s="453"/>
      <c r="AT81" s="453"/>
      <c r="AU81" s="453"/>
      <c r="AV81" s="453"/>
      <c r="AW81" s="453"/>
      <c r="AX81" s="453"/>
      <c r="AY81" s="453"/>
      <c r="AZ81" s="453"/>
      <c r="BA81" s="453"/>
      <c r="BB81" s="453"/>
    </row>
    <row r="82" spans="1:54" ht="30" customHeight="1">
      <c r="A82" s="453" t="s">
        <v>253</v>
      </c>
      <c r="B82" s="453"/>
      <c r="C82" s="453"/>
      <c r="D82" s="453"/>
      <c r="E82" s="453"/>
      <c r="F82" s="453"/>
      <c r="G82" s="453"/>
      <c r="H82" s="453"/>
      <c r="I82" s="453"/>
      <c r="J82" s="453"/>
      <c r="K82" s="453"/>
      <c r="L82" s="453"/>
      <c r="M82" s="453"/>
      <c r="N82" s="453"/>
      <c r="O82" s="453"/>
      <c r="P82" s="453"/>
      <c r="Q82" s="453"/>
      <c r="R82" s="453"/>
      <c r="S82" s="453"/>
      <c r="T82" s="453"/>
      <c r="U82" s="453"/>
      <c r="V82" s="453"/>
      <c r="W82" s="453"/>
      <c r="X82" s="453"/>
      <c r="Y82" s="453"/>
      <c r="Z82" s="453"/>
      <c r="AA82" s="453"/>
      <c r="AB82" s="453"/>
      <c r="AC82" s="453"/>
      <c r="AD82" s="453"/>
      <c r="AE82" s="453"/>
      <c r="AF82" s="453"/>
      <c r="AG82" s="453"/>
      <c r="AH82" s="453"/>
      <c r="AI82" s="453"/>
      <c r="AJ82" s="453"/>
      <c r="AK82" s="453"/>
      <c r="AL82" s="453"/>
      <c r="AM82" s="453"/>
      <c r="AN82" s="453"/>
      <c r="AO82" s="453"/>
      <c r="AP82" s="453"/>
      <c r="AQ82" s="453"/>
      <c r="AR82" s="453"/>
      <c r="AS82" s="453"/>
      <c r="AT82" s="453"/>
      <c r="AU82" s="453"/>
      <c r="AV82" s="453"/>
      <c r="AW82" s="453"/>
      <c r="AX82" s="453"/>
      <c r="AY82" s="453"/>
      <c r="AZ82" s="453"/>
      <c r="BA82" s="453"/>
      <c r="BB82" s="453"/>
    </row>
    <row r="83" spans="1:54" ht="22.5" customHeight="1">
      <c r="A83" s="453"/>
      <c r="B83" s="453" t="s">
        <v>254</v>
      </c>
      <c r="C83" s="453"/>
      <c r="D83" s="453"/>
      <c r="E83" s="453"/>
      <c r="F83" s="453"/>
      <c r="G83" s="453"/>
      <c r="H83" s="453"/>
      <c r="I83" s="453"/>
      <c r="J83" s="453"/>
      <c r="K83" s="453"/>
      <c r="L83" s="453"/>
      <c r="M83" s="453"/>
      <c r="N83" s="453"/>
      <c r="O83" s="453"/>
      <c r="P83" s="453"/>
      <c r="Q83" s="453"/>
      <c r="R83" s="453"/>
      <c r="S83" s="453"/>
      <c r="T83" s="453"/>
      <c r="U83" s="453"/>
      <c r="V83" s="453"/>
      <c r="W83" s="453"/>
      <c r="X83" s="453"/>
      <c r="Y83" s="453"/>
      <c r="Z83" s="453"/>
      <c r="AA83" s="453"/>
      <c r="AB83" s="453"/>
      <c r="AC83" s="453"/>
      <c r="AD83" s="453"/>
      <c r="AE83" s="453"/>
      <c r="AF83" s="453"/>
      <c r="AG83" s="453"/>
      <c r="AH83" s="453"/>
      <c r="AI83" s="453"/>
      <c r="AJ83" s="453"/>
      <c r="AK83" s="453"/>
      <c r="AL83" s="453"/>
      <c r="AM83" s="453"/>
      <c r="AN83" s="453"/>
      <c r="AO83" s="453"/>
      <c r="AP83" s="453"/>
      <c r="AQ83" s="453"/>
      <c r="AR83" s="453"/>
      <c r="AS83" s="453"/>
      <c r="AT83" s="453"/>
      <c r="AU83" s="453"/>
      <c r="AV83" s="453"/>
      <c r="AW83" s="453"/>
      <c r="AX83" s="453"/>
      <c r="AY83" s="453"/>
      <c r="AZ83" s="453"/>
      <c r="BA83" s="453"/>
      <c r="BB83" s="453"/>
    </row>
    <row r="84" spans="1:54" ht="30" customHeight="1">
      <c r="A84" s="453"/>
      <c r="B84" s="881"/>
      <c r="C84" s="881"/>
      <c r="D84" s="881"/>
      <c r="E84" s="881"/>
      <c r="F84" s="881"/>
      <c r="G84" s="881"/>
      <c r="H84" s="881"/>
      <c r="I84" s="881"/>
      <c r="J84" s="881"/>
      <c r="K84" s="881"/>
      <c r="L84" s="881"/>
      <c r="M84" s="881"/>
      <c r="N84" s="881"/>
      <c r="O84" s="881"/>
      <c r="P84" s="881"/>
      <c r="Q84" s="881"/>
      <c r="R84" s="881"/>
      <c r="S84" s="881"/>
      <c r="T84" s="881"/>
      <c r="U84" s="881"/>
      <c r="V84" s="881"/>
      <c r="W84" s="881"/>
      <c r="X84" s="881"/>
      <c r="Y84" s="881"/>
      <c r="Z84" s="881"/>
      <c r="AA84" s="881"/>
      <c r="AB84" s="881"/>
      <c r="AC84" s="881"/>
      <c r="AD84" s="881"/>
      <c r="AE84" s="881"/>
      <c r="AF84" s="881"/>
      <c r="AG84" s="881"/>
      <c r="AH84" s="881"/>
      <c r="AI84" s="881"/>
      <c r="AJ84" s="881"/>
      <c r="AK84" s="881"/>
      <c r="AL84" s="881"/>
      <c r="AM84" s="881"/>
      <c r="AN84" s="881"/>
      <c r="AO84" s="881"/>
      <c r="AP84" s="881"/>
      <c r="AQ84" s="881"/>
      <c r="AR84" s="881"/>
      <c r="AS84" s="881"/>
      <c r="AT84" s="881"/>
      <c r="AU84" s="881"/>
      <c r="AV84" s="881"/>
      <c r="AW84" s="881"/>
      <c r="AX84" s="881"/>
      <c r="AY84" s="881"/>
      <c r="AZ84" s="881"/>
      <c r="BA84" s="881"/>
      <c r="BB84" s="453"/>
    </row>
    <row r="85" spans="1:54" ht="30" customHeight="1">
      <c r="A85" s="453"/>
      <c r="B85" s="881"/>
      <c r="C85" s="881"/>
      <c r="D85" s="881"/>
      <c r="E85" s="881"/>
      <c r="F85" s="881"/>
      <c r="G85" s="881"/>
      <c r="H85" s="881"/>
      <c r="I85" s="881"/>
      <c r="J85" s="881"/>
      <c r="K85" s="881"/>
      <c r="L85" s="881"/>
      <c r="M85" s="881"/>
      <c r="N85" s="881"/>
      <c r="O85" s="881"/>
      <c r="P85" s="881"/>
      <c r="Q85" s="881"/>
      <c r="R85" s="881"/>
      <c r="S85" s="881"/>
      <c r="T85" s="881"/>
      <c r="U85" s="881"/>
      <c r="V85" s="881"/>
      <c r="W85" s="881"/>
      <c r="X85" s="881"/>
      <c r="Y85" s="881"/>
      <c r="Z85" s="881"/>
      <c r="AA85" s="881"/>
      <c r="AB85" s="881"/>
      <c r="AC85" s="881"/>
      <c r="AD85" s="881"/>
      <c r="AE85" s="881"/>
      <c r="AF85" s="881"/>
      <c r="AG85" s="881"/>
      <c r="AH85" s="881"/>
      <c r="AI85" s="881"/>
      <c r="AJ85" s="881"/>
      <c r="AK85" s="881"/>
      <c r="AL85" s="881"/>
      <c r="AM85" s="881"/>
      <c r="AN85" s="881"/>
      <c r="AO85" s="881"/>
      <c r="AP85" s="881"/>
      <c r="AQ85" s="881"/>
      <c r="AR85" s="881"/>
      <c r="AS85" s="881"/>
      <c r="AT85" s="881"/>
      <c r="AU85" s="881"/>
      <c r="AV85" s="881"/>
      <c r="AW85" s="881"/>
      <c r="AX85" s="881"/>
      <c r="AY85" s="881"/>
      <c r="AZ85" s="881"/>
      <c r="BA85" s="881"/>
      <c r="BB85" s="453"/>
    </row>
    <row r="86" spans="1:54" ht="30" customHeight="1">
      <c r="A86" s="453"/>
      <c r="B86" s="881"/>
      <c r="C86" s="881"/>
      <c r="D86" s="881"/>
      <c r="E86" s="881"/>
      <c r="F86" s="881"/>
      <c r="G86" s="881"/>
      <c r="H86" s="881"/>
      <c r="I86" s="881"/>
      <c r="J86" s="881"/>
      <c r="K86" s="881"/>
      <c r="L86" s="881"/>
      <c r="M86" s="881"/>
      <c r="N86" s="881"/>
      <c r="O86" s="881"/>
      <c r="P86" s="881"/>
      <c r="Q86" s="881"/>
      <c r="R86" s="881"/>
      <c r="S86" s="881"/>
      <c r="T86" s="881"/>
      <c r="U86" s="881"/>
      <c r="V86" s="881"/>
      <c r="W86" s="881"/>
      <c r="X86" s="881"/>
      <c r="Y86" s="881"/>
      <c r="Z86" s="881"/>
      <c r="AA86" s="881"/>
      <c r="AB86" s="881"/>
      <c r="AC86" s="881"/>
      <c r="AD86" s="881"/>
      <c r="AE86" s="881"/>
      <c r="AF86" s="881"/>
      <c r="AG86" s="881"/>
      <c r="AH86" s="881"/>
      <c r="AI86" s="881"/>
      <c r="AJ86" s="881"/>
      <c r="AK86" s="881"/>
      <c r="AL86" s="881"/>
      <c r="AM86" s="881"/>
      <c r="AN86" s="881"/>
      <c r="AO86" s="881"/>
      <c r="AP86" s="881"/>
      <c r="AQ86" s="881"/>
      <c r="AR86" s="881"/>
      <c r="AS86" s="881"/>
      <c r="AT86" s="881"/>
      <c r="AU86" s="881"/>
      <c r="AV86" s="881"/>
      <c r="AW86" s="881"/>
      <c r="AX86" s="881"/>
      <c r="AY86" s="881"/>
      <c r="AZ86" s="881"/>
      <c r="BA86" s="881"/>
      <c r="BB86" s="453"/>
    </row>
    <row r="87" spans="1:54" ht="30" customHeight="1">
      <c r="A87" s="453"/>
      <c r="B87" s="881"/>
      <c r="C87" s="881"/>
      <c r="D87" s="881"/>
      <c r="E87" s="881"/>
      <c r="F87" s="881"/>
      <c r="G87" s="881"/>
      <c r="H87" s="881"/>
      <c r="I87" s="881"/>
      <c r="J87" s="881"/>
      <c r="K87" s="881"/>
      <c r="L87" s="881"/>
      <c r="M87" s="881"/>
      <c r="N87" s="881"/>
      <c r="O87" s="881"/>
      <c r="P87" s="881"/>
      <c r="Q87" s="881"/>
      <c r="R87" s="881"/>
      <c r="S87" s="881"/>
      <c r="T87" s="881"/>
      <c r="U87" s="881"/>
      <c r="V87" s="881"/>
      <c r="W87" s="881"/>
      <c r="X87" s="881"/>
      <c r="Y87" s="881"/>
      <c r="Z87" s="881"/>
      <c r="AA87" s="881"/>
      <c r="AB87" s="881"/>
      <c r="AC87" s="881"/>
      <c r="AD87" s="881"/>
      <c r="AE87" s="881"/>
      <c r="AF87" s="881"/>
      <c r="AG87" s="881"/>
      <c r="AH87" s="881"/>
      <c r="AI87" s="881"/>
      <c r="AJ87" s="881"/>
      <c r="AK87" s="881"/>
      <c r="AL87" s="881"/>
      <c r="AM87" s="881"/>
      <c r="AN87" s="881"/>
      <c r="AO87" s="881"/>
      <c r="AP87" s="881"/>
      <c r="AQ87" s="881"/>
      <c r="AR87" s="881"/>
      <c r="AS87" s="881"/>
      <c r="AT87" s="881"/>
      <c r="AU87" s="881"/>
      <c r="AV87" s="881"/>
      <c r="AW87" s="881"/>
      <c r="AX87" s="881"/>
      <c r="AY87" s="881"/>
      <c r="AZ87" s="881"/>
      <c r="BA87" s="881"/>
      <c r="BB87" s="453"/>
    </row>
    <row r="88" spans="1:54" ht="30" customHeight="1">
      <c r="A88" s="453"/>
      <c r="B88" s="881"/>
      <c r="C88" s="881"/>
      <c r="D88" s="881"/>
      <c r="E88" s="881"/>
      <c r="F88" s="881"/>
      <c r="G88" s="881"/>
      <c r="H88" s="881"/>
      <c r="I88" s="881"/>
      <c r="J88" s="881"/>
      <c r="K88" s="881"/>
      <c r="L88" s="881"/>
      <c r="M88" s="881"/>
      <c r="N88" s="881"/>
      <c r="O88" s="881"/>
      <c r="P88" s="881"/>
      <c r="Q88" s="881"/>
      <c r="R88" s="881"/>
      <c r="S88" s="881"/>
      <c r="T88" s="881"/>
      <c r="U88" s="881"/>
      <c r="V88" s="881"/>
      <c r="W88" s="881"/>
      <c r="X88" s="881"/>
      <c r="Y88" s="881"/>
      <c r="Z88" s="881"/>
      <c r="AA88" s="881"/>
      <c r="AB88" s="881"/>
      <c r="AC88" s="881"/>
      <c r="AD88" s="881"/>
      <c r="AE88" s="881"/>
      <c r="AF88" s="881"/>
      <c r="AG88" s="881"/>
      <c r="AH88" s="881"/>
      <c r="AI88" s="881"/>
      <c r="AJ88" s="881"/>
      <c r="AK88" s="881"/>
      <c r="AL88" s="881"/>
      <c r="AM88" s="881"/>
      <c r="AN88" s="881"/>
      <c r="AO88" s="881"/>
      <c r="AP88" s="881"/>
      <c r="AQ88" s="881"/>
      <c r="AR88" s="881"/>
      <c r="AS88" s="881"/>
      <c r="AT88" s="881"/>
      <c r="AU88" s="881"/>
      <c r="AV88" s="881"/>
      <c r="AW88" s="881"/>
      <c r="AX88" s="881"/>
      <c r="AY88" s="881"/>
      <c r="AZ88" s="881"/>
      <c r="BA88" s="881"/>
      <c r="BB88" s="453"/>
    </row>
    <row r="89" spans="1:54" ht="30" customHeight="1">
      <c r="A89" s="453"/>
      <c r="B89" s="881"/>
      <c r="C89" s="881"/>
      <c r="D89" s="881"/>
      <c r="E89" s="881"/>
      <c r="F89" s="881"/>
      <c r="G89" s="881"/>
      <c r="H89" s="881"/>
      <c r="I89" s="881"/>
      <c r="J89" s="881"/>
      <c r="K89" s="881"/>
      <c r="L89" s="881"/>
      <c r="M89" s="881"/>
      <c r="N89" s="881"/>
      <c r="O89" s="881"/>
      <c r="P89" s="881"/>
      <c r="Q89" s="881"/>
      <c r="R89" s="881"/>
      <c r="S89" s="881"/>
      <c r="T89" s="881"/>
      <c r="U89" s="881"/>
      <c r="V89" s="881"/>
      <c r="W89" s="881"/>
      <c r="X89" s="881"/>
      <c r="Y89" s="881"/>
      <c r="Z89" s="881"/>
      <c r="AA89" s="881"/>
      <c r="AB89" s="881"/>
      <c r="AC89" s="881"/>
      <c r="AD89" s="881"/>
      <c r="AE89" s="881"/>
      <c r="AF89" s="881"/>
      <c r="AG89" s="881"/>
      <c r="AH89" s="881"/>
      <c r="AI89" s="881"/>
      <c r="AJ89" s="881"/>
      <c r="AK89" s="881"/>
      <c r="AL89" s="881"/>
      <c r="AM89" s="881"/>
      <c r="AN89" s="881"/>
      <c r="AO89" s="881"/>
      <c r="AP89" s="881"/>
      <c r="AQ89" s="881"/>
      <c r="AR89" s="881"/>
      <c r="AS89" s="881"/>
      <c r="AT89" s="881"/>
      <c r="AU89" s="881"/>
      <c r="AV89" s="881"/>
      <c r="AW89" s="881"/>
      <c r="AX89" s="881"/>
      <c r="AY89" s="881"/>
      <c r="AZ89" s="881"/>
      <c r="BA89" s="881"/>
      <c r="BB89" s="453"/>
    </row>
    <row r="90" spans="1:54" ht="30" customHeight="1">
      <c r="A90" s="453"/>
      <c r="B90" s="881"/>
      <c r="C90" s="881"/>
      <c r="D90" s="881"/>
      <c r="E90" s="881"/>
      <c r="F90" s="881"/>
      <c r="G90" s="881"/>
      <c r="H90" s="881"/>
      <c r="I90" s="881"/>
      <c r="J90" s="881"/>
      <c r="K90" s="881"/>
      <c r="L90" s="881"/>
      <c r="M90" s="881"/>
      <c r="N90" s="881"/>
      <c r="O90" s="881"/>
      <c r="P90" s="881"/>
      <c r="Q90" s="881"/>
      <c r="R90" s="881"/>
      <c r="S90" s="881"/>
      <c r="T90" s="881"/>
      <c r="U90" s="881"/>
      <c r="V90" s="881"/>
      <c r="W90" s="881"/>
      <c r="X90" s="881"/>
      <c r="Y90" s="881"/>
      <c r="Z90" s="881"/>
      <c r="AA90" s="881"/>
      <c r="AB90" s="881"/>
      <c r="AC90" s="881"/>
      <c r="AD90" s="881"/>
      <c r="AE90" s="881"/>
      <c r="AF90" s="881"/>
      <c r="AG90" s="881"/>
      <c r="AH90" s="881"/>
      <c r="AI90" s="881"/>
      <c r="AJ90" s="881"/>
      <c r="AK90" s="881"/>
      <c r="AL90" s="881"/>
      <c r="AM90" s="881"/>
      <c r="AN90" s="881"/>
      <c r="AO90" s="881"/>
      <c r="AP90" s="881"/>
      <c r="AQ90" s="881"/>
      <c r="AR90" s="881"/>
      <c r="AS90" s="881"/>
      <c r="AT90" s="881"/>
      <c r="AU90" s="881"/>
      <c r="AV90" s="881"/>
      <c r="AW90" s="881"/>
      <c r="AX90" s="881"/>
      <c r="AY90" s="881"/>
      <c r="AZ90" s="881"/>
      <c r="BA90" s="881"/>
      <c r="BB90" s="453"/>
    </row>
    <row r="91" spans="1:54" ht="30" customHeight="1">
      <c r="A91" s="453"/>
      <c r="B91" s="881"/>
      <c r="C91" s="881"/>
      <c r="D91" s="881"/>
      <c r="E91" s="881"/>
      <c r="F91" s="881"/>
      <c r="G91" s="881"/>
      <c r="H91" s="881"/>
      <c r="I91" s="881"/>
      <c r="J91" s="881"/>
      <c r="K91" s="881"/>
      <c r="L91" s="881"/>
      <c r="M91" s="881"/>
      <c r="N91" s="881"/>
      <c r="O91" s="881"/>
      <c r="P91" s="881"/>
      <c r="Q91" s="881"/>
      <c r="R91" s="881"/>
      <c r="S91" s="881"/>
      <c r="T91" s="881"/>
      <c r="U91" s="881"/>
      <c r="V91" s="881"/>
      <c r="W91" s="881"/>
      <c r="X91" s="881"/>
      <c r="Y91" s="881"/>
      <c r="Z91" s="881"/>
      <c r="AA91" s="881"/>
      <c r="AB91" s="881"/>
      <c r="AC91" s="881"/>
      <c r="AD91" s="881"/>
      <c r="AE91" s="881"/>
      <c r="AF91" s="881"/>
      <c r="AG91" s="881"/>
      <c r="AH91" s="881"/>
      <c r="AI91" s="881"/>
      <c r="AJ91" s="881"/>
      <c r="AK91" s="881"/>
      <c r="AL91" s="881"/>
      <c r="AM91" s="881"/>
      <c r="AN91" s="881"/>
      <c r="AO91" s="881"/>
      <c r="AP91" s="881"/>
      <c r="AQ91" s="881"/>
      <c r="AR91" s="881"/>
      <c r="AS91" s="881"/>
      <c r="AT91" s="881"/>
      <c r="AU91" s="881"/>
      <c r="AV91" s="881"/>
      <c r="AW91" s="881"/>
      <c r="AX91" s="881"/>
      <c r="AY91" s="881"/>
      <c r="AZ91" s="881"/>
      <c r="BA91" s="881"/>
      <c r="BB91" s="453"/>
    </row>
    <row r="92" spans="1:54" ht="30" customHeight="1">
      <c r="A92" s="453"/>
      <c r="B92" s="881"/>
      <c r="C92" s="881"/>
      <c r="D92" s="881"/>
      <c r="E92" s="881"/>
      <c r="F92" s="881"/>
      <c r="G92" s="881"/>
      <c r="H92" s="881"/>
      <c r="I92" s="881"/>
      <c r="J92" s="881"/>
      <c r="K92" s="881"/>
      <c r="L92" s="881"/>
      <c r="M92" s="881"/>
      <c r="N92" s="881"/>
      <c r="O92" s="881"/>
      <c r="P92" s="881"/>
      <c r="Q92" s="881"/>
      <c r="R92" s="881"/>
      <c r="S92" s="881"/>
      <c r="T92" s="881"/>
      <c r="U92" s="881"/>
      <c r="V92" s="881"/>
      <c r="W92" s="881"/>
      <c r="X92" s="881"/>
      <c r="Y92" s="881"/>
      <c r="Z92" s="881"/>
      <c r="AA92" s="881"/>
      <c r="AB92" s="881"/>
      <c r="AC92" s="881"/>
      <c r="AD92" s="881"/>
      <c r="AE92" s="881"/>
      <c r="AF92" s="881"/>
      <c r="AG92" s="881"/>
      <c r="AH92" s="881"/>
      <c r="AI92" s="881"/>
      <c r="AJ92" s="881"/>
      <c r="AK92" s="881"/>
      <c r="AL92" s="881"/>
      <c r="AM92" s="881"/>
      <c r="AN92" s="881"/>
      <c r="AO92" s="881"/>
      <c r="AP92" s="881"/>
      <c r="AQ92" s="881"/>
      <c r="AR92" s="881"/>
      <c r="AS92" s="881"/>
      <c r="AT92" s="881"/>
      <c r="AU92" s="881"/>
      <c r="AV92" s="881"/>
      <c r="AW92" s="881"/>
      <c r="AX92" s="881"/>
      <c r="AY92" s="881"/>
      <c r="AZ92" s="881"/>
      <c r="BA92" s="881"/>
      <c r="BB92" s="453"/>
    </row>
    <row r="93" spans="1:54" ht="30" customHeight="1">
      <c r="A93" s="453"/>
      <c r="B93" s="881"/>
      <c r="C93" s="881"/>
      <c r="D93" s="881"/>
      <c r="E93" s="881"/>
      <c r="F93" s="881"/>
      <c r="G93" s="881"/>
      <c r="H93" s="881"/>
      <c r="I93" s="881"/>
      <c r="J93" s="881"/>
      <c r="K93" s="881"/>
      <c r="L93" s="881"/>
      <c r="M93" s="881"/>
      <c r="N93" s="881"/>
      <c r="O93" s="881"/>
      <c r="P93" s="881"/>
      <c r="Q93" s="881"/>
      <c r="R93" s="881"/>
      <c r="S93" s="881"/>
      <c r="T93" s="881"/>
      <c r="U93" s="881"/>
      <c r="V93" s="881"/>
      <c r="W93" s="881"/>
      <c r="X93" s="881"/>
      <c r="Y93" s="881"/>
      <c r="Z93" s="881"/>
      <c r="AA93" s="881"/>
      <c r="AB93" s="881"/>
      <c r="AC93" s="881"/>
      <c r="AD93" s="881"/>
      <c r="AE93" s="881"/>
      <c r="AF93" s="881"/>
      <c r="AG93" s="881"/>
      <c r="AH93" s="881"/>
      <c r="AI93" s="881"/>
      <c r="AJ93" s="881"/>
      <c r="AK93" s="881"/>
      <c r="AL93" s="881"/>
      <c r="AM93" s="881"/>
      <c r="AN93" s="881"/>
      <c r="AO93" s="881"/>
      <c r="AP93" s="881"/>
      <c r="AQ93" s="881"/>
      <c r="AR93" s="881"/>
      <c r="AS93" s="881"/>
      <c r="AT93" s="881"/>
      <c r="AU93" s="881"/>
      <c r="AV93" s="881"/>
      <c r="AW93" s="881"/>
      <c r="AX93" s="881"/>
      <c r="AY93" s="881"/>
      <c r="AZ93" s="881"/>
      <c r="BA93" s="881"/>
      <c r="BB93" s="453"/>
    </row>
    <row r="94" spans="1:54" ht="13.8" customHeight="1">
      <c r="A94" s="453"/>
      <c r="B94" s="453"/>
      <c r="C94" s="453"/>
      <c r="D94" s="453"/>
      <c r="E94" s="453"/>
      <c r="F94" s="453"/>
      <c r="G94" s="453"/>
      <c r="H94" s="453"/>
      <c r="I94" s="453"/>
      <c r="J94" s="453"/>
      <c r="K94" s="453"/>
      <c r="L94" s="453"/>
      <c r="M94" s="453"/>
      <c r="N94" s="453"/>
      <c r="O94" s="453"/>
      <c r="P94" s="453"/>
      <c r="Q94" s="453"/>
      <c r="R94" s="453"/>
      <c r="S94" s="453"/>
      <c r="T94" s="453"/>
      <c r="U94" s="453"/>
      <c r="V94" s="453"/>
      <c r="W94" s="453"/>
      <c r="X94" s="453"/>
      <c r="Y94" s="453"/>
      <c r="Z94" s="453"/>
      <c r="AA94" s="453"/>
      <c r="AB94" s="453"/>
      <c r="AC94" s="453"/>
      <c r="AD94" s="453"/>
      <c r="AE94" s="453"/>
      <c r="AF94" s="453"/>
      <c r="AG94" s="453"/>
      <c r="AH94" s="453"/>
      <c r="AI94" s="453"/>
      <c r="AJ94" s="453"/>
      <c r="AK94" s="453"/>
      <c r="AL94" s="453"/>
      <c r="AM94" s="453"/>
      <c r="AN94" s="453"/>
      <c r="AO94" s="453"/>
      <c r="AP94" s="453"/>
      <c r="AQ94" s="453"/>
      <c r="AR94" s="453"/>
      <c r="AS94" s="453"/>
      <c r="AT94" s="453"/>
      <c r="AU94" s="453"/>
      <c r="AV94" s="453"/>
      <c r="AW94" s="453"/>
      <c r="AX94" s="453"/>
      <c r="AY94" s="453"/>
      <c r="AZ94" s="453"/>
      <c r="BA94" s="453"/>
      <c r="BB94" s="453"/>
    </row>
    <row r="95" spans="1:54" ht="22.5" customHeight="1">
      <c r="A95" s="453"/>
      <c r="B95" s="453" t="s">
        <v>255</v>
      </c>
      <c r="C95" s="453"/>
      <c r="D95" s="453"/>
      <c r="E95" s="453"/>
      <c r="F95" s="453"/>
      <c r="G95" s="453"/>
      <c r="H95" s="453"/>
      <c r="I95" s="453"/>
      <c r="J95" s="453"/>
      <c r="K95" s="453"/>
      <c r="L95" s="453"/>
      <c r="M95" s="453"/>
      <c r="N95" s="453"/>
      <c r="O95" s="453"/>
      <c r="P95" s="453"/>
      <c r="Q95" s="453"/>
      <c r="R95" s="453"/>
      <c r="S95" s="453"/>
      <c r="T95" s="453"/>
      <c r="U95" s="453"/>
      <c r="V95" s="453"/>
      <c r="W95" s="453"/>
      <c r="X95" s="453"/>
      <c r="Y95" s="453"/>
      <c r="Z95" s="453"/>
      <c r="AA95" s="453"/>
      <c r="AB95" s="453"/>
      <c r="AC95" s="453"/>
      <c r="AD95" s="453"/>
      <c r="AE95" s="453"/>
      <c r="AF95" s="453"/>
      <c r="AG95" s="453"/>
      <c r="AH95" s="453"/>
      <c r="AI95" s="453"/>
      <c r="AJ95" s="453"/>
      <c r="AK95" s="453"/>
      <c r="AL95" s="453"/>
      <c r="AM95" s="453"/>
      <c r="AN95" s="453"/>
      <c r="AO95" s="453"/>
      <c r="AP95" s="453"/>
      <c r="AQ95" s="453"/>
      <c r="AR95" s="453"/>
      <c r="AS95" s="453"/>
      <c r="AT95" s="453"/>
      <c r="AU95" s="453"/>
      <c r="AV95" s="453"/>
      <c r="AW95" s="453"/>
      <c r="AX95" s="453"/>
      <c r="AY95" s="453"/>
      <c r="AZ95" s="453"/>
      <c r="BA95" s="453"/>
      <c r="BB95" s="453"/>
    </row>
    <row r="96" spans="1:54" ht="30" customHeight="1">
      <c r="A96" s="453"/>
      <c r="B96" s="881"/>
      <c r="C96" s="881"/>
      <c r="D96" s="881"/>
      <c r="E96" s="881"/>
      <c r="F96" s="881"/>
      <c r="G96" s="881"/>
      <c r="H96" s="881"/>
      <c r="I96" s="881"/>
      <c r="J96" s="881"/>
      <c r="K96" s="881"/>
      <c r="L96" s="881"/>
      <c r="M96" s="881"/>
      <c r="N96" s="881"/>
      <c r="O96" s="881"/>
      <c r="P96" s="881"/>
      <c r="Q96" s="881"/>
      <c r="R96" s="881"/>
      <c r="S96" s="881"/>
      <c r="T96" s="881"/>
      <c r="U96" s="881"/>
      <c r="V96" s="881"/>
      <c r="W96" s="881"/>
      <c r="X96" s="881"/>
      <c r="Y96" s="881"/>
      <c r="Z96" s="881"/>
      <c r="AA96" s="881"/>
      <c r="AB96" s="881"/>
      <c r="AC96" s="881"/>
      <c r="AD96" s="881"/>
      <c r="AE96" s="881"/>
      <c r="AF96" s="881"/>
      <c r="AG96" s="881"/>
      <c r="AH96" s="881"/>
      <c r="AI96" s="881"/>
      <c r="AJ96" s="881"/>
      <c r="AK96" s="881"/>
      <c r="AL96" s="881"/>
      <c r="AM96" s="881"/>
      <c r="AN96" s="881"/>
      <c r="AO96" s="881"/>
      <c r="AP96" s="881"/>
      <c r="AQ96" s="881"/>
      <c r="AR96" s="881"/>
      <c r="AS96" s="881"/>
      <c r="AT96" s="881"/>
      <c r="AU96" s="881"/>
      <c r="AV96" s="881"/>
      <c r="AW96" s="881"/>
      <c r="AX96" s="881"/>
      <c r="AY96" s="881"/>
      <c r="AZ96" s="881"/>
      <c r="BA96" s="881"/>
      <c r="BB96" s="453"/>
    </row>
    <row r="97" spans="1:54" ht="30" customHeight="1">
      <c r="A97" s="453"/>
      <c r="B97" s="881"/>
      <c r="C97" s="881"/>
      <c r="D97" s="881"/>
      <c r="E97" s="881"/>
      <c r="F97" s="881"/>
      <c r="G97" s="881"/>
      <c r="H97" s="881"/>
      <c r="I97" s="881"/>
      <c r="J97" s="881"/>
      <c r="K97" s="881"/>
      <c r="L97" s="881"/>
      <c r="M97" s="881"/>
      <c r="N97" s="881"/>
      <c r="O97" s="881"/>
      <c r="P97" s="881"/>
      <c r="Q97" s="881"/>
      <c r="R97" s="881"/>
      <c r="S97" s="881"/>
      <c r="T97" s="881"/>
      <c r="U97" s="881"/>
      <c r="V97" s="881"/>
      <c r="W97" s="881"/>
      <c r="X97" s="881"/>
      <c r="Y97" s="881"/>
      <c r="Z97" s="881"/>
      <c r="AA97" s="881"/>
      <c r="AB97" s="881"/>
      <c r="AC97" s="881"/>
      <c r="AD97" s="881"/>
      <c r="AE97" s="881"/>
      <c r="AF97" s="881"/>
      <c r="AG97" s="881"/>
      <c r="AH97" s="881"/>
      <c r="AI97" s="881"/>
      <c r="AJ97" s="881"/>
      <c r="AK97" s="881"/>
      <c r="AL97" s="881"/>
      <c r="AM97" s="881"/>
      <c r="AN97" s="881"/>
      <c r="AO97" s="881"/>
      <c r="AP97" s="881"/>
      <c r="AQ97" s="881"/>
      <c r="AR97" s="881"/>
      <c r="AS97" s="881"/>
      <c r="AT97" s="881"/>
      <c r="AU97" s="881"/>
      <c r="AV97" s="881"/>
      <c r="AW97" s="881"/>
      <c r="AX97" s="881"/>
      <c r="AY97" s="881"/>
      <c r="AZ97" s="881"/>
      <c r="BA97" s="881"/>
      <c r="BB97" s="453"/>
    </row>
    <row r="98" spans="1:54" ht="30" customHeight="1">
      <c r="A98" s="453"/>
      <c r="B98" s="881"/>
      <c r="C98" s="881"/>
      <c r="D98" s="881"/>
      <c r="E98" s="881"/>
      <c r="F98" s="881"/>
      <c r="G98" s="881"/>
      <c r="H98" s="881"/>
      <c r="I98" s="881"/>
      <c r="J98" s="881"/>
      <c r="K98" s="881"/>
      <c r="L98" s="881"/>
      <c r="M98" s="881"/>
      <c r="N98" s="881"/>
      <c r="O98" s="881"/>
      <c r="P98" s="881"/>
      <c r="Q98" s="881"/>
      <c r="R98" s="881"/>
      <c r="S98" s="881"/>
      <c r="T98" s="881"/>
      <c r="U98" s="881"/>
      <c r="V98" s="881"/>
      <c r="W98" s="881"/>
      <c r="X98" s="881"/>
      <c r="Y98" s="881"/>
      <c r="Z98" s="881"/>
      <c r="AA98" s="881"/>
      <c r="AB98" s="881"/>
      <c r="AC98" s="881"/>
      <c r="AD98" s="881"/>
      <c r="AE98" s="881"/>
      <c r="AF98" s="881"/>
      <c r="AG98" s="881"/>
      <c r="AH98" s="881"/>
      <c r="AI98" s="881"/>
      <c r="AJ98" s="881"/>
      <c r="AK98" s="881"/>
      <c r="AL98" s="881"/>
      <c r="AM98" s="881"/>
      <c r="AN98" s="881"/>
      <c r="AO98" s="881"/>
      <c r="AP98" s="881"/>
      <c r="AQ98" s="881"/>
      <c r="AR98" s="881"/>
      <c r="AS98" s="881"/>
      <c r="AT98" s="881"/>
      <c r="AU98" s="881"/>
      <c r="AV98" s="881"/>
      <c r="AW98" s="881"/>
      <c r="AX98" s="881"/>
      <c r="AY98" s="881"/>
      <c r="AZ98" s="881"/>
      <c r="BA98" s="881"/>
      <c r="BB98" s="453"/>
    </row>
    <row r="99" spans="1:54" ht="30" customHeight="1">
      <c r="A99" s="453"/>
      <c r="B99" s="881"/>
      <c r="C99" s="881"/>
      <c r="D99" s="881"/>
      <c r="E99" s="881"/>
      <c r="F99" s="881"/>
      <c r="G99" s="881"/>
      <c r="H99" s="881"/>
      <c r="I99" s="881"/>
      <c r="J99" s="881"/>
      <c r="K99" s="881"/>
      <c r="L99" s="881"/>
      <c r="M99" s="881"/>
      <c r="N99" s="881"/>
      <c r="O99" s="881"/>
      <c r="P99" s="881"/>
      <c r="Q99" s="881"/>
      <c r="R99" s="881"/>
      <c r="S99" s="881"/>
      <c r="T99" s="881"/>
      <c r="U99" s="881"/>
      <c r="V99" s="881"/>
      <c r="W99" s="881"/>
      <c r="X99" s="881"/>
      <c r="Y99" s="881"/>
      <c r="Z99" s="881"/>
      <c r="AA99" s="881"/>
      <c r="AB99" s="881"/>
      <c r="AC99" s="881"/>
      <c r="AD99" s="881"/>
      <c r="AE99" s="881"/>
      <c r="AF99" s="881"/>
      <c r="AG99" s="881"/>
      <c r="AH99" s="881"/>
      <c r="AI99" s="881"/>
      <c r="AJ99" s="881"/>
      <c r="AK99" s="881"/>
      <c r="AL99" s="881"/>
      <c r="AM99" s="881"/>
      <c r="AN99" s="881"/>
      <c r="AO99" s="881"/>
      <c r="AP99" s="881"/>
      <c r="AQ99" s="881"/>
      <c r="AR99" s="881"/>
      <c r="AS99" s="881"/>
      <c r="AT99" s="881"/>
      <c r="AU99" s="881"/>
      <c r="AV99" s="881"/>
      <c r="AW99" s="881"/>
      <c r="AX99" s="881"/>
      <c r="AY99" s="881"/>
      <c r="AZ99" s="881"/>
      <c r="BA99" s="881"/>
      <c r="BB99" s="453"/>
    </row>
    <row r="100" spans="1:54" ht="30" customHeight="1">
      <c r="A100" s="453"/>
      <c r="B100" s="881"/>
      <c r="C100" s="881"/>
      <c r="D100" s="881"/>
      <c r="E100" s="881"/>
      <c r="F100" s="881"/>
      <c r="G100" s="881"/>
      <c r="H100" s="881"/>
      <c r="I100" s="881"/>
      <c r="J100" s="881"/>
      <c r="K100" s="881"/>
      <c r="L100" s="881"/>
      <c r="M100" s="881"/>
      <c r="N100" s="881"/>
      <c r="O100" s="881"/>
      <c r="P100" s="881"/>
      <c r="Q100" s="881"/>
      <c r="R100" s="881"/>
      <c r="S100" s="881"/>
      <c r="T100" s="881"/>
      <c r="U100" s="881"/>
      <c r="V100" s="881"/>
      <c r="W100" s="881"/>
      <c r="X100" s="881"/>
      <c r="Y100" s="881"/>
      <c r="Z100" s="881"/>
      <c r="AA100" s="881"/>
      <c r="AB100" s="881"/>
      <c r="AC100" s="881"/>
      <c r="AD100" s="881"/>
      <c r="AE100" s="881"/>
      <c r="AF100" s="881"/>
      <c r="AG100" s="881"/>
      <c r="AH100" s="881"/>
      <c r="AI100" s="881"/>
      <c r="AJ100" s="881"/>
      <c r="AK100" s="881"/>
      <c r="AL100" s="881"/>
      <c r="AM100" s="881"/>
      <c r="AN100" s="881"/>
      <c r="AO100" s="881"/>
      <c r="AP100" s="881"/>
      <c r="AQ100" s="881"/>
      <c r="AR100" s="881"/>
      <c r="AS100" s="881"/>
      <c r="AT100" s="881"/>
      <c r="AU100" s="881"/>
      <c r="AV100" s="881"/>
      <c r="AW100" s="881"/>
      <c r="AX100" s="881"/>
      <c r="AY100" s="881"/>
      <c r="AZ100" s="881"/>
      <c r="BA100" s="881"/>
      <c r="BB100" s="453"/>
    </row>
    <row r="101" spans="1:54" ht="30" customHeight="1">
      <c r="A101" s="453"/>
      <c r="B101" s="881"/>
      <c r="C101" s="881"/>
      <c r="D101" s="881"/>
      <c r="E101" s="881"/>
      <c r="F101" s="881"/>
      <c r="G101" s="881"/>
      <c r="H101" s="881"/>
      <c r="I101" s="881"/>
      <c r="J101" s="881"/>
      <c r="K101" s="881"/>
      <c r="L101" s="881"/>
      <c r="M101" s="881"/>
      <c r="N101" s="881"/>
      <c r="O101" s="881"/>
      <c r="P101" s="881"/>
      <c r="Q101" s="881"/>
      <c r="R101" s="881"/>
      <c r="S101" s="881"/>
      <c r="T101" s="881"/>
      <c r="U101" s="881"/>
      <c r="V101" s="881"/>
      <c r="W101" s="881"/>
      <c r="X101" s="881"/>
      <c r="Y101" s="881"/>
      <c r="Z101" s="881"/>
      <c r="AA101" s="881"/>
      <c r="AB101" s="881"/>
      <c r="AC101" s="881"/>
      <c r="AD101" s="881"/>
      <c r="AE101" s="881"/>
      <c r="AF101" s="881"/>
      <c r="AG101" s="881"/>
      <c r="AH101" s="881"/>
      <c r="AI101" s="881"/>
      <c r="AJ101" s="881"/>
      <c r="AK101" s="881"/>
      <c r="AL101" s="881"/>
      <c r="AM101" s="881"/>
      <c r="AN101" s="881"/>
      <c r="AO101" s="881"/>
      <c r="AP101" s="881"/>
      <c r="AQ101" s="881"/>
      <c r="AR101" s="881"/>
      <c r="AS101" s="881"/>
      <c r="AT101" s="881"/>
      <c r="AU101" s="881"/>
      <c r="AV101" s="881"/>
      <c r="AW101" s="881"/>
      <c r="AX101" s="881"/>
      <c r="AY101" s="881"/>
      <c r="AZ101" s="881"/>
      <c r="BA101" s="881"/>
      <c r="BB101" s="453"/>
    </row>
    <row r="102" spans="1:54" ht="30" customHeight="1">
      <c r="A102" s="453"/>
      <c r="B102" s="881"/>
      <c r="C102" s="881"/>
      <c r="D102" s="881"/>
      <c r="E102" s="881"/>
      <c r="F102" s="881"/>
      <c r="G102" s="881"/>
      <c r="H102" s="881"/>
      <c r="I102" s="881"/>
      <c r="J102" s="881"/>
      <c r="K102" s="881"/>
      <c r="L102" s="881"/>
      <c r="M102" s="881"/>
      <c r="N102" s="881"/>
      <c r="O102" s="881"/>
      <c r="P102" s="881"/>
      <c r="Q102" s="881"/>
      <c r="R102" s="881"/>
      <c r="S102" s="881"/>
      <c r="T102" s="881"/>
      <c r="U102" s="881"/>
      <c r="V102" s="881"/>
      <c r="W102" s="881"/>
      <c r="X102" s="881"/>
      <c r="Y102" s="881"/>
      <c r="Z102" s="881"/>
      <c r="AA102" s="881"/>
      <c r="AB102" s="881"/>
      <c r="AC102" s="881"/>
      <c r="AD102" s="881"/>
      <c r="AE102" s="881"/>
      <c r="AF102" s="881"/>
      <c r="AG102" s="881"/>
      <c r="AH102" s="881"/>
      <c r="AI102" s="881"/>
      <c r="AJ102" s="881"/>
      <c r="AK102" s="881"/>
      <c r="AL102" s="881"/>
      <c r="AM102" s="881"/>
      <c r="AN102" s="881"/>
      <c r="AO102" s="881"/>
      <c r="AP102" s="881"/>
      <c r="AQ102" s="881"/>
      <c r="AR102" s="881"/>
      <c r="AS102" s="881"/>
      <c r="AT102" s="881"/>
      <c r="AU102" s="881"/>
      <c r="AV102" s="881"/>
      <c r="AW102" s="881"/>
      <c r="AX102" s="881"/>
      <c r="AY102" s="881"/>
      <c r="AZ102" s="881"/>
      <c r="BA102" s="881"/>
      <c r="BB102" s="453"/>
    </row>
    <row r="103" spans="1:54" ht="30" customHeight="1">
      <c r="A103" s="453"/>
      <c r="B103" s="881"/>
      <c r="C103" s="881"/>
      <c r="D103" s="881"/>
      <c r="E103" s="881"/>
      <c r="F103" s="881"/>
      <c r="G103" s="881"/>
      <c r="H103" s="881"/>
      <c r="I103" s="881"/>
      <c r="J103" s="881"/>
      <c r="K103" s="881"/>
      <c r="L103" s="881"/>
      <c r="M103" s="881"/>
      <c r="N103" s="881"/>
      <c r="O103" s="881"/>
      <c r="P103" s="881"/>
      <c r="Q103" s="881"/>
      <c r="R103" s="881"/>
      <c r="S103" s="881"/>
      <c r="T103" s="881"/>
      <c r="U103" s="881"/>
      <c r="V103" s="881"/>
      <c r="W103" s="881"/>
      <c r="X103" s="881"/>
      <c r="Y103" s="881"/>
      <c r="Z103" s="881"/>
      <c r="AA103" s="881"/>
      <c r="AB103" s="881"/>
      <c r="AC103" s="881"/>
      <c r="AD103" s="881"/>
      <c r="AE103" s="881"/>
      <c r="AF103" s="881"/>
      <c r="AG103" s="881"/>
      <c r="AH103" s="881"/>
      <c r="AI103" s="881"/>
      <c r="AJ103" s="881"/>
      <c r="AK103" s="881"/>
      <c r="AL103" s="881"/>
      <c r="AM103" s="881"/>
      <c r="AN103" s="881"/>
      <c r="AO103" s="881"/>
      <c r="AP103" s="881"/>
      <c r="AQ103" s="881"/>
      <c r="AR103" s="881"/>
      <c r="AS103" s="881"/>
      <c r="AT103" s="881"/>
      <c r="AU103" s="881"/>
      <c r="AV103" s="881"/>
      <c r="AW103" s="881"/>
      <c r="AX103" s="881"/>
      <c r="AY103" s="881"/>
      <c r="AZ103" s="881"/>
      <c r="BA103" s="881"/>
      <c r="BB103" s="453"/>
    </row>
    <row r="104" spans="1:54" ht="30" customHeight="1">
      <c r="A104" s="453"/>
      <c r="B104" s="881"/>
      <c r="C104" s="881"/>
      <c r="D104" s="881"/>
      <c r="E104" s="881"/>
      <c r="F104" s="881"/>
      <c r="G104" s="881"/>
      <c r="H104" s="881"/>
      <c r="I104" s="881"/>
      <c r="J104" s="881"/>
      <c r="K104" s="881"/>
      <c r="L104" s="881"/>
      <c r="M104" s="881"/>
      <c r="N104" s="881"/>
      <c r="O104" s="881"/>
      <c r="P104" s="881"/>
      <c r="Q104" s="881"/>
      <c r="R104" s="881"/>
      <c r="S104" s="881"/>
      <c r="T104" s="881"/>
      <c r="U104" s="881"/>
      <c r="V104" s="881"/>
      <c r="W104" s="881"/>
      <c r="X104" s="881"/>
      <c r="Y104" s="881"/>
      <c r="Z104" s="881"/>
      <c r="AA104" s="881"/>
      <c r="AB104" s="881"/>
      <c r="AC104" s="881"/>
      <c r="AD104" s="881"/>
      <c r="AE104" s="881"/>
      <c r="AF104" s="881"/>
      <c r="AG104" s="881"/>
      <c r="AH104" s="881"/>
      <c r="AI104" s="881"/>
      <c r="AJ104" s="881"/>
      <c r="AK104" s="881"/>
      <c r="AL104" s="881"/>
      <c r="AM104" s="881"/>
      <c r="AN104" s="881"/>
      <c r="AO104" s="881"/>
      <c r="AP104" s="881"/>
      <c r="AQ104" s="881"/>
      <c r="AR104" s="881"/>
      <c r="AS104" s="881"/>
      <c r="AT104" s="881"/>
      <c r="AU104" s="881"/>
      <c r="AV104" s="881"/>
      <c r="AW104" s="881"/>
      <c r="AX104" s="881"/>
      <c r="AY104" s="881"/>
      <c r="AZ104" s="881"/>
      <c r="BA104" s="881"/>
      <c r="BB104" s="453"/>
    </row>
    <row r="105" spans="1:54" ht="30" customHeight="1">
      <c r="A105" s="453"/>
      <c r="B105" s="881"/>
      <c r="C105" s="881"/>
      <c r="D105" s="881"/>
      <c r="E105" s="881"/>
      <c r="F105" s="881"/>
      <c r="G105" s="881"/>
      <c r="H105" s="881"/>
      <c r="I105" s="881"/>
      <c r="J105" s="881"/>
      <c r="K105" s="881"/>
      <c r="L105" s="881"/>
      <c r="M105" s="881"/>
      <c r="N105" s="881"/>
      <c r="O105" s="881"/>
      <c r="P105" s="881"/>
      <c r="Q105" s="881"/>
      <c r="R105" s="881"/>
      <c r="S105" s="881"/>
      <c r="T105" s="881"/>
      <c r="U105" s="881"/>
      <c r="V105" s="881"/>
      <c r="W105" s="881"/>
      <c r="X105" s="881"/>
      <c r="Y105" s="881"/>
      <c r="Z105" s="881"/>
      <c r="AA105" s="881"/>
      <c r="AB105" s="881"/>
      <c r="AC105" s="881"/>
      <c r="AD105" s="881"/>
      <c r="AE105" s="881"/>
      <c r="AF105" s="881"/>
      <c r="AG105" s="881"/>
      <c r="AH105" s="881"/>
      <c r="AI105" s="881"/>
      <c r="AJ105" s="881"/>
      <c r="AK105" s="881"/>
      <c r="AL105" s="881"/>
      <c r="AM105" s="881"/>
      <c r="AN105" s="881"/>
      <c r="AO105" s="881"/>
      <c r="AP105" s="881"/>
      <c r="AQ105" s="881"/>
      <c r="AR105" s="881"/>
      <c r="AS105" s="881"/>
      <c r="AT105" s="881"/>
      <c r="AU105" s="881"/>
      <c r="AV105" s="881"/>
      <c r="AW105" s="881"/>
      <c r="AX105" s="881"/>
      <c r="AY105" s="881"/>
      <c r="AZ105" s="881"/>
      <c r="BA105" s="881"/>
      <c r="BB105" s="453"/>
    </row>
    <row r="106" spans="1:54" ht="30" customHeight="1">
      <c r="A106" s="453"/>
      <c r="B106" s="881"/>
      <c r="C106" s="881"/>
      <c r="D106" s="881"/>
      <c r="E106" s="881"/>
      <c r="F106" s="881"/>
      <c r="G106" s="881"/>
      <c r="H106" s="881"/>
      <c r="I106" s="881"/>
      <c r="J106" s="881"/>
      <c r="K106" s="881"/>
      <c r="L106" s="881"/>
      <c r="M106" s="881"/>
      <c r="N106" s="881"/>
      <c r="O106" s="881"/>
      <c r="P106" s="881"/>
      <c r="Q106" s="881"/>
      <c r="R106" s="881"/>
      <c r="S106" s="881"/>
      <c r="T106" s="881"/>
      <c r="U106" s="881"/>
      <c r="V106" s="881"/>
      <c r="W106" s="881"/>
      <c r="X106" s="881"/>
      <c r="Y106" s="881"/>
      <c r="Z106" s="881"/>
      <c r="AA106" s="881"/>
      <c r="AB106" s="881"/>
      <c r="AC106" s="881"/>
      <c r="AD106" s="881"/>
      <c r="AE106" s="881"/>
      <c r="AF106" s="881"/>
      <c r="AG106" s="881"/>
      <c r="AH106" s="881"/>
      <c r="AI106" s="881"/>
      <c r="AJ106" s="881"/>
      <c r="AK106" s="881"/>
      <c r="AL106" s="881"/>
      <c r="AM106" s="881"/>
      <c r="AN106" s="881"/>
      <c r="AO106" s="881"/>
      <c r="AP106" s="881"/>
      <c r="AQ106" s="881"/>
      <c r="AR106" s="881"/>
      <c r="AS106" s="881"/>
      <c r="AT106" s="881"/>
      <c r="AU106" s="881"/>
      <c r="AV106" s="881"/>
      <c r="AW106" s="881"/>
      <c r="AX106" s="881"/>
      <c r="AY106" s="881"/>
      <c r="AZ106" s="881"/>
      <c r="BA106" s="881"/>
      <c r="BB106" s="453"/>
    </row>
    <row r="107" spans="1:54" ht="30" customHeight="1">
      <c r="A107" s="453"/>
      <c r="B107" s="881"/>
      <c r="C107" s="881"/>
      <c r="D107" s="881"/>
      <c r="E107" s="881"/>
      <c r="F107" s="881"/>
      <c r="G107" s="881"/>
      <c r="H107" s="881"/>
      <c r="I107" s="881"/>
      <c r="J107" s="881"/>
      <c r="K107" s="881"/>
      <c r="L107" s="881"/>
      <c r="M107" s="881"/>
      <c r="N107" s="881"/>
      <c r="O107" s="881"/>
      <c r="P107" s="881"/>
      <c r="Q107" s="881"/>
      <c r="R107" s="881"/>
      <c r="S107" s="881"/>
      <c r="T107" s="881"/>
      <c r="U107" s="881"/>
      <c r="V107" s="881"/>
      <c r="W107" s="881"/>
      <c r="X107" s="881"/>
      <c r="Y107" s="881"/>
      <c r="Z107" s="881"/>
      <c r="AA107" s="881"/>
      <c r="AB107" s="881"/>
      <c r="AC107" s="881"/>
      <c r="AD107" s="881"/>
      <c r="AE107" s="881"/>
      <c r="AF107" s="881"/>
      <c r="AG107" s="881"/>
      <c r="AH107" s="881"/>
      <c r="AI107" s="881"/>
      <c r="AJ107" s="881"/>
      <c r="AK107" s="881"/>
      <c r="AL107" s="881"/>
      <c r="AM107" s="881"/>
      <c r="AN107" s="881"/>
      <c r="AO107" s="881"/>
      <c r="AP107" s="881"/>
      <c r="AQ107" s="881"/>
      <c r="AR107" s="881"/>
      <c r="AS107" s="881"/>
      <c r="AT107" s="881"/>
      <c r="AU107" s="881"/>
      <c r="AV107" s="881"/>
      <c r="AW107" s="881"/>
      <c r="AX107" s="881"/>
      <c r="AY107" s="881"/>
      <c r="AZ107" s="881"/>
      <c r="BA107" s="881"/>
      <c r="BB107" s="453"/>
    </row>
    <row r="108" spans="1:54" ht="30" customHeight="1">
      <c r="A108" s="453"/>
      <c r="B108" s="453"/>
      <c r="C108" s="453"/>
      <c r="D108" s="453"/>
      <c r="E108" s="453"/>
      <c r="F108" s="453"/>
      <c r="G108" s="453"/>
      <c r="H108" s="453"/>
      <c r="I108" s="453"/>
      <c r="J108" s="453"/>
      <c r="K108" s="453"/>
      <c r="L108" s="453"/>
      <c r="M108" s="453"/>
      <c r="N108" s="453"/>
      <c r="O108" s="453"/>
      <c r="P108" s="453"/>
      <c r="Q108" s="453"/>
      <c r="R108" s="453"/>
      <c r="S108" s="453"/>
      <c r="T108" s="453"/>
      <c r="U108" s="453"/>
      <c r="V108" s="453"/>
      <c r="W108" s="453"/>
      <c r="X108" s="453"/>
      <c r="Y108" s="453"/>
      <c r="Z108" s="453"/>
      <c r="AA108" s="453"/>
      <c r="AB108" s="453"/>
      <c r="AC108" s="453"/>
      <c r="AD108" s="453"/>
      <c r="AE108" s="453"/>
      <c r="AF108" s="453"/>
      <c r="AG108" s="453"/>
      <c r="AH108" s="453"/>
      <c r="AI108" s="453"/>
      <c r="AJ108" s="453"/>
      <c r="AK108" s="453"/>
      <c r="AL108" s="453"/>
      <c r="AM108" s="453"/>
      <c r="AN108" s="453"/>
      <c r="AO108" s="453"/>
      <c r="AP108" s="453"/>
      <c r="AQ108" s="453"/>
      <c r="AR108" s="453"/>
      <c r="AS108" s="453"/>
      <c r="AT108" s="453"/>
      <c r="AU108" s="453"/>
      <c r="AV108" s="453"/>
      <c r="AW108" s="453"/>
      <c r="AX108" s="453"/>
      <c r="AY108" s="453"/>
      <c r="AZ108" s="453"/>
      <c r="BA108" s="453"/>
      <c r="BB108" s="453"/>
    </row>
    <row r="109" spans="1:54">
      <c r="A109" s="453"/>
      <c r="B109" s="453"/>
      <c r="C109" s="453"/>
      <c r="D109" s="453"/>
      <c r="E109" s="453"/>
      <c r="F109" s="453"/>
      <c r="G109" s="453"/>
      <c r="H109" s="453"/>
      <c r="I109" s="453"/>
      <c r="J109" s="453"/>
      <c r="K109" s="453"/>
      <c r="L109" s="453"/>
      <c r="M109" s="453"/>
      <c r="N109" s="453"/>
      <c r="O109" s="453"/>
      <c r="P109" s="453"/>
      <c r="Q109" s="453"/>
      <c r="R109" s="453"/>
      <c r="S109" s="453"/>
      <c r="T109" s="453"/>
      <c r="U109" s="453"/>
      <c r="V109" s="453"/>
      <c r="W109" s="453"/>
      <c r="X109" s="453"/>
      <c r="Y109" s="453"/>
      <c r="Z109" s="453"/>
      <c r="AA109" s="453"/>
      <c r="AB109" s="453"/>
      <c r="AC109" s="453"/>
      <c r="AD109" s="453"/>
      <c r="AE109" s="453"/>
      <c r="AF109" s="453"/>
      <c r="AG109" s="453"/>
      <c r="AH109" s="453"/>
      <c r="AI109" s="453"/>
      <c r="AJ109" s="453"/>
      <c r="AK109" s="453"/>
      <c r="AL109" s="453"/>
      <c r="AM109" s="453"/>
      <c r="AN109" s="453"/>
      <c r="AO109" s="453"/>
      <c r="AP109" s="453"/>
      <c r="AQ109" s="453"/>
      <c r="AR109" s="453"/>
      <c r="AS109" s="453"/>
      <c r="AT109" s="453"/>
      <c r="AU109" s="453"/>
      <c r="AV109" s="453"/>
      <c r="AW109" s="453"/>
      <c r="AX109" s="453"/>
      <c r="AY109" s="453"/>
      <c r="AZ109" s="453"/>
      <c r="BA109" s="453"/>
      <c r="BB109" s="453"/>
    </row>
    <row r="110" spans="1:54" ht="22.5" customHeight="1">
      <c r="A110" s="453"/>
      <c r="B110" s="453" t="s">
        <v>276</v>
      </c>
      <c r="C110" s="453"/>
      <c r="D110" s="453"/>
      <c r="E110" s="453"/>
      <c r="F110" s="453"/>
      <c r="G110" s="453"/>
      <c r="H110" s="453"/>
      <c r="I110" s="453"/>
      <c r="J110" s="453"/>
      <c r="K110" s="453"/>
      <c r="L110" s="453"/>
      <c r="M110" s="453"/>
      <c r="N110" s="453"/>
      <c r="O110" s="453"/>
      <c r="P110" s="453"/>
      <c r="Q110" s="453"/>
      <c r="R110" s="453"/>
      <c r="S110" s="453"/>
      <c r="T110" s="453"/>
      <c r="U110" s="453"/>
      <c r="V110" s="453"/>
      <c r="W110" s="453"/>
      <c r="X110" s="453"/>
      <c r="Y110" s="453"/>
      <c r="Z110" s="453"/>
      <c r="AA110" s="453"/>
      <c r="AB110" s="453"/>
      <c r="AC110" s="453"/>
      <c r="AD110" s="453"/>
      <c r="AE110" s="453"/>
      <c r="AF110" s="453"/>
      <c r="AG110" s="453"/>
      <c r="AH110" s="453"/>
      <c r="AI110" s="453"/>
      <c r="AJ110" s="453"/>
      <c r="AK110" s="453"/>
      <c r="AL110" s="453"/>
      <c r="AM110" s="453"/>
      <c r="AN110" s="453"/>
      <c r="AO110" s="453"/>
      <c r="AP110" s="453"/>
      <c r="AQ110" s="453"/>
      <c r="AR110" s="453"/>
      <c r="AS110" s="453"/>
      <c r="AT110" s="453"/>
      <c r="AU110" s="453"/>
      <c r="AV110" s="453"/>
      <c r="AW110" s="453"/>
      <c r="AX110" s="453"/>
      <c r="AY110" s="453"/>
      <c r="AZ110" s="453"/>
      <c r="BA110" s="453"/>
      <c r="BB110" s="453"/>
    </row>
    <row r="111" spans="1:54" ht="30" customHeight="1">
      <c r="A111" s="453"/>
      <c r="B111" s="881"/>
      <c r="C111" s="881"/>
      <c r="D111" s="881"/>
      <c r="E111" s="881"/>
      <c r="F111" s="881"/>
      <c r="G111" s="881"/>
      <c r="H111" s="881"/>
      <c r="I111" s="881"/>
      <c r="J111" s="881"/>
      <c r="K111" s="881"/>
      <c r="L111" s="881"/>
      <c r="M111" s="881"/>
      <c r="N111" s="881"/>
      <c r="O111" s="881"/>
      <c r="P111" s="881"/>
      <c r="Q111" s="881"/>
      <c r="R111" s="881"/>
      <c r="S111" s="881"/>
      <c r="T111" s="881"/>
      <c r="U111" s="881"/>
      <c r="V111" s="881"/>
      <c r="W111" s="881"/>
      <c r="X111" s="881"/>
      <c r="Y111" s="881"/>
      <c r="Z111" s="881"/>
      <c r="AA111" s="881"/>
      <c r="AB111" s="881"/>
      <c r="AC111" s="881"/>
      <c r="AD111" s="881"/>
      <c r="AE111" s="881"/>
      <c r="AF111" s="881"/>
      <c r="AG111" s="881"/>
      <c r="AH111" s="881"/>
      <c r="AI111" s="881"/>
      <c r="AJ111" s="881"/>
      <c r="AK111" s="881"/>
      <c r="AL111" s="881"/>
      <c r="AM111" s="881"/>
      <c r="AN111" s="881"/>
      <c r="AO111" s="881"/>
      <c r="AP111" s="881"/>
      <c r="AQ111" s="881"/>
      <c r="AR111" s="881"/>
      <c r="AS111" s="881"/>
      <c r="AT111" s="881"/>
      <c r="AU111" s="881"/>
      <c r="AV111" s="881"/>
      <c r="AW111" s="881"/>
      <c r="AX111" s="881"/>
      <c r="AY111" s="881"/>
      <c r="AZ111" s="881"/>
      <c r="BA111" s="881"/>
      <c r="BB111" s="453"/>
    </row>
    <row r="112" spans="1:54" ht="30" customHeight="1">
      <c r="A112" s="453"/>
      <c r="B112" s="881"/>
      <c r="C112" s="881"/>
      <c r="D112" s="881"/>
      <c r="E112" s="881"/>
      <c r="F112" s="881"/>
      <c r="G112" s="881"/>
      <c r="H112" s="881"/>
      <c r="I112" s="881"/>
      <c r="J112" s="881"/>
      <c r="K112" s="881"/>
      <c r="L112" s="881"/>
      <c r="M112" s="881"/>
      <c r="N112" s="881"/>
      <c r="O112" s="881"/>
      <c r="P112" s="881"/>
      <c r="Q112" s="881"/>
      <c r="R112" s="881"/>
      <c r="S112" s="881"/>
      <c r="T112" s="881"/>
      <c r="U112" s="881"/>
      <c r="V112" s="881"/>
      <c r="W112" s="881"/>
      <c r="X112" s="881"/>
      <c r="Y112" s="881"/>
      <c r="Z112" s="881"/>
      <c r="AA112" s="881"/>
      <c r="AB112" s="881"/>
      <c r="AC112" s="881"/>
      <c r="AD112" s="881"/>
      <c r="AE112" s="881"/>
      <c r="AF112" s="881"/>
      <c r="AG112" s="881"/>
      <c r="AH112" s="881"/>
      <c r="AI112" s="881"/>
      <c r="AJ112" s="881"/>
      <c r="AK112" s="881"/>
      <c r="AL112" s="881"/>
      <c r="AM112" s="881"/>
      <c r="AN112" s="881"/>
      <c r="AO112" s="881"/>
      <c r="AP112" s="881"/>
      <c r="AQ112" s="881"/>
      <c r="AR112" s="881"/>
      <c r="AS112" s="881"/>
      <c r="AT112" s="881"/>
      <c r="AU112" s="881"/>
      <c r="AV112" s="881"/>
      <c r="AW112" s="881"/>
      <c r="AX112" s="881"/>
      <c r="AY112" s="881"/>
      <c r="AZ112" s="881"/>
      <c r="BA112" s="881"/>
      <c r="BB112" s="453"/>
    </row>
    <row r="113" spans="1:54" ht="30" customHeight="1">
      <c r="A113" s="453"/>
      <c r="B113" s="881"/>
      <c r="C113" s="881"/>
      <c r="D113" s="881"/>
      <c r="E113" s="881"/>
      <c r="F113" s="881"/>
      <c r="G113" s="881"/>
      <c r="H113" s="881"/>
      <c r="I113" s="881"/>
      <c r="J113" s="881"/>
      <c r="K113" s="881"/>
      <c r="L113" s="881"/>
      <c r="M113" s="881"/>
      <c r="N113" s="881"/>
      <c r="O113" s="881"/>
      <c r="P113" s="881"/>
      <c r="Q113" s="881"/>
      <c r="R113" s="881"/>
      <c r="S113" s="881"/>
      <c r="T113" s="881"/>
      <c r="U113" s="881"/>
      <c r="V113" s="881"/>
      <c r="W113" s="881"/>
      <c r="X113" s="881"/>
      <c r="Y113" s="881"/>
      <c r="Z113" s="881"/>
      <c r="AA113" s="881"/>
      <c r="AB113" s="881"/>
      <c r="AC113" s="881"/>
      <c r="AD113" s="881"/>
      <c r="AE113" s="881"/>
      <c r="AF113" s="881"/>
      <c r="AG113" s="881"/>
      <c r="AH113" s="881"/>
      <c r="AI113" s="881"/>
      <c r="AJ113" s="881"/>
      <c r="AK113" s="881"/>
      <c r="AL113" s="881"/>
      <c r="AM113" s="881"/>
      <c r="AN113" s="881"/>
      <c r="AO113" s="881"/>
      <c r="AP113" s="881"/>
      <c r="AQ113" s="881"/>
      <c r="AR113" s="881"/>
      <c r="AS113" s="881"/>
      <c r="AT113" s="881"/>
      <c r="AU113" s="881"/>
      <c r="AV113" s="881"/>
      <c r="AW113" s="881"/>
      <c r="AX113" s="881"/>
      <c r="AY113" s="881"/>
      <c r="AZ113" s="881"/>
      <c r="BA113" s="881"/>
      <c r="BB113" s="453"/>
    </row>
    <row r="114" spans="1:54" ht="30" customHeight="1">
      <c r="A114" s="453"/>
      <c r="B114" s="881"/>
      <c r="C114" s="881"/>
      <c r="D114" s="881"/>
      <c r="E114" s="881"/>
      <c r="F114" s="881"/>
      <c r="G114" s="881"/>
      <c r="H114" s="881"/>
      <c r="I114" s="881"/>
      <c r="J114" s="881"/>
      <c r="K114" s="881"/>
      <c r="L114" s="881"/>
      <c r="M114" s="881"/>
      <c r="N114" s="881"/>
      <c r="O114" s="881"/>
      <c r="P114" s="881"/>
      <c r="Q114" s="881"/>
      <c r="R114" s="881"/>
      <c r="S114" s="881"/>
      <c r="T114" s="881"/>
      <c r="U114" s="881"/>
      <c r="V114" s="881"/>
      <c r="W114" s="881"/>
      <c r="X114" s="881"/>
      <c r="Y114" s="881"/>
      <c r="Z114" s="881"/>
      <c r="AA114" s="881"/>
      <c r="AB114" s="881"/>
      <c r="AC114" s="881"/>
      <c r="AD114" s="881"/>
      <c r="AE114" s="881"/>
      <c r="AF114" s="881"/>
      <c r="AG114" s="881"/>
      <c r="AH114" s="881"/>
      <c r="AI114" s="881"/>
      <c r="AJ114" s="881"/>
      <c r="AK114" s="881"/>
      <c r="AL114" s="881"/>
      <c r="AM114" s="881"/>
      <c r="AN114" s="881"/>
      <c r="AO114" s="881"/>
      <c r="AP114" s="881"/>
      <c r="AQ114" s="881"/>
      <c r="AR114" s="881"/>
      <c r="AS114" s="881"/>
      <c r="AT114" s="881"/>
      <c r="AU114" s="881"/>
      <c r="AV114" s="881"/>
      <c r="AW114" s="881"/>
      <c r="AX114" s="881"/>
      <c r="AY114" s="881"/>
      <c r="AZ114" s="881"/>
      <c r="BA114" s="881"/>
      <c r="BB114" s="453"/>
    </row>
    <row r="115" spans="1:54" ht="30" customHeight="1">
      <c r="A115" s="453"/>
      <c r="B115" s="881"/>
      <c r="C115" s="881"/>
      <c r="D115" s="881"/>
      <c r="E115" s="881"/>
      <c r="F115" s="881"/>
      <c r="G115" s="881"/>
      <c r="H115" s="881"/>
      <c r="I115" s="881"/>
      <c r="J115" s="881"/>
      <c r="K115" s="881"/>
      <c r="L115" s="881"/>
      <c r="M115" s="881"/>
      <c r="N115" s="881"/>
      <c r="O115" s="881"/>
      <c r="P115" s="881"/>
      <c r="Q115" s="881"/>
      <c r="R115" s="881"/>
      <c r="S115" s="881"/>
      <c r="T115" s="881"/>
      <c r="U115" s="881"/>
      <c r="V115" s="881"/>
      <c r="W115" s="881"/>
      <c r="X115" s="881"/>
      <c r="Y115" s="881"/>
      <c r="Z115" s="881"/>
      <c r="AA115" s="881"/>
      <c r="AB115" s="881"/>
      <c r="AC115" s="881"/>
      <c r="AD115" s="881"/>
      <c r="AE115" s="881"/>
      <c r="AF115" s="881"/>
      <c r="AG115" s="881"/>
      <c r="AH115" s="881"/>
      <c r="AI115" s="881"/>
      <c r="AJ115" s="881"/>
      <c r="AK115" s="881"/>
      <c r="AL115" s="881"/>
      <c r="AM115" s="881"/>
      <c r="AN115" s="881"/>
      <c r="AO115" s="881"/>
      <c r="AP115" s="881"/>
      <c r="AQ115" s="881"/>
      <c r="AR115" s="881"/>
      <c r="AS115" s="881"/>
      <c r="AT115" s="881"/>
      <c r="AU115" s="881"/>
      <c r="AV115" s="881"/>
      <c r="AW115" s="881"/>
      <c r="AX115" s="881"/>
      <c r="AY115" s="881"/>
      <c r="AZ115" s="881"/>
      <c r="BA115" s="881"/>
      <c r="BB115" s="453"/>
    </row>
    <row r="116" spans="1:54" ht="30" customHeight="1">
      <c r="A116" s="453"/>
      <c r="B116" s="881"/>
      <c r="C116" s="881"/>
      <c r="D116" s="881"/>
      <c r="E116" s="881"/>
      <c r="F116" s="881"/>
      <c r="G116" s="881"/>
      <c r="H116" s="881"/>
      <c r="I116" s="881"/>
      <c r="J116" s="881"/>
      <c r="K116" s="881"/>
      <c r="L116" s="881"/>
      <c r="M116" s="881"/>
      <c r="N116" s="881"/>
      <c r="O116" s="881"/>
      <c r="P116" s="881"/>
      <c r="Q116" s="881"/>
      <c r="R116" s="881"/>
      <c r="S116" s="881"/>
      <c r="T116" s="881"/>
      <c r="U116" s="881"/>
      <c r="V116" s="881"/>
      <c r="W116" s="881"/>
      <c r="X116" s="881"/>
      <c r="Y116" s="881"/>
      <c r="Z116" s="881"/>
      <c r="AA116" s="881"/>
      <c r="AB116" s="881"/>
      <c r="AC116" s="881"/>
      <c r="AD116" s="881"/>
      <c r="AE116" s="881"/>
      <c r="AF116" s="881"/>
      <c r="AG116" s="881"/>
      <c r="AH116" s="881"/>
      <c r="AI116" s="881"/>
      <c r="AJ116" s="881"/>
      <c r="AK116" s="881"/>
      <c r="AL116" s="881"/>
      <c r="AM116" s="881"/>
      <c r="AN116" s="881"/>
      <c r="AO116" s="881"/>
      <c r="AP116" s="881"/>
      <c r="AQ116" s="881"/>
      <c r="AR116" s="881"/>
      <c r="AS116" s="881"/>
      <c r="AT116" s="881"/>
      <c r="AU116" s="881"/>
      <c r="AV116" s="881"/>
      <c r="AW116" s="881"/>
      <c r="AX116" s="881"/>
      <c r="AY116" s="881"/>
      <c r="AZ116" s="881"/>
      <c r="BA116" s="881"/>
      <c r="BB116" s="453"/>
    </row>
    <row r="117" spans="1:54" ht="30" customHeight="1">
      <c r="A117" s="453"/>
      <c r="B117" s="881"/>
      <c r="C117" s="881"/>
      <c r="D117" s="881"/>
      <c r="E117" s="881"/>
      <c r="F117" s="881"/>
      <c r="G117" s="881"/>
      <c r="H117" s="881"/>
      <c r="I117" s="881"/>
      <c r="J117" s="881"/>
      <c r="K117" s="881"/>
      <c r="L117" s="881"/>
      <c r="M117" s="881"/>
      <c r="N117" s="881"/>
      <c r="O117" s="881"/>
      <c r="P117" s="881"/>
      <c r="Q117" s="881"/>
      <c r="R117" s="881"/>
      <c r="S117" s="881"/>
      <c r="T117" s="881"/>
      <c r="U117" s="881"/>
      <c r="V117" s="881"/>
      <c r="W117" s="881"/>
      <c r="X117" s="881"/>
      <c r="Y117" s="881"/>
      <c r="Z117" s="881"/>
      <c r="AA117" s="881"/>
      <c r="AB117" s="881"/>
      <c r="AC117" s="881"/>
      <c r="AD117" s="881"/>
      <c r="AE117" s="881"/>
      <c r="AF117" s="881"/>
      <c r="AG117" s="881"/>
      <c r="AH117" s="881"/>
      <c r="AI117" s="881"/>
      <c r="AJ117" s="881"/>
      <c r="AK117" s="881"/>
      <c r="AL117" s="881"/>
      <c r="AM117" s="881"/>
      <c r="AN117" s="881"/>
      <c r="AO117" s="881"/>
      <c r="AP117" s="881"/>
      <c r="AQ117" s="881"/>
      <c r="AR117" s="881"/>
      <c r="AS117" s="881"/>
      <c r="AT117" s="881"/>
      <c r="AU117" s="881"/>
      <c r="AV117" s="881"/>
      <c r="AW117" s="881"/>
      <c r="AX117" s="881"/>
      <c r="AY117" s="881"/>
      <c r="AZ117" s="881"/>
      <c r="BA117" s="881"/>
      <c r="BB117" s="453"/>
    </row>
    <row r="118" spans="1:54" ht="30" customHeight="1">
      <c r="A118" s="453"/>
      <c r="B118" s="881"/>
      <c r="C118" s="881"/>
      <c r="D118" s="881"/>
      <c r="E118" s="881"/>
      <c r="F118" s="881"/>
      <c r="G118" s="881"/>
      <c r="H118" s="881"/>
      <c r="I118" s="881"/>
      <c r="J118" s="881"/>
      <c r="K118" s="881"/>
      <c r="L118" s="881"/>
      <c r="M118" s="881"/>
      <c r="N118" s="881"/>
      <c r="O118" s="881"/>
      <c r="P118" s="881"/>
      <c r="Q118" s="881"/>
      <c r="R118" s="881"/>
      <c r="S118" s="881"/>
      <c r="T118" s="881"/>
      <c r="U118" s="881"/>
      <c r="V118" s="881"/>
      <c r="W118" s="881"/>
      <c r="X118" s="881"/>
      <c r="Y118" s="881"/>
      <c r="Z118" s="881"/>
      <c r="AA118" s="881"/>
      <c r="AB118" s="881"/>
      <c r="AC118" s="881"/>
      <c r="AD118" s="881"/>
      <c r="AE118" s="881"/>
      <c r="AF118" s="881"/>
      <c r="AG118" s="881"/>
      <c r="AH118" s="881"/>
      <c r="AI118" s="881"/>
      <c r="AJ118" s="881"/>
      <c r="AK118" s="881"/>
      <c r="AL118" s="881"/>
      <c r="AM118" s="881"/>
      <c r="AN118" s="881"/>
      <c r="AO118" s="881"/>
      <c r="AP118" s="881"/>
      <c r="AQ118" s="881"/>
      <c r="AR118" s="881"/>
      <c r="AS118" s="881"/>
      <c r="AT118" s="881"/>
      <c r="AU118" s="881"/>
      <c r="AV118" s="881"/>
      <c r="AW118" s="881"/>
      <c r="AX118" s="881"/>
      <c r="AY118" s="881"/>
      <c r="AZ118" s="881"/>
      <c r="BA118" s="881"/>
      <c r="BB118" s="453"/>
    </row>
    <row r="119" spans="1:54" ht="30" customHeight="1">
      <c r="A119" s="453"/>
      <c r="B119" s="881"/>
      <c r="C119" s="881"/>
      <c r="D119" s="881"/>
      <c r="E119" s="881"/>
      <c r="F119" s="881"/>
      <c r="G119" s="881"/>
      <c r="H119" s="881"/>
      <c r="I119" s="881"/>
      <c r="J119" s="881"/>
      <c r="K119" s="881"/>
      <c r="L119" s="881"/>
      <c r="M119" s="881"/>
      <c r="N119" s="881"/>
      <c r="O119" s="881"/>
      <c r="P119" s="881"/>
      <c r="Q119" s="881"/>
      <c r="R119" s="881"/>
      <c r="S119" s="881"/>
      <c r="T119" s="881"/>
      <c r="U119" s="881"/>
      <c r="V119" s="881"/>
      <c r="W119" s="881"/>
      <c r="X119" s="881"/>
      <c r="Y119" s="881"/>
      <c r="Z119" s="881"/>
      <c r="AA119" s="881"/>
      <c r="AB119" s="881"/>
      <c r="AC119" s="881"/>
      <c r="AD119" s="881"/>
      <c r="AE119" s="881"/>
      <c r="AF119" s="881"/>
      <c r="AG119" s="881"/>
      <c r="AH119" s="881"/>
      <c r="AI119" s="881"/>
      <c r="AJ119" s="881"/>
      <c r="AK119" s="881"/>
      <c r="AL119" s="881"/>
      <c r="AM119" s="881"/>
      <c r="AN119" s="881"/>
      <c r="AO119" s="881"/>
      <c r="AP119" s="881"/>
      <c r="AQ119" s="881"/>
      <c r="AR119" s="881"/>
      <c r="AS119" s="881"/>
      <c r="AT119" s="881"/>
      <c r="AU119" s="881"/>
      <c r="AV119" s="881"/>
      <c r="AW119" s="881"/>
      <c r="AX119" s="881"/>
      <c r="AY119" s="881"/>
      <c r="AZ119" s="881"/>
      <c r="BA119" s="881"/>
      <c r="BB119" s="453"/>
    </row>
    <row r="120" spans="1:54" ht="18.600000000000001" customHeight="1">
      <c r="A120" s="453"/>
      <c r="B120" s="453"/>
      <c r="C120" s="453"/>
      <c r="D120" s="453"/>
      <c r="E120" s="453"/>
      <c r="F120" s="453"/>
      <c r="G120" s="453"/>
      <c r="H120" s="453"/>
      <c r="I120" s="453"/>
      <c r="J120" s="453"/>
      <c r="K120" s="453"/>
      <c r="L120" s="453"/>
      <c r="M120" s="453"/>
      <c r="N120" s="453"/>
      <c r="O120" s="453"/>
      <c r="P120" s="453"/>
      <c r="Q120" s="453"/>
      <c r="R120" s="453"/>
      <c r="S120" s="453"/>
      <c r="T120" s="453"/>
      <c r="U120" s="453"/>
      <c r="V120" s="453"/>
      <c r="W120" s="453"/>
      <c r="X120" s="453"/>
      <c r="Y120" s="453"/>
      <c r="Z120" s="453"/>
      <c r="AA120" s="453"/>
      <c r="AB120" s="453"/>
      <c r="AC120" s="453"/>
      <c r="AD120" s="453"/>
      <c r="AE120" s="453"/>
      <c r="AF120" s="453"/>
      <c r="AG120" s="453"/>
      <c r="AH120" s="453"/>
      <c r="AI120" s="453"/>
      <c r="AJ120" s="453"/>
      <c r="AK120" s="453"/>
      <c r="AL120" s="453"/>
      <c r="AM120" s="453"/>
      <c r="AN120" s="453"/>
      <c r="AO120" s="453"/>
      <c r="AP120" s="453"/>
      <c r="AQ120" s="453"/>
      <c r="AR120" s="453"/>
      <c r="AS120" s="453"/>
      <c r="AT120" s="453"/>
      <c r="AU120" s="453"/>
      <c r="AV120" s="453"/>
      <c r="AW120" s="453"/>
      <c r="AX120" s="453"/>
      <c r="AY120" s="453"/>
      <c r="AZ120" s="453"/>
      <c r="BA120" s="453"/>
      <c r="BB120" s="453"/>
    </row>
    <row r="121" spans="1:54" ht="22.5" customHeight="1">
      <c r="A121" s="453"/>
      <c r="B121" s="453" t="s">
        <v>256</v>
      </c>
      <c r="C121" s="453"/>
      <c r="D121" s="453"/>
      <c r="E121" s="453"/>
      <c r="F121" s="453"/>
      <c r="G121" s="453"/>
      <c r="H121" s="453"/>
      <c r="I121" s="453"/>
      <c r="J121" s="453"/>
      <c r="K121" s="453"/>
      <c r="L121" s="453"/>
      <c r="M121" s="453"/>
      <c r="N121" s="453"/>
      <c r="O121" s="453"/>
      <c r="P121" s="453"/>
      <c r="Q121" s="453"/>
      <c r="R121" s="453"/>
      <c r="S121" s="453"/>
      <c r="T121" s="453"/>
      <c r="U121" s="453"/>
      <c r="V121" s="453"/>
      <c r="W121" s="453"/>
      <c r="X121" s="453"/>
      <c r="Y121" s="453"/>
      <c r="Z121" s="453"/>
      <c r="AA121" s="453"/>
      <c r="AB121" s="453"/>
      <c r="AC121" s="453"/>
      <c r="AD121" s="453"/>
      <c r="AE121" s="453"/>
      <c r="AF121" s="453"/>
      <c r="AG121" s="453"/>
      <c r="AH121" s="453"/>
      <c r="AI121" s="453"/>
      <c r="AJ121" s="453"/>
      <c r="AK121" s="453"/>
      <c r="AL121" s="453"/>
      <c r="AM121" s="453"/>
      <c r="AN121" s="453"/>
      <c r="AO121" s="453"/>
      <c r="AP121" s="453"/>
      <c r="AQ121" s="453"/>
      <c r="AR121" s="453"/>
      <c r="AS121" s="453"/>
      <c r="AT121" s="453"/>
      <c r="AU121" s="453"/>
      <c r="AV121" s="453"/>
      <c r="AW121" s="453"/>
      <c r="AX121" s="453"/>
      <c r="AY121" s="453"/>
      <c r="AZ121" s="453"/>
      <c r="BA121" s="453"/>
      <c r="BB121" s="453"/>
    </row>
    <row r="122" spans="1:54" ht="30" customHeight="1">
      <c r="A122" s="453"/>
      <c r="B122" s="881"/>
      <c r="C122" s="881"/>
      <c r="D122" s="881"/>
      <c r="E122" s="881"/>
      <c r="F122" s="881"/>
      <c r="G122" s="881"/>
      <c r="H122" s="881"/>
      <c r="I122" s="881"/>
      <c r="J122" s="881"/>
      <c r="K122" s="881"/>
      <c r="L122" s="881"/>
      <c r="M122" s="881"/>
      <c r="N122" s="881"/>
      <c r="O122" s="881"/>
      <c r="P122" s="881"/>
      <c r="Q122" s="881"/>
      <c r="R122" s="881"/>
      <c r="S122" s="881"/>
      <c r="T122" s="881"/>
      <c r="U122" s="881"/>
      <c r="V122" s="881"/>
      <c r="W122" s="881"/>
      <c r="X122" s="881"/>
      <c r="Y122" s="881"/>
      <c r="Z122" s="881"/>
      <c r="AA122" s="881"/>
      <c r="AB122" s="881"/>
      <c r="AC122" s="881"/>
      <c r="AD122" s="881"/>
      <c r="AE122" s="881"/>
      <c r="AF122" s="881"/>
      <c r="AG122" s="881"/>
      <c r="AH122" s="881"/>
      <c r="AI122" s="881"/>
      <c r="AJ122" s="881"/>
      <c r="AK122" s="881"/>
      <c r="AL122" s="881"/>
      <c r="AM122" s="881"/>
      <c r="AN122" s="881"/>
      <c r="AO122" s="881"/>
      <c r="AP122" s="881"/>
      <c r="AQ122" s="881"/>
      <c r="AR122" s="881"/>
      <c r="AS122" s="881"/>
      <c r="AT122" s="881"/>
      <c r="AU122" s="881"/>
      <c r="AV122" s="881"/>
      <c r="AW122" s="881"/>
      <c r="AX122" s="881"/>
      <c r="AY122" s="881"/>
      <c r="AZ122" s="881"/>
      <c r="BA122" s="881"/>
      <c r="BB122" s="453"/>
    </row>
    <row r="123" spans="1:54" ht="30" customHeight="1">
      <c r="A123" s="453"/>
      <c r="B123" s="881"/>
      <c r="C123" s="881"/>
      <c r="D123" s="881"/>
      <c r="E123" s="881"/>
      <c r="F123" s="881"/>
      <c r="G123" s="881"/>
      <c r="H123" s="881"/>
      <c r="I123" s="881"/>
      <c r="J123" s="881"/>
      <c r="K123" s="881"/>
      <c r="L123" s="881"/>
      <c r="M123" s="881"/>
      <c r="N123" s="881"/>
      <c r="O123" s="881"/>
      <c r="P123" s="881"/>
      <c r="Q123" s="881"/>
      <c r="R123" s="881"/>
      <c r="S123" s="881"/>
      <c r="T123" s="881"/>
      <c r="U123" s="881"/>
      <c r="V123" s="881"/>
      <c r="W123" s="881"/>
      <c r="X123" s="881"/>
      <c r="Y123" s="881"/>
      <c r="Z123" s="881"/>
      <c r="AA123" s="881"/>
      <c r="AB123" s="881"/>
      <c r="AC123" s="881"/>
      <c r="AD123" s="881"/>
      <c r="AE123" s="881"/>
      <c r="AF123" s="881"/>
      <c r="AG123" s="881"/>
      <c r="AH123" s="881"/>
      <c r="AI123" s="881"/>
      <c r="AJ123" s="881"/>
      <c r="AK123" s="881"/>
      <c r="AL123" s="881"/>
      <c r="AM123" s="881"/>
      <c r="AN123" s="881"/>
      <c r="AO123" s="881"/>
      <c r="AP123" s="881"/>
      <c r="AQ123" s="881"/>
      <c r="AR123" s="881"/>
      <c r="AS123" s="881"/>
      <c r="AT123" s="881"/>
      <c r="AU123" s="881"/>
      <c r="AV123" s="881"/>
      <c r="AW123" s="881"/>
      <c r="AX123" s="881"/>
      <c r="AY123" s="881"/>
      <c r="AZ123" s="881"/>
      <c r="BA123" s="881"/>
      <c r="BB123" s="453"/>
    </row>
    <row r="124" spans="1:54" ht="30" customHeight="1">
      <c r="A124" s="453"/>
      <c r="B124" s="881"/>
      <c r="C124" s="881"/>
      <c r="D124" s="881"/>
      <c r="E124" s="881"/>
      <c r="F124" s="881"/>
      <c r="G124" s="881"/>
      <c r="H124" s="881"/>
      <c r="I124" s="881"/>
      <c r="J124" s="881"/>
      <c r="K124" s="881"/>
      <c r="L124" s="881"/>
      <c r="M124" s="881"/>
      <c r="N124" s="881"/>
      <c r="O124" s="881"/>
      <c r="P124" s="881"/>
      <c r="Q124" s="881"/>
      <c r="R124" s="881"/>
      <c r="S124" s="881"/>
      <c r="T124" s="881"/>
      <c r="U124" s="881"/>
      <c r="V124" s="881"/>
      <c r="W124" s="881"/>
      <c r="X124" s="881"/>
      <c r="Y124" s="881"/>
      <c r="Z124" s="881"/>
      <c r="AA124" s="881"/>
      <c r="AB124" s="881"/>
      <c r="AC124" s="881"/>
      <c r="AD124" s="881"/>
      <c r="AE124" s="881"/>
      <c r="AF124" s="881"/>
      <c r="AG124" s="881"/>
      <c r="AH124" s="881"/>
      <c r="AI124" s="881"/>
      <c r="AJ124" s="881"/>
      <c r="AK124" s="881"/>
      <c r="AL124" s="881"/>
      <c r="AM124" s="881"/>
      <c r="AN124" s="881"/>
      <c r="AO124" s="881"/>
      <c r="AP124" s="881"/>
      <c r="AQ124" s="881"/>
      <c r="AR124" s="881"/>
      <c r="AS124" s="881"/>
      <c r="AT124" s="881"/>
      <c r="AU124" s="881"/>
      <c r="AV124" s="881"/>
      <c r="AW124" s="881"/>
      <c r="AX124" s="881"/>
      <c r="AY124" s="881"/>
      <c r="AZ124" s="881"/>
      <c r="BA124" s="881"/>
      <c r="BB124" s="453"/>
    </row>
    <row r="125" spans="1:54" ht="30" customHeight="1">
      <c r="A125" s="453"/>
      <c r="B125" s="881"/>
      <c r="C125" s="881"/>
      <c r="D125" s="881"/>
      <c r="E125" s="881"/>
      <c r="F125" s="881"/>
      <c r="G125" s="881"/>
      <c r="H125" s="881"/>
      <c r="I125" s="881"/>
      <c r="J125" s="881"/>
      <c r="K125" s="881"/>
      <c r="L125" s="881"/>
      <c r="M125" s="881"/>
      <c r="N125" s="881"/>
      <c r="O125" s="881"/>
      <c r="P125" s="881"/>
      <c r="Q125" s="881"/>
      <c r="R125" s="881"/>
      <c r="S125" s="881"/>
      <c r="T125" s="881"/>
      <c r="U125" s="881"/>
      <c r="V125" s="881"/>
      <c r="W125" s="881"/>
      <c r="X125" s="881"/>
      <c r="Y125" s="881"/>
      <c r="Z125" s="881"/>
      <c r="AA125" s="881"/>
      <c r="AB125" s="881"/>
      <c r="AC125" s="881"/>
      <c r="AD125" s="881"/>
      <c r="AE125" s="881"/>
      <c r="AF125" s="881"/>
      <c r="AG125" s="881"/>
      <c r="AH125" s="881"/>
      <c r="AI125" s="881"/>
      <c r="AJ125" s="881"/>
      <c r="AK125" s="881"/>
      <c r="AL125" s="881"/>
      <c r="AM125" s="881"/>
      <c r="AN125" s="881"/>
      <c r="AO125" s="881"/>
      <c r="AP125" s="881"/>
      <c r="AQ125" s="881"/>
      <c r="AR125" s="881"/>
      <c r="AS125" s="881"/>
      <c r="AT125" s="881"/>
      <c r="AU125" s="881"/>
      <c r="AV125" s="881"/>
      <c r="AW125" s="881"/>
      <c r="AX125" s="881"/>
      <c r="AY125" s="881"/>
      <c r="AZ125" s="881"/>
      <c r="BA125" s="881"/>
      <c r="BB125" s="453"/>
    </row>
    <row r="126" spans="1:54" ht="30" customHeight="1">
      <c r="A126" s="453"/>
      <c r="B126" s="881"/>
      <c r="C126" s="881"/>
      <c r="D126" s="881"/>
      <c r="E126" s="881"/>
      <c r="F126" s="881"/>
      <c r="G126" s="881"/>
      <c r="H126" s="881"/>
      <c r="I126" s="881"/>
      <c r="J126" s="881"/>
      <c r="K126" s="881"/>
      <c r="L126" s="881"/>
      <c r="M126" s="881"/>
      <c r="N126" s="881"/>
      <c r="O126" s="881"/>
      <c r="P126" s="881"/>
      <c r="Q126" s="881"/>
      <c r="R126" s="881"/>
      <c r="S126" s="881"/>
      <c r="T126" s="881"/>
      <c r="U126" s="881"/>
      <c r="V126" s="881"/>
      <c r="W126" s="881"/>
      <c r="X126" s="881"/>
      <c r="Y126" s="881"/>
      <c r="Z126" s="881"/>
      <c r="AA126" s="881"/>
      <c r="AB126" s="881"/>
      <c r="AC126" s="881"/>
      <c r="AD126" s="881"/>
      <c r="AE126" s="881"/>
      <c r="AF126" s="881"/>
      <c r="AG126" s="881"/>
      <c r="AH126" s="881"/>
      <c r="AI126" s="881"/>
      <c r="AJ126" s="881"/>
      <c r="AK126" s="881"/>
      <c r="AL126" s="881"/>
      <c r="AM126" s="881"/>
      <c r="AN126" s="881"/>
      <c r="AO126" s="881"/>
      <c r="AP126" s="881"/>
      <c r="AQ126" s="881"/>
      <c r="AR126" s="881"/>
      <c r="AS126" s="881"/>
      <c r="AT126" s="881"/>
      <c r="AU126" s="881"/>
      <c r="AV126" s="881"/>
      <c r="AW126" s="881"/>
      <c r="AX126" s="881"/>
      <c r="AY126" s="881"/>
      <c r="AZ126" s="881"/>
      <c r="BA126" s="881"/>
      <c r="BB126" s="453"/>
    </row>
    <row r="127" spans="1:54" ht="30" customHeight="1">
      <c r="A127" s="453"/>
      <c r="B127" s="881"/>
      <c r="C127" s="881"/>
      <c r="D127" s="881"/>
      <c r="E127" s="881"/>
      <c r="F127" s="881"/>
      <c r="G127" s="881"/>
      <c r="H127" s="881"/>
      <c r="I127" s="881"/>
      <c r="J127" s="881"/>
      <c r="K127" s="881"/>
      <c r="L127" s="881"/>
      <c r="M127" s="881"/>
      <c r="N127" s="881"/>
      <c r="O127" s="881"/>
      <c r="P127" s="881"/>
      <c r="Q127" s="881"/>
      <c r="R127" s="881"/>
      <c r="S127" s="881"/>
      <c r="T127" s="881"/>
      <c r="U127" s="881"/>
      <c r="V127" s="881"/>
      <c r="W127" s="881"/>
      <c r="X127" s="881"/>
      <c r="Y127" s="881"/>
      <c r="Z127" s="881"/>
      <c r="AA127" s="881"/>
      <c r="AB127" s="881"/>
      <c r="AC127" s="881"/>
      <c r="AD127" s="881"/>
      <c r="AE127" s="881"/>
      <c r="AF127" s="881"/>
      <c r="AG127" s="881"/>
      <c r="AH127" s="881"/>
      <c r="AI127" s="881"/>
      <c r="AJ127" s="881"/>
      <c r="AK127" s="881"/>
      <c r="AL127" s="881"/>
      <c r="AM127" s="881"/>
      <c r="AN127" s="881"/>
      <c r="AO127" s="881"/>
      <c r="AP127" s="881"/>
      <c r="AQ127" s="881"/>
      <c r="AR127" s="881"/>
      <c r="AS127" s="881"/>
      <c r="AT127" s="881"/>
      <c r="AU127" s="881"/>
      <c r="AV127" s="881"/>
      <c r="AW127" s="881"/>
      <c r="AX127" s="881"/>
      <c r="AY127" s="881"/>
      <c r="AZ127" s="881"/>
      <c r="BA127" s="881"/>
      <c r="BB127" s="453"/>
    </row>
    <row r="128" spans="1:54" ht="30" customHeight="1">
      <c r="A128" s="453"/>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1"/>
      <c r="X128" s="881"/>
      <c r="Y128" s="881"/>
      <c r="Z128" s="881"/>
      <c r="AA128" s="881"/>
      <c r="AB128" s="881"/>
      <c r="AC128" s="881"/>
      <c r="AD128" s="881"/>
      <c r="AE128" s="881"/>
      <c r="AF128" s="881"/>
      <c r="AG128" s="881"/>
      <c r="AH128" s="881"/>
      <c r="AI128" s="881"/>
      <c r="AJ128" s="881"/>
      <c r="AK128" s="881"/>
      <c r="AL128" s="881"/>
      <c r="AM128" s="881"/>
      <c r="AN128" s="881"/>
      <c r="AO128" s="881"/>
      <c r="AP128" s="881"/>
      <c r="AQ128" s="881"/>
      <c r="AR128" s="881"/>
      <c r="AS128" s="881"/>
      <c r="AT128" s="881"/>
      <c r="AU128" s="881"/>
      <c r="AV128" s="881"/>
      <c r="AW128" s="881"/>
      <c r="AX128" s="881"/>
      <c r="AY128" s="881"/>
      <c r="AZ128" s="881"/>
      <c r="BA128" s="881"/>
      <c r="BB128" s="453"/>
    </row>
    <row r="129" spans="1:54" ht="30" customHeight="1">
      <c r="A129" s="453"/>
      <c r="B129" s="881"/>
      <c r="C129" s="881"/>
      <c r="D129" s="881"/>
      <c r="E129" s="881"/>
      <c r="F129" s="881"/>
      <c r="G129" s="881"/>
      <c r="H129" s="881"/>
      <c r="I129" s="881"/>
      <c r="J129" s="881"/>
      <c r="K129" s="881"/>
      <c r="L129" s="881"/>
      <c r="M129" s="881"/>
      <c r="N129" s="881"/>
      <c r="O129" s="881"/>
      <c r="P129" s="881"/>
      <c r="Q129" s="881"/>
      <c r="R129" s="881"/>
      <c r="S129" s="881"/>
      <c r="T129" s="881"/>
      <c r="U129" s="881"/>
      <c r="V129" s="881"/>
      <c r="W129" s="881"/>
      <c r="X129" s="881"/>
      <c r="Y129" s="881"/>
      <c r="Z129" s="881"/>
      <c r="AA129" s="881"/>
      <c r="AB129" s="881"/>
      <c r="AC129" s="881"/>
      <c r="AD129" s="881"/>
      <c r="AE129" s="881"/>
      <c r="AF129" s="881"/>
      <c r="AG129" s="881"/>
      <c r="AH129" s="881"/>
      <c r="AI129" s="881"/>
      <c r="AJ129" s="881"/>
      <c r="AK129" s="881"/>
      <c r="AL129" s="881"/>
      <c r="AM129" s="881"/>
      <c r="AN129" s="881"/>
      <c r="AO129" s="881"/>
      <c r="AP129" s="881"/>
      <c r="AQ129" s="881"/>
      <c r="AR129" s="881"/>
      <c r="AS129" s="881"/>
      <c r="AT129" s="881"/>
      <c r="AU129" s="881"/>
      <c r="AV129" s="881"/>
      <c r="AW129" s="881"/>
      <c r="AX129" s="881"/>
      <c r="AY129" s="881"/>
      <c r="AZ129" s="881"/>
      <c r="BA129" s="881"/>
      <c r="BB129" s="453"/>
    </row>
    <row r="130" spans="1:54" ht="30" customHeight="1">
      <c r="A130" s="453"/>
      <c r="B130" s="881"/>
      <c r="C130" s="881"/>
      <c r="D130" s="881"/>
      <c r="E130" s="881"/>
      <c r="F130" s="881"/>
      <c r="G130" s="881"/>
      <c r="H130" s="881"/>
      <c r="I130" s="881"/>
      <c r="J130" s="881"/>
      <c r="K130" s="881"/>
      <c r="L130" s="881"/>
      <c r="M130" s="881"/>
      <c r="N130" s="881"/>
      <c r="O130" s="881"/>
      <c r="P130" s="881"/>
      <c r="Q130" s="881"/>
      <c r="R130" s="881"/>
      <c r="S130" s="881"/>
      <c r="T130" s="881"/>
      <c r="U130" s="881"/>
      <c r="V130" s="881"/>
      <c r="W130" s="881"/>
      <c r="X130" s="881"/>
      <c r="Y130" s="881"/>
      <c r="Z130" s="881"/>
      <c r="AA130" s="881"/>
      <c r="AB130" s="881"/>
      <c r="AC130" s="881"/>
      <c r="AD130" s="881"/>
      <c r="AE130" s="881"/>
      <c r="AF130" s="881"/>
      <c r="AG130" s="881"/>
      <c r="AH130" s="881"/>
      <c r="AI130" s="881"/>
      <c r="AJ130" s="881"/>
      <c r="AK130" s="881"/>
      <c r="AL130" s="881"/>
      <c r="AM130" s="881"/>
      <c r="AN130" s="881"/>
      <c r="AO130" s="881"/>
      <c r="AP130" s="881"/>
      <c r="AQ130" s="881"/>
      <c r="AR130" s="881"/>
      <c r="AS130" s="881"/>
      <c r="AT130" s="881"/>
      <c r="AU130" s="881"/>
      <c r="AV130" s="881"/>
      <c r="AW130" s="881"/>
      <c r="AX130" s="881"/>
      <c r="AY130" s="881"/>
      <c r="AZ130" s="881"/>
      <c r="BA130" s="881"/>
      <c r="BB130" s="453"/>
    </row>
    <row r="131" spans="1:54" ht="30" customHeight="1">
      <c r="A131" s="453"/>
      <c r="B131" s="881"/>
      <c r="C131" s="881"/>
      <c r="D131" s="881"/>
      <c r="E131" s="881"/>
      <c r="F131" s="881"/>
      <c r="G131" s="881"/>
      <c r="H131" s="881"/>
      <c r="I131" s="881"/>
      <c r="J131" s="881"/>
      <c r="K131" s="881"/>
      <c r="L131" s="881"/>
      <c r="M131" s="881"/>
      <c r="N131" s="881"/>
      <c r="O131" s="881"/>
      <c r="P131" s="881"/>
      <c r="Q131" s="881"/>
      <c r="R131" s="881"/>
      <c r="S131" s="881"/>
      <c r="T131" s="881"/>
      <c r="U131" s="881"/>
      <c r="V131" s="881"/>
      <c r="W131" s="881"/>
      <c r="X131" s="881"/>
      <c r="Y131" s="881"/>
      <c r="Z131" s="881"/>
      <c r="AA131" s="881"/>
      <c r="AB131" s="881"/>
      <c r="AC131" s="881"/>
      <c r="AD131" s="881"/>
      <c r="AE131" s="881"/>
      <c r="AF131" s="881"/>
      <c r="AG131" s="881"/>
      <c r="AH131" s="881"/>
      <c r="AI131" s="881"/>
      <c r="AJ131" s="881"/>
      <c r="AK131" s="881"/>
      <c r="AL131" s="881"/>
      <c r="AM131" s="881"/>
      <c r="AN131" s="881"/>
      <c r="AO131" s="881"/>
      <c r="AP131" s="881"/>
      <c r="AQ131" s="881"/>
      <c r="AR131" s="881"/>
      <c r="AS131" s="881"/>
      <c r="AT131" s="881"/>
      <c r="AU131" s="881"/>
      <c r="AV131" s="881"/>
      <c r="AW131" s="881"/>
      <c r="AX131" s="881"/>
      <c r="AY131" s="881"/>
      <c r="AZ131" s="881"/>
      <c r="BA131" s="881"/>
      <c r="BB131" s="453"/>
    </row>
    <row r="132" spans="1:54" ht="30" customHeight="1">
      <c r="A132" s="453"/>
      <c r="B132" s="881"/>
      <c r="C132" s="881"/>
      <c r="D132" s="881"/>
      <c r="E132" s="881"/>
      <c r="F132" s="881"/>
      <c r="G132" s="881"/>
      <c r="H132" s="881"/>
      <c r="I132" s="881"/>
      <c r="J132" s="881"/>
      <c r="K132" s="881"/>
      <c r="L132" s="881"/>
      <c r="M132" s="881"/>
      <c r="N132" s="881"/>
      <c r="O132" s="881"/>
      <c r="P132" s="881"/>
      <c r="Q132" s="881"/>
      <c r="R132" s="881"/>
      <c r="S132" s="881"/>
      <c r="T132" s="881"/>
      <c r="U132" s="881"/>
      <c r="V132" s="881"/>
      <c r="W132" s="881"/>
      <c r="X132" s="881"/>
      <c r="Y132" s="881"/>
      <c r="Z132" s="881"/>
      <c r="AA132" s="881"/>
      <c r="AB132" s="881"/>
      <c r="AC132" s="881"/>
      <c r="AD132" s="881"/>
      <c r="AE132" s="881"/>
      <c r="AF132" s="881"/>
      <c r="AG132" s="881"/>
      <c r="AH132" s="881"/>
      <c r="AI132" s="881"/>
      <c r="AJ132" s="881"/>
      <c r="AK132" s="881"/>
      <c r="AL132" s="881"/>
      <c r="AM132" s="881"/>
      <c r="AN132" s="881"/>
      <c r="AO132" s="881"/>
      <c r="AP132" s="881"/>
      <c r="AQ132" s="881"/>
      <c r="AR132" s="881"/>
      <c r="AS132" s="881"/>
      <c r="AT132" s="881"/>
      <c r="AU132" s="881"/>
      <c r="AV132" s="881"/>
      <c r="AW132" s="881"/>
      <c r="AX132" s="881"/>
      <c r="AY132" s="881"/>
      <c r="AZ132" s="881"/>
      <c r="BA132" s="881"/>
      <c r="BB132" s="453"/>
    </row>
    <row r="133" spans="1:54" ht="30" customHeight="1">
      <c r="A133" s="453"/>
      <c r="B133" s="453"/>
      <c r="C133" s="453"/>
      <c r="D133" s="453"/>
      <c r="E133" s="453"/>
      <c r="F133" s="453"/>
      <c r="G133" s="453"/>
      <c r="H133" s="453"/>
      <c r="I133" s="453"/>
      <c r="J133" s="453"/>
      <c r="K133" s="453"/>
      <c r="L133" s="453"/>
      <c r="M133" s="453"/>
      <c r="N133" s="453"/>
      <c r="O133" s="453"/>
      <c r="P133" s="453"/>
      <c r="Q133" s="453"/>
      <c r="R133" s="453"/>
      <c r="S133" s="453"/>
      <c r="T133" s="453"/>
      <c r="U133" s="453"/>
      <c r="V133" s="453"/>
      <c r="W133" s="453"/>
      <c r="X133" s="453"/>
      <c r="Y133" s="453"/>
      <c r="Z133" s="453"/>
      <c r="AA133" s="453"/>
      <c r="AB133" s="453"/>
      <c r="AC133" s="453"/>
      <c r="AD133" s="453"/>
      <c r="AE133" s="453"/>
      <c r="AF133" s="453"/>
      <c r="AG133" s="453"/>
      <c r="AH133" s="453"/>
      <c r="AI133" s="453"/>
      <c r="AJ133" s="453"/>
      <c r="AK133" s="453"/>
      <c r="AL133" s="453"/>
      <c r="AM133" s="453"/>
      <c r="AN133" s="453"/>
      <c r="AO133" s="453"/>
      <c r="AP133" s="453"/>
      <c r="AQ133" s="453"/>
      <c r="AR133" s="453"/>
      <c r="AS133" s="453"/>
      <c r="AT133" s="453"/>
      <c r="AU133" s="453"/>
      <c r="AV133" s="453"/>
      <c r="AW133" s="453"/>
      <c r="AX133" s="453"/>
      <c r="AY133" s="453"/>
      <c r="AZ133" s="453"/>
      <c r="BA133" s="453"/>
      <c r="BB133" s="453"/>
    </row>
    <row r="134" spans="1:54" ht="22.5" customHeight="1">
      <c r="A134" s="453"/>
      <c r="B134" s="453" t="s">
        <v>257</v>
      </c>
      <c r="C134" s="453"/>
      <c r="D134" s="453"/>
      <c r="E134" s="453"/>
      <c r="F134" s="453"/>
      <c r="G134" s="453"/>
      <c r="H134" s="453"/>
      <c r="I134" s="453"/>
      <c r="J134" s="453"/>
      <c r="K134" s="453"/>
      <c r="L134" s="453"/>
      <c r="M134" s="453"/>
      <c r="N134" s="453"/>
      <c r="O134" s="453"/>
      <c r="P134" s="453"/>
      <c r="Q134" s="453"/>
      <c r="R134" s="453"/>
      <c r="S134" s="453"/>
      <c r="T134" s="453"/>
      <c r="U134" s="453"/>
      <c r="V134" s="453"/>
      <c r="W134" s="453"/>
      <c r="X134" s="453"/>
      <c r="Y134" s="453"/>
      <c r="Z134" s="453"/>
      <c r="AA134" s="453"/>
      <c r="AB134" s="453"/>
      <c r="AC134" s="453"/>
      <c r="AD134" s="453"/>
      <c r="AE134" s="453"/>
      <c r="AF134" s="453"/>
      <c r="AG134" s="453"/>
      <c r="AH134" s="453"/>
      <c r="AI134" s="453"/>
      <c r="AJ134" s="453"/>
      <c r="AK134" s="453"/>
      <c r="AL134" s="453"/>
      <c r="AM134" s="453"/>
      <c r="AN134" s="453"/>
      <c r="AO134" s="453"/>
      <c r="AP134" s="453"/>
      <c r="AQ134" s="453"/>
      <c r="AR134" s="453"/>
      <c r="AS134" s="453"/>
      <c r="AT134" s="453"/>
      <c r="AU134" s="453"/>
      <c r="AV134" s="453"/>
      <c r="AW134" s="453"/>
      <c r="AX134" s="453"/>
      <c r="AY134" s="453"/>
      <c r="AZ134" s="453"/>
      <c r="BA134" s="453"/>
      <c r="BB134" s="453"/>
    </row>
    <row r="135" spans="1:54" ht="30" customHeight="1">
      <c r="A135" s="453"/>
      <c r="B135" s="881"/>
      <c r="C135" s="881"/>
      <c r="D135" s="881"/>
      <c r="E135" s="881"/>
      <c r="F135" s="881"/>
      <c r="G135" s="881"/>
      <c r="H135" s="881"/>
      <c r="I135" s="881"/>
      <c r="J135" s="881"/>
      <c r="K135" s="881"/>
      <c r="L135" s="881"/>
      <c r="M135" s="881"/>
      <c r="N135" s="881"/>
      <c r="O135" s="881"/>
      <c r="P135" s="881"/>
      <c r="Q135" s="881"/>
      <c r="R135" s="881"/>
      <c r="S135" s="881"/>
      <c r="T135" s="881"/>
      <c r="U135" s="881"/>
      <c r="V135" s="881"/>
      <c r="W135" s="881"/>
      <c r="X135" s="881"/>
      <c r="Y135" s="881"/>
      <c r="Z135" s="881"/>
      <c r="AA135" s="881"/>
      <c r="AB135" s="881"/>
      <c r="AC135" s="881"/>
      <c r="AD135" s="881"/>
      <c r="AE135" s="881"/>
      <c r="AF135" s="881"/>
      <c r="AG135" s="881"/>
      <c r="AH135" s="881"/>
      <c r="AI135" s="881"/>
      <c r="AJ135" s="881"/>
      <c r="AK135" s="881"/>
      <c r="AL135" s="881"/>
      <c r="AM135" s="881"/>
      <c r="AN135" s="881"/>
      <c r="AO135" s="881"/>
      <c r="AP135" s="881"/>
      <c r="AQ135" s="881"/>
      <c r="AR135" s="881"/>
      <c r="AS135" s="881"/>
      <c r="AT135" s="881"/>
      <c r="AU135" s="881"/>
      <c r="AV135" s="881"/>
      <c r="AW135" s="881"/>
      <c r="AX135" s="881"/>
      <c r="AY135" s="881"/>
      <c r="AZ135" s="881"/>
      <c r="BA135" s="881"/>
      <c r="BB135" s="453"/>
    </row>
    <row r="136" spans="1:54" ht="30" customHeight="1">
      <c r="A136" s="453"/>
      <c r="B136" s="881"/>
      <c r="C136" s="881"/>
      <c r="D136" s="881"/>
      <c r="E136" s="881"/>
      <c r="F136" s="881"/>
      <c r="G136" s="881"/>
      <c r="H136" s="881"/>
      <c r="I136" s="881"/>
      <c r="J136" s="881"/>
      <c r="K136" s="881"/>
      <c r="L136" s="881"/>
      <c r="M136" s="881"/>
      <c r="N136" s="881"/>
      <c r="O136" s="881"/>
      <c r="P136" s="881"/>
      <c r="Q136" s="881"/>
      <c r="R136" s="881"/>
      <c r="S136" s="881"/>
      <c r="T136" s="881"/>
      <c r="U136" s="881"/>
      <c r="V136" s="881"/>
      <c r="W136" s="881"/>
      <c r="X136" s="881"/>
      <c r="Y136" s="881"/>
      <c r="Z136" s="881"/>
      <c r="AA136" s="881"/>
      <c r="AB136" s="881"/>
      <c r="AC136" s="881"/>
      <c r="AD136" s="881"/>
      <c r="AE136" s="881"/>
      <c r="AF136" s="881"/>
      <c r="AG136" s="881"/>
      <c r="AH136" s="881"/>
      <c r="AI136" s="881"/>
      <c r="AJ136" s="881"/>
      <c r="AK136" s="881"/>
      <c r="AL136" s="881"/>
      <c r="AM136" s="881"/>
      <c r="AN136" s="881"/>
      <c r="AO136" s="881"/>
      <c r="AP136" s="881"/>
      <c r="AQ136" s="881"/>
      <c r="AR136" s="881"/>
      <c r="AS136" s="881"/>
      <c r="AT136" s="881"/>
      <c r="AU136" s="881"/>
      <c r="AV136" s="881"/>
      <c r="AW136" s="881"/>
      <c r="AX136" s="881"/>
      <c r="AY136" s="881"/>
      <c r="AZ136" s="881"/>
      <c r="BA136" s="881"/>
      <c r="BB136" s="453"/>
    </row>
    <row r="137" spans="1:54" ht="30" customHeight="1">
      <c r="A137" s="453"/>
      <c r="B137" s="881"/>
      <c r="C137" s="881"/>
      <c r="D137" s="881"/>
      <c r="E137" s="881"/>
      <c r="F137" s="881"/>
      <c r="G137" s="881"/>
      <c r="H137" s="881"/>
      <c r="I137" s="881"/>
      <c r="J137" s="881"/>
      <c r="K137" s="881"/>
      <c r="L137" s="881"/>
      <c r="M137" s="881"/>
      <c r="N137" s="881"/>
      <c r="O137" s="881"/>
      <c r="P137" s="881"/>
      <c r="Q137" s="881"/>
      <c r="R137" s="881"/>
      <c r="S137" s="881"/>
      <c r="T137" s="881"/>
      <c r="U137" s="881"/>
      <c r="V137" s="881"/>
      <c r="W137" s="881"/>
      <c r="X137" s="881"/>
      <c r="Y137" s="881"/>
      <c r="Z137" s="881"/>
      <c r="AA137" s="881"/>
      <c r="AB137" s="881"/>
      <c r="AC137" s="881"/>
      <c r="AD137" s="881"/>
      <c r="AE137" s="881"/>
      <c r="AF137" s="881"/>
      <c r="AG137" s="881"/>
      <c r="AH137" s="881"/>
      <c r="AI137" s="881"/>
      <c r="AJ137" s="881"/>
      <c r="AK137" s="881"/>
      <c r="AL137" s="881"/>
      <c r="AM137" s="881"/>
      <c r="AN137" s="881"/>
      <c r="AO137" s="881"/>
      <c r="AP137" s="881"/>
      <c r="AQ137" s="881"/>
      <c r="AR137" s="881"/>
      <c r="AS137" s="881"/>
      <c r="AT137" s="881"/>
      <c r="AU137" s="881"/>
      <c r="AV137" s="881"/>
      <c r="AW137" s="881"/>
      <c r="AX137" s="881"/>
      <c r="AY137" s="881"/>
      <c r="AZ137" s="881"/>
      <c r="BA137" s="881"/>
      <c r="BB137" s="453"/>
    </row>
    <row r="138" spans="1:54" ht="30" customHeight="1">
      <c r="A138" s="453"/>
      <c r="B138" s="881"/>
      <c r="C138" s="881"/>
      <c r="D138" s="881"/>
      <c r="E138" s="881"/>
      <c r="F138" s="881"/>
      <c r="G138" s="881"/>
      <c r="H138" s="881"/>
      <c r="I138" s="881"/>
      <c r="J138" s="881"/>
      <c r="K138" s="881"/>
      <c r="L138" s="881"/>
      <c r="M138" s="881"/>
      <c r="N138" s="881"/>
      <c r="O138" s="881"/>
      <c r="P138" s="881"/>
      <c r="Q138" s="881"/>
      <c r="R138" s="881"/>
      <c r="S138" s="881"/>
      <c r="T138" s="881"/>
      <c r="U138" s="881"/>
      <c r="V138" s="881"/>
      <c r="W138" s="881"/>
      <c r="X138" s="881"/>
      <c r="Y138" s="881"/>
      <c r="Z138" s="881"/>
      <c r="AA138" s="881"/>
      <c r="AB138" s="881"/>
      <c r="AC138" s="881"/>
      <c r="AD138" s="881"/>
      <c r="AE138" s="881"/>
      <c r="AF138" s="881"/>
      <c r="AG138" s="881"/>
      <c r="AH138" s="881"/>
      <c r="AI138" s="881"/>
      <c r="AJ138" s="881"/>
      <c r="AK138" s="881"/>
      <c r="AL138" s="881"/>
      <c r="AM138" s="881"/>
      <c r="AN138" s="881"/>
      <c r="AO138" s="881"/>
      <c r="AP138" s="881"/>
      <c r="AQ138" s="881"/>
      <c r="AR138" s="881"/>
      <c r="AS138" s="881"/>
      <c r="AT138" s="881"/>
      <c r="AU138" s="881"/>
      <c r="AV138" s="881"/>
      <c r="AW138" s="881"/>
      <c r="AX138" s="881"/>
      <c r="AY138" s="881"/>
      <c r="AZ138" s="881"/>
      <c r="BA138" s="881"/>
      <c r="BB138" s="453"/>
    </row>
    <row r="139" spans="1:54" ht="30" customHeight="1">
      <c r="A139" s="453"/>
      <c r="B139" s="881"/>
      <c r="C139" s="881"/>
      <c r="D139" s="881"/>
      <c r="E139" s="881"/>
      <c r="F139" s="881"/>
      <c r="G139" s="881"/>
      <c r="H139" s="881"/>
      <c r="I139" s="881"/>
      <c r="J139" s="881"/>
      <c r="K139" s="881"/>
      <c r="L139" s="881"/>
      <c r="M139" s="881"/>
      <c r="N139" s="881"/>
      <c r="O139" s="881"/>
      <c r="P139" s="881"/>
      <c r="Q139" s="881"/>
      <c r="R139" s="881"/>
      <c r="S139" s="881"/>
      <c r="T139" s="881"/>
      <c r="U139" s="881"/>
      <c r="V139" s="881"/>
      <c r="W139" s="881"/>
      <c r="X139" s="881"/>
      <c r="Y139" s="881"/>
      <c r="Z139" s="881"/>
      <c r="AA139" s="881"/>
      <c r="AB139" s="881"/>
      <c r="AC139" s="881"/>
      <c r="AD139" s="881"/>
      <c r="AE139" s="881"/>
      <c r="AF139" s="881"/>
      <c r="AG139" s="881"/>
      <c r="AH139" s="881"/>
      <c r="AI139" s="881"/>
      <c r="AJ139" s="881"/>
      <c r="AK139" s="881"/>
      <c r="AL139" s="881"/>
      <c r="AM139" s="881"/>
      <c r="AN139" s="881"/>
      <c r="AO139" s="881"/>
      <c r="AP139" s="881"/>
      <c r="AQ139" s="881"/>
      <c r="AR139" s="881"/>
      <c r="AS139" s="881"/>
      <c r="AT139" s="881"/>
      <c r="AU139" s="881"/>
      <c r="AV139" s="881"/>
      <c r="AW139" s="881"/>
      <c r="AX139" s="881"/>
      <c r="AY139" s="881"/>
      <c r="AZ139" s="881"/>
      <c r="BA139" s="881"/>
      <c r="BB139" s="453"/>
    </row>
    <row r="140" spans="1:54" ht="30" customHeight="1">
      <c r="A140" s="453"/>
      <c r="B140" s="881"/>
      <c r="C140" s="881"/>
      <c r="D140" s="881"/>
      <c r="E140" s="881"/>
      <c r="F140" s="881"/>
      <c r="G140" s="881"/>
      <c r="H140" s="881"/>
      <c r="I140" s="881"/>
      <c r="J140" s="881"/>
      <c r="K140" s="881"/>
      <c r="L140" s="881"/>
      <c r="M140" s="881"/>
      <c r="N140" s="881"/>
      <c r="O140" s="881"/>
      <c r="P140" s="881"/>
      <c r="Q140" s="881"/>
      <c r="R140" s="881"/>
      <c r="S140" s="881"/>
      <c r="T140" s="881"/>
      <c r="U140" s="881"/>
      <c r="V140" s="881"/>
      <c r="W140" s="881"/>
      <c r="X140" s="881"/>
      <c r="Y140" s="881"/>
      <c r="Z140" s="881"/>
      <c r="AA140" s="881"/>
      <c r="AB140" s="881"/>
      <c r="AC140" s="881"/>
      <c r="AD140" s="881"/>
      <c r="AE140" s="881"/>
      <c r="AF140" s="881"/>
      <c r="AG140" s="881"/>
      <c r="AH140" s="881"/>
      <c r="AI140" s="881"/>
      <c r="AJ140" s="881"/>
      <c r="AK140" s="881"/>
      <c r="AL140" s="881"/>
      <c r="AM140" s="881"/>
      <c r="AN140" s="881"/>
      <c r="AO140" s="881"/>
      <c r="AP140" s="881"/>
      <c r="AQ140" s="881"/>
      <c r="AR140" s="881"/>
      <c r="AS140" s="881"/>
      <c r="AT140" s="881"/>
      <c r="AU140" s="881"/>
      <c r="AV140" s="881"/>
      <c r="AW140" s="881"/>
      <c r="AX140" s="881"/>
      <c r="AY140" s="881"/>
      <c r="AZ140" s="881"/>
      <c r="BA140" s="881"/>
      <c r="BB140" s="453"/>
    </row>
    <row r="141" spans="1:54" ht="30" customHeight="1">
      <c r="A141" s="453"/>
      <c r="B141" s="881"/>
      <c r="C141" s="881"/>
      <c r="D141" s="881"/>
      <c r="E141" s="881"/>
      <c r="F141" s="881"/>
      <c r="G141" s="881"/>
      <c r="H141" s="881"/>
      <c r="I141" s="881"/>
      <c r="J141" s="881"/>
      <c r="K141" s="881"/>
      <c r="L141" s="881"/>
      <c r="M141" s="881"/>
      <c r="N141" s="881"/>
      <c r="O141" s="881"/>
      <c r="P141" s="881"/>
      <c r="Q141" s="881"/>
      <c r="R141" s="881"/>
      <c r="S141" s="881"/>
      <c r="T141" s="881"/>
      <c r="U141" s="881"/>
      <c r="V141" s="881"/>
      <c r="W141" s="881"/>
      <c r="X141" s="881"/>
      <c r="Y141" s="881"/>
      <c r="Z141" s="881"/>
      <c r="AA141" s="881"/>
      <c r="AB141" s="881"/>
      <c r="AC141" s="881"/>
      <c r="AD141" s="881"/>
      <c r="AE141" s="881"/>
      <c r="AF141" s="881"/>
      <c r="AG141" s="881"/>
      <c r="AH141" s="881"/>
      <c r="AI141" s="881"/>
      <c r="AJ141" s="881"/>
      <c r="AK141" s="881"/>
      <c r="AL141" s="881"/>
      <c r="AM141" s="881"/>
      <c r="AN141" s="881"/>
      <c r="AO141" s="881"/>
      <c r="AP141" s="881"/>
      <c r="AQ141" s="881"/>
      <c r="AR141" s="881"/>
      <c r="AS141" s="881"/>
      <c r="AT141" s="881"/>
      <c r="AU141" s="881"/>
      <c r="AV141" s="881"/>
      <c r="AW141" s="881"/>
      <c r="AX141" s="881"/>
      <c r="AY141" s="881"/>
      <c r="AZ141" s="881"/>
      <c r="BA141" s="881"/>
      <c r="BB141" s="453"/>
    </row>
    <row r="142" spans="1:54" ht="30" customHeight="1">
      <c r="A142" s="453"/>
      <c r="B142" s="881"/>
      <c r="C142" s="881"/>
      <c r="D142" s="881"/>
      <c r="E142" s="881"/>
      <c r="F142" s="881"/>
      <c r="G142" s="881"/>
      <c r="H142" s="881"/>
      <c r="I142" s="881"/>
      <c r="J142" s="881"/>
      <c r="K142" s="881"/>
      <c r="L142" s="881"/>
      <c r="M142" s="881"/>
      <c r="N142" s="881"/>
      <c r="O142" s="881"/>
      <c r="P142" s="881"/>
      <c r="Q142" s="881"/>
      <c r="R142" s="881"/>
      <c r="S142" s="881"/>
      <c r="T142" s="881"/>
      <c r="U142" s="881"/>
      <c r="V142" s="881"/>
      <c r="W142" s="881"/>
      <c r="X142" s="881"/>
      <c r="Y142" s="881"/>
      <c r="Z142" s="881"/>
      <c r="AA142" s="881"/>
      <c r="AB142" s="881"/>
      <c r="AC142" s="881"/>
      <c r="AD142" s="881"/>
      <c r="AE142" s="881"/>
      <c r="AF142" s="881"/>
      <c r="AG142" s="881"/>
      <c r="AH142" s="881"/>
      <c r="AI142" s="881"/>
      <c r="AJ142" s="881"/>
      <c r="AK142" s="881"/>
      <c r="AL142" s="881"/>
      <c r="AM142" s="881"/>
      <c r="AN142" s="881"/>
      <c r="AO142" s="881"/>
      <c r="AP142" s="881"/>
      <c r="AQ142" s="881"/>
      <c r="AR142" s="881"/>
      <c r="AS142" s="881"/>
      <c r="AT142" s="881"/>
      <c r="AU142" s="881"/>
      <c r="AV142" s="881"/>
      <c r="AW142" s="881"/>
      <c r="AX142" s="881"/>
      <c r="AY142" s="881"/>
      <c r="AZ142" s="881"/>
      <c r="BA142" s="881"/>
      <c r="BB142" s="453"/>
    </row>
    <row r="143" spans="1:54" ht="30" customHeight="1">
      <c r="A143" s="453"/>
      <c r="B143" s="881"/>
      <c r="C143" s="881"/>
      <c r="D143" s="881"/>
      <c r="E143" s="881"/>
      <c r="F143" s="881"/>
      <c r="G143" s="881"/>
      <c r="H143" s="881"/>
      <c r="I143" s="881"/>
      <c r="J143" s="881"/>
      <c r="K143" s="881"/>
      <c r="L143" s="881"/>
      <c r="M143" s="881"/>
      <c r="N143" s="881"/>
      <c r="O143" s="881"/>
      <c r="P143" s="881"/>
      <c r="Q143" s="881"/>
      <c r="R143" s="881"/>
      <c r="S143" s="881"/>
      <c r="T143" s="881"/>
      <c r="U143" s="881"/>
      <c r="V143" s="881"/>
      <c r="W143" s="881"/>
      <c r="X143" s="881"/>
      <c r="Y143" s="881"/>
      <c r="Z143" s="881"/>
      <c r="AA143" s="881"/>
      <c r="AB143" s="881"/>
      <c r="AC143" s="881"/>
      <c r="AD143" s="881"/>
      <c r="AE143" s="881"/>
      <c r="AF143" s="881"/>
      <c r="AG143" s="881"/>
      <c r="AH143" s="881"/>
      <c r="AI143" s="881"/>
      <c r="AJ143" s="881"/>
      <c r="AK143" s="881"/>
      <c r="AL143" s="881"/>
      <c r="AM143" s="881"/>
      <c r="AN143" s="881"/>
      <c r="AO143" s="881"/>
      <c r="AP143" s="881"/>
      <c r="AQ143" s="881"/>
      <c r="AR143" s="881"/>
      <c r="AS143" s="881"/>
      <c r="AT143" s="881"/>
      <c r="AU143" s="881"/>
      <c r="AV143" s="881"/>
      <c r="AW143" s="881"/>
      <c r="AX143" s="881"/>
      <c r="AY143" s="881"/>
      <c r="AZ143" s="881"/>
      <c r="BA143" s="881"/>
      <c r="BB143" s="453"/>
    </row>
    <row r="144" spans="1:54" ht="30" customHeight="1">
      <c r="A144" s="453"/>
      <c r="B144" s="453"/>
      <c r="C144" s="453"/>
      <c r="D144" s="453"/>
      <c r="E144" s="453"/>
      <c r="F144" s="453"/>
      <c r="G144" s="453"/>
      <c r="H144" s="453"/>
      <c r="I144" s="453"/>
      <c r="J144" s="453"/>
      <c r="K144" s="453"/>
      <c r="L144" s="453"/>
      <c r="M144" s="453"/>
      <c r="N144" s="453"/>
      <c r="O144" s="453"/>
      <c r="P144" s="453"/>
      <c r="Q144" s="453"/>
      <c r="R144" s="453"/>
      <c r="S144" s="453"/>
      <c r="T144" s="453"/>
      <c r="U144" s="453"/>
      <c r="V144" s="453"/>
      <c r="W144" s="453"/>
      <c r="X144" s="453"/>
      <c r="Y144" s="453"/>
      <c r="Z144" s="453"/>
      <c r="AA144" s="453"/>
      <c r="AB144" s="453"/>
      <c r="AC144" s="453"/>
      <c r="AD144" s="453"/>
      <c r="AE144" s="453"/>
      <c r="AF144" s="453"/>
      <c r="AG144" s="453"/>
      <c r="AH144" s="453"/>
      <c r="AI144" s="453"/>
      <c r="AJ144" s="453"/>
      <c r="AK144" s="453"/>
      <c r="AL144" s="453"/>
      <c r="AM144" s="453"/>
      <c r="AN144" s="453"/>
      <c r="AO144" s="453"/>
      <c r="AP144" s="453"/>
      <c r="AQ144" s="453"/>
      <c r="AR144" s="453"/>
      <c r="AS144" s="453"/>
      <c r="AT144" s="453"/>
      <c r="AU144" s="453"/>
      <c r="AV144" s="453"/>
      <c r="AW144" s="453"/>
      <c r="AX144" s="453"/>
      <c r="AY144" s="453"/>
      <c r="AZ144" s="453"/>
      <c r="BA144" s="453"/>
      <c r="BB144" s="453"/>
    </row>
    <row r="145" spans="1:54" ht="22.5" customHeight="1">
      <c r="A145" s="453"/>
      <c r="B145" s="453" t="s">
        <v>796</v>
      </c>
      <c r="C145" s="453"/>
      <c r="D145" s="486"/>
      <c r="E145" s="453"/>
      <c r="F145" s="453"/>
      <c r="G145" s="453"/>
      <c r="H145" s="453"/>
      <c r="I145" s="453"/>
      <c r="J145" s="453"/>
      <c r="K145" s="453"/>
      <c r="L145" s="453"/>
      <c r="M145" s="453"/>
      <c r="N145" s="453"/>
      <c r="O145" s="453"/>
      <c r="P145" s="453"/>
      <c r="Q145" s="453"/>
      <c r="R145" s="453"/>
      <c r="S145" s="453"/>
      <c r="T145" s="453"/>
      <c r="U145" s="453"/>
      <c r="V145" s="453"/>
      <c r="W145" s="453"/>
      <c r="X145" s="453"/>
      <c r="Y145" s="453"/>
      <c r="Z145" s="453"/>
      <c r="AA145" s="453"/>
      <c r="AB145" s="453"/>
      <c r="AC145" s="453"/>
      <c r="AD145" s="453"/>
      <c r="AE145" s="453"/>
      <c r="AF145" s="453"/>
      <c r="AG145" s="453"/>
      <c r="AH145" s="453"/>
      <c r="AI145" s="453"/>
      <c r="AJ145" s="453"/>
      <c r="AK145" s="453"/>
      <c r="AL145" s="453"/>
      <c r="AM145" s="453"/>
      <c r="AN145" s="453"/>
      <c r="AO145" s="453"/>
      <c r="AP145" s="453"/>
      <c r="AQ145" s="453"/>
      <c r="AR145" s="453"/>
      <c r="AS145" s="453"/>
      <c r="AT145" s="453"/>
      <c r="AU145" s="453"/>
      <c r="AV145" s="453"/>
      <c r="AW145" s="453"/>
      <c r="AX145" s="453"/>
      <c r="AY145" s="453"/>
      <c r="AZ145" s="453"/>
      <c r="BA145" s="453"/>
      <c r="BB145" s="453"/>
    </row>
    <row r="146" spans="1:54" ht="30" customHeight="1">
      <c r="A146" s="453"/>
      <c r="B146" s="881"/>
      <c r="C146" s="881"/>
      <c r="D146" s="881"/>
      <c r="E146" s="881"/>
      <c r="F146" s="881"/>
      <c r="G146" s="881"/>
      <c r="H146" s="881"/>
      <c r="I146" s="881"/>
      <c r="J146" s="881"/>
      <c r="K146" s="881"/>
      <c r="L146" s="881"/>
      <c r="M146" s="881"/>
      <c r="N146" s="881"/>
      <c r="O146" s="881"/>
      <c r="P146" s="881"/>
      <c r="Q146" s="881"/>
      <c r="R146" s="881"/>
      <c r="S146" s="881"/>
      <c r="T146" s="881"/>
      <c r="U146" s="881"/>
      <c r="V146" s="881"/>
      <c r="W146" s="881"/>
      <c r="X146" s="881"/>
      <c r="Y146" s="881"/>
      <c r="Z146" s="881"/>
      <c r="AA146" s="881"/>
      <c r="AB146" s="881"/>
      <c r="AC146" s="881"/>
      <c r="AD146" s="881"/>
      <c r="AE146" s="881"/>
      <c r="AF146" s="881"/>
      <c r="AG146" s="881"/>
      <c r="AH146" s="881"/>
      <c r="AI146" s="881"/>
      <c r="AJ146" s="881"/>
      <c r="AK146" s="881"/>
      <c r="AL146" s="881"/>
      <c r="AM146" s="881"/>
      <c r="AN146" s="881"/>
      <c r="AO146" s="881"/>
      <c r="AP146" s="881"/>
      <c r="AQ146" s="881"/>
      <c r="AR146" s="881"/>
      <c r="AS146" s="881"/>
      <c r="AT146" s="881"/>
      <c r="AU146" s="881"/>
      <c r="AV146" s="881"/>
      <c r="AW146" s="881"/>
      <c r="AX146" s="881"/>
      <c r="AY146" s="881"/>
      <c r="AZ146" s="881"/>
      <c r="BA146" s="881"/>
      <c r="BB146" s="453"/>
    </row>
    <row r="147" spans="1:54" ht="30" customHeight="1">
      <c r="A147" s="453"/>
      <c r="B147" s="881"/>
      <c r="C147" s="881"/>
      <c r="D147" s="881"/>
      <c r="E147" s="881"/>
      <c r="F147" s="881"/>
      <c r="G147" s="881"/>
      <c r="H147" s="881"/>
      <c r="I147" s="881"/>
      <c r="J147" s="881"/>
      <c r="K147" s="881"/>
      <c r="L147" s="881"/>
      <c r="M147" s="881"/>
      <c r="N147" s="881"/>
      <c r="O147" s="881"/>
      <c r="P147" s="881"/>
      <c r="Q147" s="881"/>
      <c r="R147" s="881"/>
      <c r="S147" s="881"/>
      <c r="T147" s="881"/>
      <c r="U147" s="881"/>
      <c r="V147" s="881"/>
      <c r="W147" s="881"/>
      <c r="X147" s="881"/>
      <c r="Y147" s="881"/>
      <c r="Z147" s="881"/>
      <c r="AA147" s="881"/>
      <c r="AB147" s="881"/>
      <c r="AC147" s="881"/>
      <c r="AD147" s="881"/>
      <c r="AE147" s="881"/>
      <c r="AF147" s="881"/>
      <c r="AG147" s="881"/>
      <c r="AH147" s="881"/>
      <c r="AI147" s="881"/>
      <c r="AJ147" s="881"/>
      <c r="AK147" s="881"/>
      <c r="AL147" s="881"/>
      <c r="AM147" s="881"/>
      <c r="AN147" s="881"/>
      <c r="AO147" s="881"/>
      <c r="AP147" s="881"/>
      <c r="AQ147" s="881"/>
      <c r="AR147" s="881"/>
      <c r="AS147" s="881"/>
      <c r="AT147" s="881"/>
      <c r="AU147" s="881"/>
      <c r="AV147" s="881"/>
      <c r="AW147" s="881"/>
      <c r="AX147" s="881"/>
      <c r="AY147" s="881"/>
      <c r="AZ147" s="881"/>
      <c r="BA147" s="881"/>
      <c r="BB147" s="453"/>
    </row>
    <row r="148" spans="1:54" ht="30" customHeight="1">
      <c r="A148" s="453"/>
      <c r="B148" s="881"/>
      <c r="C148" s="881"/>
      <c r="D148" s="881"/>
      <c r="E148" s="881"/>
      <c r="F148" s="881"/>
      <c r="G148" s="881"/>
      <c r="H148" s="881"/>
      <c r="I148" s="881"/>
      <c r="J148" s="881"/>
      <c r="K148" s="881"/>
      <c r="L148" s="881"/>
      <c r="M148" s="881"/>
      <c r="N148" s="881"/>
      <c r="O148" s="881"/>
      <c r="P148" s="881"/>
      <c r="Q148" s="881"/>
      <c r="R148" s="881"/>
      <c r="S148" s="881"/>
      <c r="T148" s="881"/>
      <c r="U148" s="881"/>
      <c r="V148" s="881"/>
      <c r="W148" s="881"/>
      <c r="X148" s="881"/>
      <c r="Y148" s="881"/>
      <c r="Z148" s="881"/>
      <c r="AA148" s="881"/>
      <c r="AB148" s="881"/>
      <c r="AC148" s="881"/>
      <c r="AD148" s="881"/>
      <c r="AE148" s="881"/>
      <c r="AF148" s="881"/>
      <c r="AG148" s="881"/>
      <c r="AH148" s="881"/>
      <c r="AI148" s="881"/>
      <c r="AJ148" s="881"/>
      <c r="AK148" s="881"/>
      <c r="AL148" s="881"/>
      <c r="AM148" s="881"/>
      <c r="AN148" s="881"/>
      <c r="AO148" s="881"/>
      <c r="AP148" s="881"/>
      <c r="AQ148" s="881"/>
      <c r="AR148" s="881"/>
      <c r="AS148" s="881"/>
      <c r="AT148" s="881"/>
      <c r="AU148" s="881"/>
      <c r="AV148" s="881"/>
      <c r="AW148" s="881"/>
      <c r="AX148" s="881"/>
      <c r="AY148" s="881"/>
      <c r="AZ148" s="881"/>
      <c r="BA148" s="881"/>
      <c r="BB148" s="453"/>
    </row>
    <row r="149" spans="1:54" ht="30" customHeight="1">
      <c r="A149" s="453"/>
      <c r="B149" s="881"/>
      <c r="C149" s="881"/>
      <c r="D149" s="881"/>
      <c r="E149" s="881"/>
      <c r="F149" s="881"/>
      <c r="G149" s="881"/>
      <c r="H149" s="881"/>
      <c r="I149" s="881"/>
      <c r="J149" s="881"/>
      <c r="K149" s="881"/>
      <c r="L149" s="881"/>
      <c r="M149" s="881"/>
      <c r="N149" s="881"/>
      <c r="O149" s="881"/>
      <c r="P149" s="881"/>
      <c r="Q149" s="881"/>
      <c r="R149" s="881"/>
      <c r="S149" s="881"/>
      <c r="T149" s="881"/>
      <c r="U149" s="881"/>
      <c r="V149" s="881"/>
      <c r="W149" s="881"/>
      <c r="X149" s="881"/>
      <c r="Y149" s="881"/>
      <c r="Z149" s="881"/>
      <c r="AA149" s="881"/>
      <c r="AB149" s="881"/>
      <c r="AC149" s="881"/>
      <c r="AD149" s="881"/>
      <c r="AE149" s="881"/>
      <c r="AF149" s="881"/>
      <c r="AG149" s="881"/>
      <c r="AH149" s="881"/>
      <c r="AI149" s="881"/>
      <c r="AJ149" s="881"/>
      <c r="AK149" s="881"/>
      <c r="AL149" s="881"/>
      <c r="AM149" s="881"/>
      <c r="AN149" s="881"/>
      <c r="AO149" s="881"/>
      <c r="AP149" s="881"/>
      <c r="AQ149" s="881"/>
      <c r="AR149" s="881"/>
      <c r="AS149" s="881"/>
      <c r="AT149" s="881"/>
      <c r="AU149" s="881"/>
      <c r="AV149" s="881"/>
      <c r="AW149" s="881"/>
      <c r="AX149" s="881"/>
      <c r="AY149" s="881"/>
      <c r="AZ149" s="881"/>
      <c r="BA149" s="881"/>
      <c r="BB149" s="453"/>
    </row>
    <row r="150" spans="1:54" ht="30" customHeight="1">
      <c r="A150" s="453"/>
      <c r="B150" s="881"/>
      <c r="C150" s="881"/>
      <c r="D150" s="881"/>
      <c r="E150" s="881"/>
      <c r="F150" s="881"/>
      <c r="G150" s="881"/>
      <c r="H150" s="881"/>
      <c r="I150" s="881"/>
      <c r="J150" s="881"/>
      <c r="K150" s="881"/>
      <c r="L150" s="881"/>
      <c r="M150" s="881"/>
      <c r="N150" s="881"/>
      <c r="O150" s="881"/>
      <c r="P150" s="881"/>
      <c r="Q150" s="881"/>
      <c r="R150" s="881"/>
      <c r="S150" s="881"/>
      <c r="T150" s="881"/>
      <c r="U150" s="881"/>
      <c r="V150" s="881"/>
      <c r="W150" s="881"/>
      <c r="X150" s="881"/>
      <c r="Y150" s="881"/>
      <c r="Z150" s="881"/>
      <c r="AA150" s="881"/>
      <c r="AB150" s="881"/>
      <c r="AC150" s="881"/>
      <c r="AD150" s="881"/>
      <c r="AE150" s="881"/>
      <c r="AF150" s="881"/>
      <c r="AG150" s="881"/>
      <c r="AH150" s="881"/>
      <c r="AI150" s="881"/>
      <c r="AJ150" s="881"/>
      <c r="AK150" s="881"/>
      <c r="AL150" s="881"/>
      <c r="AM150" s="881"/>
      <c r="AN150" s="881"/>
      <c r="AO150" s="881"/>
      <c r="AP150" s="881"/>
      <c r="AQ150" s="881"/>
      <c r="AR150" s="881"/>
      <c r="AS150" s="881"/>
      <c r="AT150" s="881"/>
      <c r="AU150" s="881"/>
      <c r="AV150" s="881"/>
      <c r="AW150" s="881"/>
      <c r="AX150" s="881"/>
      <c r="AY150" s="881"/>
      <c r="AZ150" s="881"/>
      <c r="BA150" s="881"/>
      <c r="BB150" s="453"/>
    </row>
    <row r="151" spans="1:54" ht="30" customHeight="1">
      <c r="A151" s="453"/>
      <c r="B151" s="881"/>
      <c r="C151" s="881"/>
      <c r="D151" s="881"/>
      <c r="E151" s="881"/>
      <c r="F151" s="881"/>
      <c r="G151" s="881"/>
      <c r="H151" s="881"/>
      <c r="I151" s="881"/>
      <c r="J151" s="881"/>
      <c r="K151" s="881"/>
      <c r="L151" s="881"/>
      <c r="M151" s="881"/>
      <c r="N151" s="881"/>
      <c r="O151" s="881"/>
      <c r="P151" s="881"/>
      <c r="Q151" s="881"/>
      <c r="R151" s="881"/>
      <c r="S151" s="881"/>
      <c r="T151" s="881"/>
      <c r="U151" s="881"/>
      <c r="V151" s="881"/>
      <c r="W151" s="881"/>
      <c r="X151" s="881"/>
      <c r="Y151" s="881"/>
      <c r="Z151" s="881"/>
      <c r="AA151" s="881"/>
      <c r="AB151" s="881"/>
      <c r="AC151" s="881"/>
      <c r="AD151" s="881"/>
      <c r="AE151" s="881"/>
      <c r="AF151" s="881"/>
      <c r="AG151" s="881"/>
      <c r="AH151" s="881"/>
      <c r="AI151" s="881"/>
      <c r="AJ151" s="881"/>
      <c r="AK151" s="881"/>
      <c r="AL151" s="881"/>
      <c r="AM151" s="881"/>
      <c r="AN151" s="881"/>
      <c r="AO151" s="881"/>
      <c r="AP151" s="881"/>
      <c r="AQ151" s="881"/>
      <c r="AR151" s="881"/>
      <c r="AS151" s="881"/>
      <c r="AT151" s="881"/>
      <c r="AU151" s="881"/>
      <c r="AV151" s="881"/>
      <c r="AW151" s="881"/>
      <c r="AX151" s="881"/>
      <c r="AY151" s="881"/>
      <c r="AZ151" s="881"/>
      <c r="BA151" s="881"/>
      <c r="BB151" s="453"/>
    </row>
    <row r="152" spans="1:54" ht="30" customHeight="1">
      <c r="A152" s="453"/>
      <c r="B152" s="881"/>
      <c r="C152" s="881"/>
      <c r="D152" s="881"/>
      <c r="E152" s="881"/>
      <c r="F152" s="881"/>
      <c r="G152" s="881"/>
      <c r="H152" s="881"/>
      <c r="I152" s="881"/>
      <c r="J152" s="881"/>
      <c r="K152" s="881"/>
      <c r="L152" s="881"/>
      <c r="M152" s="881"/>
      <c r="N152" s="881"/>
      <c r="O152" s="881"/>
      <c r="P152" s="881"/>
      <c r="Q152" s="881"/>
      <c r="R152" s="881"/>
      <c r="S152" s="881"/>
      <c r="T152" s="881"/>
      <c r="U152" s="881"/>
      <c r="V152" s="881"/>
      <c r="W152" s="881"/>
      <c r="X152" s="881"/>
      <c r="Y152" s="881"/>
      <c r="Z152" s="881"/>
      <c r="AA152" s="881"/>
      <c r="AB152" s="881"/>
      <c r="AC152" s="881"/>
      <c r="AD152" s="881"/>
      <c r="AE152" s="881"/>
      <c r="AF152" s="881"/>
      <c r="AG152" s="881"/>
      <c r="AH152" s="881"/>
      <c r="AI152" s="881"/>
      <c r="AJ152" s="881"/>
      <c r="AK152" s="881"/>
      <c r="AL152" s="881"/>
      <c r="AM152" s="881"/>
      <c r="AN152" s="881"/>
      <c r="AO152" s="881"/>
      <c r="AP152" s="881"/>
      <c r="AQ152" s="881"/>
      <c r="AR152" s="881"/>
      <c r="AS152" s="881"/>
      <c r="AT152" s="881"/>
      <c r="AU152" s="881"/>
      <c r="AV152" s="881"/>
      <c r="AW152" s="881"/>
      <c r="AX152" s="881"/>
      <c r="AY152" s="881"/>
      <c r="AZ152" s="881"/>
      <c r="BA152" s="881"/>
      <c r="BB152" s="453"/>
    </row>
    <row r="153" spans="1:54" ht="30" customHeight="1">
      <c r="A153" s="453"/>
      <c r="B153" s="881"/>
      <c r="C153" s="881"/>
      <c r="D153" s="881"/>
      <c r="E153" s="881"/>
      <c r="F153" s="881"/>
      <c r="G153" s="881"/>
      <c r="H153" s="881"/>
      <c r="I153" s="881"/>
      <c r="J153" s="881"/>
      <c r="K153" s="881"/>
      <c r="L153" s="881"/>
      <c r="M153" s="881"/>
      <c r="N153" s="881"/>
      <c r="O153" s="881"/>
      <c r="P153" s="881"/>
      <c r="Q153" s="881"/>
      <c r="R153" s="881"/>
      <c r="S153" s="881"/>
      <c r="T153" s="881"/>
      <c r="U153" s="881"/>
      <c r="V153" s="881"/>
      <c r="W153" s="881"/>
      <c r="X153" s="881"/>
      <c r="Y153" s="881"/>
      <c r="Z153" s="881"/>
      <c r="AA153" s="881"/>
      <c r="AB153" s="881"/>
      <c r="AC153" s="881"/>
      <c r="AD153" s="881"/>
      <c r="AE153" s="881"/>
      <c r="AF153" s="881"/>
      <c r="AG153" s="881"/>
      <c r="AH153" s="881"/>
      <c r="AI153" s="881"/>
      <c r="AJ153" s="881"/>
      <c r="AK153" s="881"/>
      <c r="AL153" s="881"/>
      <c r="AM153" s="881"/>
      <c r="AN153" s="881"/>
      <c r="AO153" s="881"/>
      <c r="AP153" s="881"/>
      <c r="AQ153" s="881"/>
      <c r="AR153" s="881"/>
      <c r="AS153" s="881"/>
      <c r="AT153" s="881"/>
      <c r="AU153" s="881"/>
      <c r="AV153" s="881"/>
      <c r="AW153" s="881"/>
      <c r="AX153" s="881"/>
      <c r="AY153" s="881"/>
      <c r="AZ153" s="881"/>
      <c r="BA153" s="881"/>
      <c r="BB153" s="453"/>
    </row>
    <row r="154" spans="1:54" ht="30" customHeight="1">
      <c r="A154" s="453"/>
      <c r="B154" s="881"/>
      <c r="C154" s="881"/>
      <c r="D154" s="881"/>
      <c r="E154" s="881"/>
      <c r="F154" s="881"/>
      <c r="G154" s="881"/>
      <c r="H154" s="881"/>
      <c r="I154" s="881"/>
      <c r="J154" s="881"/>
      <c r="K154" s="881"/>
      <c r="L154" s="881"/>
      <c r="M154" s="881"/>
      <c r="N154" s="881"/>
      <c r="O154" s="881"/>
      <c r="P154" s="881"/>
      <c r="Q154" s="881"/>
      <c r="R154" s="881"/>
      <c r="S154" s="881"/>
      <c r="T154" s="881"/>
      <c r="U154" s="881"/>
      <c r="V154" s="881"/>
      <c r="W154" s="881"/>
      <c r="X154" s="881"/>
      <c r="Y154" s="881"/>
      <c r="Z154" s="881"/>
      <c r="AA154" s="881"/>
      <c r="AB154" s="881"/>
      <c r="AC154" s="881"/>
      <c r="AD154" s="881"/>
      <c r="AE154" s="881"/>
      <c r="AF154" s="881"/>
      <c r="AG154" s="881"/>
      <c r="AH154" s="881"/>
      <c r="AI154" s="881"/>
      <c r="AJ154" s="881"/>
      <c r="AK154" s="881"/>
      <c r="AL154" s="881"/>
      <c r="AM154" s="881"/>
      <c r="AN154" s="881"/>
      <c r="AO154" s="881"/>
      <c r="AP154" s="881"/>
      <c r="AQ154" s="881"/>
      <c r="AR154" s="881"/>
      <c r="AS154" s="881"/>
      <c r="AT154" s="881"/>
      <c r="AU154" s="881"/>
      <c r="AV154" s="881"/>
      <c r="AW154" s="881"/>
      <c r="AX154" s="881"/>
      <c r="AY154" s="881"/>
      <c r="AZ154" s="881"/>
      <c r="BA154" s="881"/>
      <c r="BB154" s="453"/>
    </row>
    <row r="155" spans="1:54" ht="30" customHeight="1">
      <c r="A155" s="453"/>
      <c r="B155" s="881"/>
      <c r="C155" s="881"/>
      <c r="D155" s="881"/>
      <c r="E155" s="881"/>
      <c r="F155" s="881"/>
      <c r="G155" s="881"/>
      <c r="H155" s="881"/>
      <c r="I155" s="881"/>
      <c r="J155" s="881"/>
      <c r="K155" s="881"/>
      <c r="L155" s="881"/>
      <c r="M155" s="881"/>
      <c r="N155" s="881"/>
      <c r="O155" s="881"/>
      <c r="P155" s="881"/>
      <c r="Q155" s="881"/>
      <c r="R155" s="881"/>
      <c r="S155" s="881"/>
      <c r="T155" s="881"/>
      <c r="U155" s="881"/>
      <c r="V155" s="881"/>
      <c r="W155" s="881"/>
      <c r="X155" s="881"/>
      <c r="Y155" s="881"/>
      <c r="Z155" s="881"/>
      <c r="AA155" s="881"/>
      <c r="AB155" s="881"/>
      <c r="AC155" s="881"/>
      <c r="AD155" s="881"/>
      <c r="AE155" s="881"/>
      <c r="AF155" s="881"/>
      <c r="AG155" s="881"/>
      <c r="AH155" s="881"/>
      <c r="AI155" s="881"/>
      <c r="AJ155" s="881"/>
      <c r="AK155" s="881"/>
      <c r="AL155" s="881"/>
      <c r="AM155" s="881"/>
      <c r="AN155" s="881"/>
      <c r="AO155" s="881"/>
      <c r="AP155" s="881"/>
      <c r="AQ155" s="881"/>
      <c r="AR155" s="881"/>
      <c r="AS155" s="881"/>
      <c r="AT155" s="881"/>
      <c r="AU155" s="881"/>
      <c r="AV155" s="881"/>
      <c r="AW155" s="881"/>
      <c r="AX155" s="881"/>
      <c r="AY155" s="881"/>
      <c r="AZ155" s="881"/>
      <c r="BA155" s="881"/>
      <c r="BB155" s="453"/>
    </row>
    <row r="156" spans="1:54" ht="30" customHeight="1">
      <c r="A156" s="453"/>
      <c r="B156" s="881"/>
      <c r="C156" s="881"/>
      <c r="D156" s="881"/>
      <c r="E156" s="881"/>
      <c r="F156" s="881"/>
      <c r="G156" s="881"/>
      <c r="H156" s="881"/>
      <c r="I156" s="881"/>
      <c r="J156" s="881"/>
      <c r="K156" s="881"/>
      <c r="L156" s="881"/>
      <c r="M156" s="881"/>
      <c r="N156" s="881"/>
      <c r="O156" s="881"/>
      <c r="P156" s="881"/>
      <c r="Q156" s="881"/>
      <c r="R156" s="881"/>
      <c r="S156" s="881"/>
      <c r="T156" s="881"/>
      <c r="U156" s="881"/>
      <c r="V156" s="881"/>
      <c r="W156" s="881"/>
      <c r="X156" s="881"/>
      <c r="Y156" s="881"/>
      <c r="Z156" s="881"/>
      <c r="AA156" s="881"/>
      <c r="AB156" s="881"/>
      <c r="AC156" s="881"/>
      <c r="AD156" s="881"/>
      <c r="AE156" s="881"/>
      <c r="AF156" s="881"/>
      <c r="AG156" s="881"/>
      <c r="AH156" s="881"/>
      <c r="AI156" s="881"/>
      <c r="AJ156" s="881"/>
      <c r="AK156" s="881"/>
      <c r="AL156" s="881"/>
      <c r="AM156" s="881"/>
      <c r="AN156" s="881"/>
      <c r="AO156" s="881"/>
      <c r="AP156" s="881"/>
      <c r="AQ156" s="881"/>
      <c r="AR156" s="881"/>
      <c r="AS156" s="881"/>
      <c r="AT156" s="881"/>
      <c r="AU156" s="881"/>
      <c r="AV156" s="881"/>
      <c r="AW156" s="881"/>
      <c r="AX156" s="881"/>
      <c r="AY156" s="881"/>
      <c r="AZ156" s="881"/>
      <c r="BA156" s="881"/>
      <c r="BB156" s="453"/>
    </row>
    <row r="157" spans="1:54" ht="30" customHeight="1">
      <c r="A157" s="453"/>
      <c r="B157" s="453"/>
      <c r="C157" s="453"/>
      <c r="D157" s="453"/>
      <c r="E157" s="453"/>
      <c r="F157" s="453"/>
      <c r="G157" s="453"/>
      <c r="H157" s="453"/>
      <c r="I157" s="453"/>
      <c r="J157" s="453"/>
      <c r="K157" s="453"/>
      <c r="L157" s="453"/>
      <c r="M157" s="453"/>
      <c r="N157" s="453"/>
      <c r="O157" s="453"/>
      <c r="P157" s="453"/>
      <c r="Q157" s="453"/>
      <c r="R157" s="453"/>
      <c r="S157" s="453"/>
      <c r="T157" s="453"/>
      <c r="U157" s="453"/>
      <c r="V157" s="453"/>
      <c r="W157" s="453"/>
      <c r="X157" s="453"/>
      <c r="Y157" s="453"/>
      <c r="Z157" s="453"/>
      <c r="AA157" s="453"/>
      <c r="AB157" s="453"/>
      <c r="AC157" s="453"/>
      <c r="AD157" s="453"/>
      <c r="AE157" s="453"/>
      <c r="AF157" s="453"/>
      <c r="AG157" s="453"/>
      <c r="AH157" s="453"/>
      <c r="AI157" s="453"/>
      <c r="AJ157" s="453"/>
      <c r="AK157" s="453"/>
      <c r="AL157" s="453"/>
      <c r="AM157" s="453"/>
      <c r="AN157" s="453"/>
      <c r="AO157" s="453"/>
      <c r="AP157" s="453"/>
      <c r="AQ157" s="453"/>
      <c r="AR157" s="453"/>
      <c r="AS157" s="453"/>
      <c r="AT157" s="453"/>
      <c r="AU157" s="453"/>
      <c r="AV157" s="453"/>
      <c r="AW157" s="453"/>
      <c r="AX157" s="453"/>
      <c r="AY157" s="453"/>
      <c r="AZ157" s="453"/>
      <c r="BA157" s="453"/>
      <c r="BB157" s="453"/>
    </row>
    <row r="158" spans="1:54" ht="30" hidden="1" customHeight="1">
      <c r="A158" s="453"/>
      <c r="B158" s="453"/>
      <c r="C158" s="453"/>
      <c r="D158" s="453"/>
      <c r="E158" s="453"/>
      <c r="F158" s="453"/>
      <c r="G158" s="453"/>
      <c r="H158" s="453"/>
      <c r="I158" s="453"/>
      <c r="J158" s="453"/>
      <c r="K158" s="453"/>
      <c r="L158" s="453"/>
      <c r="M158" s="453"/>
      <c r="N158" s="453"/>
      <c r="O158" s="453"/>
      <c r="P158" s="453"/>
      <c r="Q158" s="453"/>
      <c r="R158" s="453"/>
      <c r="S158" s="453"/>
      <c r="T158" s="453"/>
      <c r="U158" s="453"/>
      <c r="V158" s="453"/>
      <c r="W158" s="453"/>
      <c r="X158" s="453"/>
      <c r="Y158" s="453"/>
      <c r="Z158" s="453"/>
      <c r="AA158" s="453"/>
      <c r="AB158" s="453"/>
      <c r="AC158" s="453"/>
      <c r="AD158" s="453"/>
      <c r="AE158" s="453"/>
      <c r="AF158" s="453"/>
      <c r="AG158" s="453"/>
      <c r="AH158" s="453"/>
      <c r="AI158" s="453"/>
      <c r="AJ158" s="453"/>
      <c r="AK158" s="453"/>
      <c r="AL158" s="453"/>
      <c r="AM158" s="453"/>
      <c r="AN158" s="453"/>
      <c r="AO158" s="453"/>
      <c r="AP158" s="453"/>
      <c r="AQ158" s="453"/>
      <c r="AR158" s="453"/>
      <c r="AS158" s="453"/>
      <c r="AT158" s="453"/>
      <c r="AU158" s="453"/>
      <c r="AV158" s="453"/>
      <c r="AW158" s="453"/>
      <c r="AX158" s="453"/>
      <c r="AY158" s="453"/>
      <c r="AZ158" s="453"/>
      <c r="BA158" s="453"/>
      <c r="BB158" s="453"/>
    </row>
    <row r="159" spans="1:54" ht="30" hidden="1" customHeight="1">
      <c r="A159" s="453"/>
      <c r="B159" s="453"/>
      <c r="C159" s="453"/>
      <c r="D159" s="453"/>
      <c r="E159" s="453"/>
      <c r="F159" s="453"/>
      <c r="G159" s="453"/>
      <c r="H159" s="453"/>
      <c r="I159" s="453"/>
      <c r="J159" s="453"/>
      <c r="K159" s="453"/>
      <c r="L159" s="453"/>
      <c r="M159" s="453"/>
      <c r="N159" s="453"/>
      <c r="O159" s="453"/>
      <c r="P159" s="453"/>
      <c r="Q159" s="453"/>
      <c r="R159" s="453"/>
      <c r="S159" s="453"/>
      <c r="T159" s="453"/>
      <c r="U159" s="453"/>
      <c r="V159" s="453"/>
      <c r="W159" s="453"/>
      <c r="X159" s="453"/>
      <c r="Y159" s="453"/>
      <c r="Z159" s="453"/>
      <c r="AA159" s="453"/>
      <c r="AB159" s="453"/>
      <c r="AC159" s="453"/>
      <c r="AD159" s="453"/>
      <c r="AE159" s="453"/>
      <c r="AF159" s="453"/>
      <c r="AG159" s="453"/>
      <c r="AH159" s="453"/>
      <c r="AI159" s="453"/>
      <c r="AJ159" s="453"/>
      <c r="AK159" s="453"/>
      <c r="AL159" s="453"/>
      <c r="AM159" s="453"/>
      <c r="AN159" s="453"/>
      <c r="AO159" s="453"/>
      <c r="AP159" s="453"/>
      <c r="AQ159" s="453"/>
      <c r="AR159" s="453"/>
      <c r="AS159" s="453"/>
      <c r="AT159" s="453"/>
      <c r="AU159" s="453"/>
      <c r="AV159" s="453"/>
      <c r="AW159" s="453"/>
      <c r="AX159" s="453"/>
      <c r="AY159" s="453"/>
      <c r="AZ159" s="453"/>
      <c r="BA159" s="453"/>
      <c r="BB159" s="453"/>
    </row>
    <row r="160" spans="1:54" ht="30" hidden="1" customHeight="1">
      <c r="A160" s="453"/>
      <c r="B160" s="453"/>
      <c r="C160" s="453"/>
      <c r="D160" s="453"/>
      <c r="E160" s="453"/>
      <c r="F160" s="453"/>
      <c r="G160" s="453"/>
      <c r="H160" s="453"/>
      <c r="I160" s="453"/>
      <c r="J160" s="453"/>
      <c r="K160" s="453"/>
      <c r="L160" s="453"/>
      <c r="M160" s="453"/>
      <c r="N160" s="453"/>
      <c r="O160" s="453"/>
      <c r="P160" s="453"/>
      <c r="Q160" s="453"/>
      <c r="R160" s="453"/>
      <c r="S160" s="453"/>
      <c r="T160" s="453"/>
      <c r="U160" s="453"/>
      <c r="V160" s="453"/>
      <c r="W160" s="453"/>
      <c r="X160" s="453"/>
      <c r="Y160" s="453"/>
      <c r="Z160" s="453"/>
      <c r="AA160" s="453"/>
      <c r="AB160" s="453"/>
      <c r="AC160" s="453"/>
      <c r="AD160" s="453"/>
      <c r="AE160" s="453"/>
      <c r="AF160" s="453"/>
      <c r="AG160" s="453"/>
      <c r="AH160" s="453"/>
      <c r="AI160" s="453"/>
      <c r="AJ160" s="453"/>
      <c r="AK160" s="453"/>
      <c r="AL160" s="453"/>
      <c r="AM160" s="453"/>
      <c r="AN160" s="453"/>
      <c r="AO160" s="453"/>
      <c r="AP160" s="453"/>
      <c r="AQ160" s="453"/>
      <c r="AR160" s="453"/>
      <c r="AS160" s="453"/>
      <c r="AT160" s="453"/>
      <c r="AU160" s="453"/>
      <c r="AV160" s="453"/>
      <c r="AW160" s="453"/>
      <c r="AX160" s="453"/>
      <c r="AY160" s="453"/>
      <c r="AZ160" s="453"/>
      <c r="BA160" s="453"/>
      <c r="BB160" s="453"/>
    </row>
    <row r="161" spans="1:54" ht="30" hidden="1" customHeight="1">
      <c r="A161" s="453"/>
      <c r="B161" s="453"/>
      <c r="C161" s="453"/>
      <c r="D161" s="453"/>
      <c r="E161" s="453"/>
      <c r="F161" s="453"/>
      <c r="G161" s="453"/>
      <c r="H161" s="453"/>
      <c r="I161" s="453"/>
      <c r="J161" s="453"/>
      <c r="K161" s="453"/>
      <c r="L161" s="453"/>
      <c r="M161" s="453"/>
      <c r="N161" s="453"/>
      <c r="O161" s="453"/>
      <c r="P161" s="453"/>
      <c r="Q161" s="453"/>
      <c r="R161" s="453"/>
      <c r="S161" s="453"/>
      <c r="T161" s="453"/>
      <c r="U161" s="453"/>
      <c r="V161" s="453"/>
      <c r="W161" s="453"/>
      <c r="X161" s="453"/>
      <c r="Y161" s="453"/>
      <c r="Z161" s="453"/>
      <c r="AA161" s="453"/>
      <c r="AB161" s="453"/>
      <c r="AC161" s="453"/>
      <c r="AD161" s="453"/>
      <c r="AE161" s="453"/>
      <c r="AF161" s="453"/>
      <c r="AG161" s="453"/>
      <c r="AH161" s="453"/>
      <c r="AI161" s="453"/>
      <c r="AJ161" s="453"/>
      <c r="AK161" s="453"/>
      <c r="AL161" s="453"/>
      <c r="AM161" s="453"/>
      <c r="AN161" s="453"/>
      <c r="AO161" s="453"/>
      <c r="AP161" s="453"/>
      <c r="AQ161" s="453"/>
      <c r="AR161" s="453"/>
      <c r="AS161" s="453"/>
      <c r="AT161" s="453"/>
      <c r="AU161" s="453"/>
      <c r="AV161" s="453"/>
      <c r="AW161" s="453"/>
      <c r="AX161" s="453"/>
      <c r="AY161" s="453"/>
      <c r="AZ161" s="453"/>
      <c r="BA161" s="453"/>
      <c r="BB161" s="453"/>
    </row>
    <row r="162" spans="1:54" ht="22.5" customHeight="1">
      <c r="A162" s="453"/>
      <c r="B162" s="453" t="s">
        <v>258</v>
      </c>
      <c r="C162" s="453"/>
      <c r="D162" s="453"/>
      <c r="E162" s="453"/>
      <c r="F162" s="453"/>
      <c r="G162" s="453"/>
      <c r="H162" s="453"/>
      <c r="I162" s="453"/>
      <c r="J162" s="453"/>
      <c r="K162" s="453"/>
      <c r="L162" s="453"/>
      <c r="M162" s="453"/>
      <c r="N162" s="453"/>
      <c r="O162" s="453"/>
      <c r="P162" s="453"/>
      <c r="Q162" s="453"/>
      <c r="R162" s="453"/>
      <c r="S162" s="453"/>
      <c r="T162" s="453"/>
      <c r="U162" s="453"/>
      <c r="V162" s="453"/>
      <c r="W162" s="453"/>
      <c r="X162" s="453"/>
      <c r="Y162" s="453"/>
      <c r="Z162" s="453"/>
      <c r="AA162" s="453"/>
      <c r="AB162" s="453"/>
      <c r="AC162" s="453"/>
      <c r="AD162" s="453"/>
      <c r="AE162" s="453"/>
      <c r="AF162" s="453"/>
      <c r="AG162" s="453"/>
      <c r="AH162" s="453"/>
      <c r="AI162" s="453"/>
      <c r="AJ162" s="453"/>
      <c r="AK162" s="453"/>
      <c r="AL162" s="453"/>
      <c r="AM162" s="453"/>
      <c r="AN162" s="453"/>
      <c r="AO162" s="453"/>
      <c r="AP162" s="453"/>
      <c r="AQ162" s="453"/>
      <c r="AR162" s="453"/>
      <c r="AS162" s="453"/>
      <c r="AT162" s="453"/>
      <c r="AU162" s="453"/>
      <c r="AV162" s="453"/>
      <c r="AW162" s="453"/>
      <c r="AX162" s="453"/>
      <c r="AY162" s="453"/>
      <c r="AZ162" s="453"/>
      <c r="BA162" s="453"/>
      <c r="BB162" s="453"/>
    </row>
    <row r="163" spans="1:54" ht="30.75" customHeight="1">
      <c r="A163" s="453"/>
      <c r="B163" s="881"/>
      <c r="C163" s="881"/>
      <c r="D163" s="881"/>
      <c r="E163" s="881"/>
      <c r="F163" s="881"/>
      <c r="G163" s="881"/>
      <c r="H163" s="881"/>
      <c r="I163" s="881"/>
      <c r="J163" s="881"/>
      <c r="K163" s="881"/>
      <c r="L163" s="881"/>
      <c r="M163" s="881"/>
      <c r="N163" s="881"/>
      <c r="O163" s="881"/>
      <c r="P163" s="881"/>
      <c r="Q163" s="881"/>
      <c r="R163" s="881"/>
      <c r="S163" s="881"/>
      <c r="T163" s="881"/>
      <c r="U163" s="881"/>
      <c r="V163" s="881"/>
      <c r="W163" s="881"/>
      <c r="X163" s="881"/>
      <c r="Y163" s="881"/>
      <c r="Z163" s="881"/>
      <c r="AA163" s="881"/>
      <c r="AB163" s="881"/>
      <c r="AC163" s="881"/>
      <c r="AD163" s="881"/>
      <c r="AE163" s="881"/>
      <c r="AF163" s="881"/>
      <c r="AG163" s="881"/>
      <c r="AH163" s="881"/>
      <c r="AI163" s="881"/>
      <c r="AJ163" s="881"/>
      <c r="AK163" s="881"/>
      <c r="AL163" s="881"/>
      <c r="AM163" s="881"/>
      <c r="AN163" s="881"/>
      <c r="AO163" s="881"/>
      <c r="AP163" s="881"/>
      <c r="AQ163" s="881"/>
      <c r="AR163" s="881"/>
      <c r="AS163" s="881"/>
      <c r="AT163" s="881"/>
      <c r="AU163" s="881"/>
      <c r="AV163" s="881"/>
      <c r="AW163" s="881"/>
      <c r="AX163" s="881"/>
      <c r="AY163" s="881"/>
      <c r="AZ163" s="881"/>
      <c r="BA163" s="881"/>
      <c r="BB163" s="453"/>
    </row>
    <row r="164" spans="1:54" ht="30" customHeight="1">
      <c r="A164" s="453"/>
      <c r="B164" s="881"/>
      <c r="C164" s="881"/>
      <c r="D164" s="881"/>
      <c r="E164" s="881"/>
      <c r="F164" s="881"/>
      <c r="G164" s="881"/>
      <c r="H164" s="881"/>
      <c r="I164" s="881"/>
      <c r="J164" s="881"/>
      <c r="K164" s="881"/>
      <c r="L164" s="881"/>
      <c r="M164" s="881"/>
      <c r="N164" s="881"/>
      <c r="O164" s="881"/>
      <c r="P164" s="881"/>
      <c r="Q164" s="881"/>
      <c r="R164" s="881"/>
      <c r="S164" s="881"/>
      <c r="T164" s="881"/>
      <c r="U164" s="881"/>
      <c r="V164" s="881"/>
      <c r="W164" s="881"/>
      <c r="X164" s="881"/>
      <c r="Y164" s="881"/>
      <c r="Z164" s="881"/>
      <c r="AA164" s="881"/>
      <c r="AB164" s="881"/>
      <c r="AC164" s="881"/>
      <c r="AD164" s="881"/>
      <c r="AE164" s="881"/>
      <c r="AF164" s="881"/>
      <c r="AG164" s="881"/>
      <c r="AH164" s="881"/>
      <c r="AI164" s="881"/>
      <c r="AJ164" s="881"/>
      <c r="AK164" s="881"/>
      <c r="AL164" s="881"/>
      <c r="AM164" s="881"/>
      <c r="AN164" s="881"/>
      <c r="AO164" s="881"/>
      <c r="AP164" s="881"/>
      <c r="AQ164" s="881"/>
      <c r="AR164" s="881"/>
      <c r="AS164" s="881"/>
      <c r="AT164" s="881"/>
      <c r="AU164" s="881"/>
      <c r="AV164" s="881"/>
      <c r="AW164" s="881"/>
      <c r="AX164" s="881"/>
      <c r="AY164" s="881"/>
      <c r="AZ164" s="881"/>
      <c r="BA164" s="881"/>
      <c r="BB164" s="453"/>
    </row>
    <row r="165" spans="1:54" ht="30" customHeight="1">
      <c r="A165" s="453"/>
      <c r="B165" s="881"/>
      <c r="C165" s="881"/>
      <c r="D165" s="881"/>
      <c r="E165" s="881"/>
      <c r="F165" s="881"/>
      <c r="G165" s="881"/>
      <c r="H165" s="881"/>
      <c r="I165" s="881"/>
      <c r="J165" s="881"/>
      <c r="K165" s="881"/>
      <c r="L165" s="881"/>
      <c r="M165" s="881"/>
      <c r="N165" s="881"/>
      <c r="O165" s="881"/>
      <c r="P165" s="881"/>
      <c r="Q165" s="881"/>
      <c r="R165" s="881"/>
      <c r="S165" s="881"/>
      <c r="T165" s="881"/>
      <c r="U165" s="881"/>
      <c r="V165" s="881"/>
      <c r="W165" s="881"/>
      <c r="X165" s="881"/>
      <c r="Y165" s="881"/>
      <c r="Z165" s="881"/>
      <c r="AA165" s="881"/>
      <c r="AB165" s="881"/>
      <c r="AC165" s="881"/>
      <c r="AD165" s="881"/>
      <c r="AE165" s="881"/>
      <c r="AF165" s="881"/>
      <c r="AG165" s="881"/>
      <c r="AH165" s="881"/>
      <c r="AI165" s="881"/>
      <c r="AJ165" s="881"/>
      <c r="AK165" s="881"/>
      <c r="AL165" s="881"/>
      <c r="AM165" s="881"/>
      <c r="AN165" s="881"/>
      <c r="AO165" s="881"/>
      <c r="AP165" s="881"/>
      <c r="AQ165" s="881"/>
      <c r="AR165" s="881"/>
      <c r="AS165" s="881"/>
      <c r="AT165" s="881"/>
      <c r="AU165" s="881"/>
      <c r="AV165" s="881"/>
      <c r="AW165" s="881"/>
      <c r="AX165" s="881"/>
      <c r="AY165" s="881"/>
      <c r="AZ165" s="881"/>
      <c r="BA165" s="881"/>
      <c r="BB165" s="453"/>
    </row>
    <row r="166" spans="1:54" ht="30" customHeight="1">
      <c r="A166" s="453"/>
      <c r="B166" s="881"/>
      <c r="C166" s="881"/>
      <c r="D166" s="881"/>
      <c r="E166" s="881"/>
      <c r="F166" s="881"/>
      <c r="G166" s="881"/>
      <c r="H166" s="881"/>
      <c r="I166" s="881"/>
      <c r="J166" s="881"/>
      <c r="K166" s="881"/>
      <c r="L166" s="881"/>
      <c r="M166" s="881"/>
      <c r="N166" s="881"/>
      <c r="O166" s="881"/>
      <c r="P166" s="881"/>
      <c r="Q166" s="881"/>
      <c r="R166" s="881"/>
      <c r="S166" s="881"/>
      <c r="T166" s="881"/>
      <c r="U166" s="881"/>
      <c r="V166" s="881"/>
      <c r="W166" s="881"/>
      <c r="X166" s="881"/>
      <c r="Y166" s="881"/>
      <c r="Z166" s="881"/>
      <c r="AA166" s="881"/>
      <c r="AB166" s="881"/>
      <c r="AC166" s="881"/>
      <c r="AD166" s="881"/>
      <c r="AE166" s="881"/>
      <c r="AF166" s="881"/>
      <c r="AG166" s="881"/>
      <c r="AH166" s="881"/>
      <c r="AI166" s="881"/>
      <c r="AJ166" s="881"/>
      <c r="AK166" s="881"/>
      <c r="AL166" s="881"/>
      <c r="AM166" s="881"/>
      <c r="AN166" s="881"/>
      <c r="AO166" s="881"/>
      <c r="AP166" s="881"/>
      <c r="AQ166" s="881"/>
      <c r="AR166" s="881"/>
      <c r="AS166" s="881"/>
      <c r="AT166" s="881"/>
      <c r="AU166" s="881"/>
      <c r="AV166" s="881"/>
      <c r="AW166" s="881"/>
      <c r="AX166" s="881"/>
      <c r="AY166" s="881"/>
      <c r="AZ166" s="881"/>
      <c r="BA166" s="881"/>
      <c r="BB166" s="453"/>
    </row>
    <row r="167" spans="1:54" ht="30" customHeight="1">
      <c r="A167" s="453"/>
      <c r="B167" s="881"/>
      <c r="C167" s="881"/>
      <c r="D167" s="881"/>
      <c r="E167" s="881"/>
      <c r="F167" s="881"/>
      <c r="G167" s="881"/>
      <c r="H167" s="881"/>
      <c r="I167" s="881"/>
      <c r="J167" s="881"/>
      <c r="K167" s="881"/>
      <c r="L167" s="881"/>
      <c r="M167" s="881"/>
      <c r="N167" s="881"/>
      <c r="O167" s="881"/>
      <c r="P167" s="881"/>
      <c r="Q167" s="881"/>
      <c r="R167" s="881"/>
      <c r="S167" s="881"/>
      <c r="T167" s="881"/>
      <c r="U167" s="881"/>
      <c r="V167" s="881"/>
      <c r="W167" s="881"/>
      <c r="X167" s="881"/>
      <c r="Y167" s="881"/>
      <c r="Z167" s="881"/>
      <c r="AA167" s="881"/>
      <c r="AB167" s="881"/>
      <c r="AC167" s="881"/>
      <c r="AD167" s="881"/>
      <c r="AE167" s="881"/>
      <c r="AF167" s="881"/>
      <c r="AG167" s="881"/>
      <c r="AH167" s="881"/>
      <c r="AI167" s="881"/>
      <c r="AJ167" s="881"/>
      <c r="AK167" s="881"/>
      <c r="AL167" s="881"/>
      <c r="AM167" s="881"/>
      <c r="AN167" s="881"/>
      <c r="AO167" s="881"/>
      <c r="AP167" s="881"/>
      <c r="AQ167" s="881"/>
      <c r="AR167" s="881"/>
      <c r="AS167" s="881"/>
      <c r="AT167" s="881"/>
      <c r="AU167" s="881"/>
      <c r="AV167" s="881"/>
      <c r="AW167" s="881"/>
      <c r="AX167" s="881"/>
      <c r="AY167" s="881"/>
      <c r="AZ167" s="881"/>
      <c r="BA167" s="881"/>
      <c r="BB167" s="453"/>
    </row>
    <row r="168" spans="1:54" ht="30" customHeight="1">
      <c r="A168" s="453"/>
      <c r="B168" s="881"/>
      <c r="C168" s="881"/>
      <c r="D168" s="881"/>
      <c r="E168" s="881"/>
      <c r="F168" s="881"/>
      <c r="G168" s="881"/>
      <c r="H168" s="881"/>
      <c r="I168" s="881"/>
      <c r="J168" s="881"/>
      <c r="K168" s="881"/>
      <c r="L168" s="881"/>
      <c r="M168" s="881"/>
      <c r="N168" s="881"/>
      <c r="O168" s="881"/>
      <c r="P168" s="881"/>
      <c r="Q168" s="881"/>
      <c r="R168" s="881"/>
      <c r="S168" s="881"/>
      <c r="T168" s="881"/>
      <c r="U168" s="881"/>
      <c r="V168" s="881"/>
      <c r="W168" s="881"/>
      <c r="X168" s="881"/>
      <c r="Y168" s="881"/>
      <c r="Z168" s="881"/>
      <c r="AA168" s="881"/>
      <c r="AB168" s="881"/>
      <c r="AC168" s="881"/>
      <c r="AD168" s="881"/>
      <c r="AE168" s="881"/>
      <c r="AF168" s="881"/>
      <c r="AG168" s="881"/>
      <c r="AH168" s="881"/>
      <c r="AI168" s="881"/>
      <c r="AJ168" s="881"/>
      <c r="AK168" s="881"/>
      <c r="AL168" s="881"/>
      <c r="AM168" s="881"/>
      <c r="AN168" s="881"/>
      <c r="AO168" s="881"/>
      <c r="AP168" s="881"/>
      <c r="AQ168" s="881"/>
      <c r="AR168" s="881"/>
      <c r="AS168" s="881"/>
      <c r="AT168" s="881"/>
      <c r="AU168" s="881"/>
      <c r="AV168" s="881"/>
      <c r="AW168" s="881"/>
      <c r="AX168" s="881"/>
      <c r="AY168" s="881"/>
      <c r="AZ168" s="881"/>
      <c r="BA168" s="881"/>
      <c r="BB168" s="453"/>
    </row>
    <row r="169" spans="1:54" ht="30" customHeight="1">
      <c r="A169" s="453"/>
      <c r="B169" s="881"/>
      <c r="C169" s="881"/>
      <c r="D169" s="881"/>
      <c r="E169" s="881"/>
      <c r="F169" s="881"/>
      <c r="G169" s="881"/>
      <c r="H169" s="881"/>
      <c r="I169" s="881"/>
      <c r="J169" s="881"/>
      <c r="K169" s="881"/>
      <c r="L169" s="881"/>
      <c r="M169" s="881"/>
      <c r="N169" s="881"/>
      <c r="O169" s="881"/>
      <c r="P169" s="881"/>
      <c r="Q169" s="881"/>
      <c r="R169" s="881"/>
      <c r="S169" s="881"/>
      <c r="T169" s="881"/>
      <c r="U169" s="881"/>
      <c r="V169" s="881"/>
      <c r="W169" s="881"/>
      <c r="X169" s="881"/>
      <c r="Y169" s="881"/>
      <c r="Z169" s="881"/>
      <c r="AA169" s="881"/>
      <c r="AB169" s="881"/>
      <c r="AC169" s="881"/>
      <c r="AD169" s="881"/>
      <c r="AE169" s="881"/>
      <c r="AF169" s="881"/>
      <c r="AG169" s="881"/>
      <c r="AH169" s="881"/>
      <c r="AI169" s="881"/>
      <c r="AJ169" s="881"/>
      <c r="AK169" s="881"/>
      <c r="AL169" s="881"/>
      <c r="AM169" s="881"/>
      <c r="AN169" s="881"/>
      <c r="AO169" s="881"/>
      <c r="AP169" s="881"/>
      <c r="AQ169" s="881"/>
      <c r="AR169" s="881"/>
      <c r="AS169" s="881"/>
      <c r="AT169" s="881"/>
      <c r="AU169" s="881"/>
      <c r="AV169" s="881"/>
      <c r="AW169" s="881"/>
      <c r="AX169" s="881"/>
      <c r="AY169" s="881"/>
      <c r="AZ169" s="881"/>
      <c r="BA169" s="881"/>
      <c r="BB169" s="453"/>
    </row>
    <row r="170" spans="1:54" ht="30" customHeight="1">
      <c r="A170" s="453"/>
      <c r="B170" s="881"/>
      <c r="C170" s="881"/>
      <c r="D170" s="881"/>
      <c r="E170" s="881"/>
      <c r="F170" s="881"/>
      <c r="G170" s="881"/>
      <c r="H170" s="881"/>
      <c r="I170" s="881"/>
      <c r="J170" s="881"/>
      <c r="K170" s="881"/>
      <c r="L170" s="881"/>
      <c r="M170" s="881"/>
      <c r="N170" s="881"/>
      <c r="O170" s="881"/>
      <c r="P170" s="881"/>
      <c r="Q170" s="881"/>
      <c r="R170" s="881"/>
      <c r="S170" s="881"/>
      <c r="T170" s="881"/>
      <c r="U170" s="881"/>
      <c r="V170" s="881"/>
      <c r="W170" s="881"/>
      <c r="X170" s="881"/>
      <c r="Y170" s="881"/>
      <c r="Z170" s="881"/>
      <c r="AA170" s="881"/>
      <c r="AB170" s="881"/>
      <c r="AC170" s="881"/>
      <c r="AD170" s="881"/>
      <c r="AE170" s="881"/>
      <c r="AF170" s="881"/>
      <c r="AG170" s="881"/>
      <c r="AH170" s="881"/>
      <c r="AI170" s="881"/>
      <c r="AJ170" s="881"/>
      <c r="AK170" s="881"/>
      <c r="AL170" s="881"/>
      <c r="AM170" s="881"/>
      <c r="AN170" s="881"/>
      <c r="AO170" s="881"/>
      <c r="AP170" s="881"/>
      <c r="AQ170" s="881"/>
      <c r="AR170" s="881"/>
      <c r="AS170" s="881"/>
      <c r="AT170" s="881"/>
      <c r="AU170" s="881"/>
      <c r="AV170" s="881"/>
      <c r="AW170" s="881"/>
      <c r="AX170" s="881"/>
      <c r="AY170" s="881"/>
      <c r="AZ170" s="881"/>
      <c r="BA170" s="881"/>
      <c r="BB170" s="453"/>
    </row>
    <row r="171" spans="1:54" ht="30" customHeight="1">
      <c r="A171" s="453"/>
      <c r="B171" s="881"/>
      <c r="C171" s="881"/>
      <c r="D171" s="881"/>
      <c r="E171" s="881"/>
      <c r="F171" s="881"/>
      <c r="G171" s="881"/>
      <c r="H171" s="881"/>
      <c r="I171" s="881"/>
      <c r="J171" s="881"/>
      <c r="K171" s="881"/>
      <c r="L171" s="881"/>
      <c r="M171" s="881"/>
      <c r="N171" s="881"/>
      <c r="O171" s="881"/>
      <c r="P171" s="881"/>
      <c r="Q171" s="881"/>
      <c r="R171" s="881"/>
      <c r="S171" s="881"/>
      <c r="T171" s="881"/>
      <c r="U171" s="881"/>
      <c r="V171" s="881"/>
      <c r="W171" s="881"/>
      <c r="X171" s="881"/>
      <c r="Y171" s="881"/>
      <c r="Z171" s="881"/>
      <c r="AA171" s="881"/>
      <c r="AB171" s="881"/>
      <c r="AC171" s="881"/>
      <c r="AD171" s="881"/>
      <c r="AE171" s="881"/>
      <c r="AF171" s="881"/>
      <c r="AG171" s="881"/>
      <c r="AH171" s="881"/>
      <c r="AI171" s="881"/>
      <c r="AJ171" s="881"/>
      <c r="AK171" s="881"/>
      <c r="AL171" s="881"/>
      <c r="AM171" s="881"/>
      <c r="AN171" s="881"/>
      <c r="AO171" s="881"/>
      <c r="AP171" s="881"/>
      <c r="AQ171" s="881"/>
      <c r="AR171" s="881"/>
      <c r="AS171" s="881"/>
      <c r="AT171" s="881"/>
      <c r="AU171" s="881"/>
      <c r="AV171" s="881"/>
      <c r="AW171" s="881"/>
      <c r="AX171" s="881"/>
      <c r="AY171" s="881"/>
      <c r="AZ171" s="881"/>
      <c r="BA171" s="881"/>
      <c r="BB171" s="453"/>
    </row>
    <row r="172" spans="1:54" ht="17.399999999999999" customHeight="1">
      <c r="A172" s="453"/>
      <c r="B172" s="453"/>
      <c r="C172" s="453"/>
      <c r="D172" s="453"/>
      <c r="E172" s="453"/>
      <c r="F172" s="453"/>
      <c r="G172" s="453"/>
      <c r="H172" s="453"/>
      <c r="I172" s="453"/>
      <c r="J172" s="453"/>
      <c r="K172" s="453"/>
      <c r="L172" s="453"/>
      <c r="M172" s="453"/>
      <c r="N172" s="453"/>
      <c r="O172" s="453"/>
      <c r="P172" s="453"/>
      <c r="Q172" s="453"/>
      <c r="R172" s="453"/>
      <c r="S172" s="453"/>
      <c r="T172" s="453"/>
      <c r="U172" s="453"/>
      <c r="V172" s="453"/>
      <c r="W172" s="453"/>
      <c r="X172" s="453"/>
      <c r="Y172" s="453"/>
      <c r="Z172" s="453"/>
      <c r="AA172" s="453"/>
      <c r="AB172" s="453"/>
      <c r="AC172" s="453"/>
      <c r="AD172" s="453"/>
      <c r="AE172" s="453"/>
      <c r="AF172" s="453"/>
      <c r="AG172" s="453"/>
      <c r="AH172" s="453"/>
      <c r="AI172" s="453"/>
      <c r="AJ172" s="453"/>
      <c r="AK172" s="453"/>
      <c r="AL172" s="453"/>
      <c r="AM172" s="453"/>
      <c r="AN172" s="453"/>
      <c r="AO172" s="453"/>
      <c r="AP172" s="453"/>
      <c r="AQ172" s="453"/>
      <c r="AR172" s="453"/>
      <c r="AS172" s="453"/>
      <c r="AT172" s="453"/>
      <c r="AU172" s="453"/>
      <c r="AV172" s="453"/>
      <c r="AW172" s="453"/>
      <c r="AX172" s="453"/>
      <c r="AY172" s="453"/>
      <c r="AZ172" s="453"/>
      <c r="BA172" s="453"/>
      <c r="BB172" s="453"/>
    </row>
    <row r="173" spans="1:54" ht="30" customHeight="1">
      <c r="A173" s="453" t="s">
        <v>384</v>
      </c>
      <c r="B173" s="453"/>
      <c r="C173" s="453"/>
      <c r="D173" s="453"/>
      <c r="E173" s="453"/>
      <c r="F173" s="453"/>
      <c r="G173" s="453"/>
      <c r="H173" s="453"/>
      <c r="I173" s="453"/>
      <c r="J173" s="453"/>
      <c r="K173" s="453"/>
      <c r="L173" s="453"/>
      <c r="M173" s="453"/>
      <c r="N173" s="453"/>
      <c r="O173" s="453"/>
      <c r="P173" s="453"/>
      <c r="Q173" s="453"/>
      <c r="R173" s="453"/>
      <c r="S173" s="453"/>
      <c r="T173" s="453"/>
      <c r="U173" s="453"/>
      <c r="V173" s="453"/>
      <c r="W173" s="453"/>
      <c r="X173" s="453"/>
      <c r="Y173" s="453"/>
      <c r="Z173" s="453"/>
      <c r="AA173" s="453"/>
      <c r="AB173" s="453"/>
      <c r="AC173" s="453"/>
      <c r="AD173" s="453"/>
      <c r="AE173" s="453"/>
      <c r="AF173" s="453"/>
      <c r="AG173" s="453"/>
      <c r="AH173" s="453"/>
      <c r="AI173" s="453"/>
      <c r="AJ173" s="453"/>
      <c r="AK173" s="453"/>
      <c r="AL173" s="453"/>
      <c r="AM173" s="453"/>
      <c r="AN173" s="453"/>
      <c r="AO173" s="453"/>
      <c r="AP173" s="453"/>
      <c r="AQ173" s="453"/>
      <c r="AR173" s="453"/>
      <c r="AS173" s="453"/>
      <c r="AT173" s="453"/>
      <c r="AU173" s="453"/>
      <c r="AV173" s="453"/>
      <c r="AW173" s="453"/>
      <c r="AX173" s="453"/>
      <c r="AY173" s="453"/>
      <c r="AZ173" s="453"/>
      <c r="BA173" s="453"/>
      <c r="BB173" s="453"/>
    </row>
    <row r="174" spans="1:54" ht="22.5" customHeight="1">
      <c r="A174" s="453"/>
      <c r="B174" s="453" t="s">
        <v>259</v>
      </c>
      <c r="C174" s="453"/>
      <c r="D174" s="453"/>
      <c r="E174" s="453"/>
      <c r="F174" s="453"/>
      <c r="G174" s="453"/>
      <c r="H174" s="453"/>
      <c r="I174" s="453"/>
      <c r="J174" s="453"/>
      <c r="K174" s="453"/>
      <c r="L174" s="453"/>
      <c r="M174" s="453"/>
      <c r="N174" s="453"/>
      <c r="O174" s="453"/>
      <c r="P174" s="453"/>
      <c r="Q174" s="453"/>
      <c r="R174" s="453"/>
      <c r="S174" s="453"/>
      <c r="T174" s="453"/>
      <c r="U174" s="453"/>
      <c r="V174" s="453"/>
      <c r="W174" s="453"/>
      <c r="X174" s="453"/>
      <c r="Y174" s="453"/>
      <c r="Z174" s="453"/>
      <c r="AA174" s="453"/>
      <c r="AB174" s="453"/>
      <c r="AC174" s="453"/>
      <c r="AD174" s="453"/>
      <c r="AE174" s="453"/>
      <c r="AF174" s="453"/>
      <c r="AG174" s="453"/>
      <c r="AH174" s="453"/>
      <c r="AI174" s="453"/>
      <c r="AJ174" s="453"/>
      <c r="AK174" s="453"/>
      <c r="AL174" s="453"/>
      <c r="AM174" s="453"/>
      <c r="AN174" s="453"/>
      <c r="AO174" s="453"/>
      <c r="AP174" s="453"/>
      <c r="AQ174" s="453"/>
      <c r="AR174" s="453"/>
      <c r="AS174" s="453"/>
      <c r="AT174" s="453"/>
      <c r="AU174" s="453"/>
      <c r="AV174" s="453"/>
      <c r="AW174" s="453"/>
      <c r="AX174" s="453"/>
      <c r="AY174" s="453"/>
      <c r="AZ174" s="453"/>
      <c r="BA174" s="453"/>
      <c r="BB174" s="453"/>
    </row>
    <row r="175" spans="1:54" ht="21" customHeight="1">
      <c r="A175" s="453"/>
      <c r="B175" s="453"/>
      <c r="C175" s="886" t="s">
        <v>262</v>
      </c>
      <c r="D175" s="886"/>
      <c r="E175" s="886"/>
      <c r="F175" s="886"/>
      <c r="G175" s="886"/>
      <c r="H175" s="886"/>
      <c r="I175" s="886"/>
      <c r="J175" s="886"/>
      <c r="K175" s="886"/>
      <c r="L175" s="886"/>
      <c r="M175" s="886"/>
      <c r="N175" s="886"/>
      <c r="O175" s="886" t="s">
        <v>260</v>
      </c>
      <c r="P175" s="886"/>
      <c r="Q175" s="886"/>
      <c r="R175" s="886"/>
      <c r="S175" s="886"/>
      <c r="T175" s="886"/>
      <c r="U175" s="886"/>
      <c r="V175" s="886"/>
      <c r="W175" s="886"/>
      <c r="X175" s="886"/>
      <c r="Y175" s="886"/>
      <c r="Z175" s="886"/>
      <c r="AA175" s="886"/>
      <c r="AB175" s="886"/>
      <c r="AC175" s="886"/>
      <c r="AD175" s="886"/>
      <c r="AE175" s="886"/>
      <c r="AF175" s="886"/>
      <c r="AG175" s="886"/>
      <c r="AH175" s="886"/>
      <c r="AI175" s="886"/>
      <c r="AJ175" s="886"/>
      <c r="AK175" s="886"/>
      <c r="AL175" s="886"/>
      <c r="AM175" s="886"/>
      <c r="AN175" s="886"/>
      <c r="AO175" s="886"/>
      <c r="AP175" s="886" t="s">
        <v>261</v>
      </c>
      <c r="AQ175" s="886"/>
      <c r="AR175" s="886"/>
      <c r="AS175" s="886"/>
      <c r="AT175" s="886"/>
      <c r="AU175" s="886"/>
      <c r="AV175" s="886"/>
      <c r="AW175" s="886"/>
      <c r="AX175" s="886"/>
      <c r="AY175" s="886"/>
      <c r="AZ175" s="886"/>
      <c r="BA175" s="886"/>
      <c r="BB175" s="453"/>
    </row>
    <row r="176" spans="1:54" ht="21" customHeight="1">
      <c r="A176" s="453"/>
      <c r="B176" s="453"/>
      <c r="C176" s="887"/>
      <c r="D176" s="887"/>
      <c r="E176" s="887"/>
      <c r="F176" s="887"/>
      <c r="G176" s="887"/>
      <c r="H176" s="887"/>
      <c r="I176" s="887"/>
      <c r="J176" s="887"/>
      <c r="K176" s="887"/>
      <c r="L176" s="887"/>
      <c r="M176" s="887"/>
      <c r="N176" s="887"/>
      <c r="O176" s="887"/>
      <c r="P176" s="887"/>
      <c r="Q176" s="887"/>
      <c r="R176" s="887"/>
      <c r="S176" s="887"/>
      <c r="T176" s="887"/>
      <c r="U176" s="887"/>
      <c r="V176" s="887"/>
      <c r="W176" s="887"/>
      <c r="X176" s="887"/>
      <c r="Y176" s="887"/>
      <c r="Z176" s="887"/>
      <c r="AA176" s="887"/>
      <c r="AB176" s="887"/>
      <c r="AC176" s="887"/>
      <c r="AD176" s="887"/>
      <c r="AE176" s="887"/>
      <c r="AF176" s="887"/>
      <c r="AG176" s="887"/>
      <c r="AH176" s="887"/>
      <c r="AI176" s="887"/>
      <c r="AJ176" s="887"/>
      <c r="AK176" s="887"/>
      <c r="AL176" s="887"/>
      <c r="AM176" s="887"/>
      <c r="AN176" s="887"/>
      <c r="AO176" s="887"/>
      <c r="AP176" s="843"/>
      <c r="AQ176" s="843"/>
      <c r="AR176" s="843"/>
      <c r="AS176" s="843"/>
      <c r="AT176" s="843"/>
      <c r="AU176" s="843"/>
      <c r="AV176" s="843"/>
      <c r="AW176" s="843"/>
      <c r="AX176" s="843"/>
      <c r="AY176" s="843"/>
      <c r="AZ176" s="843"/>
      <c r="BA176" s="843"/>
      <c r="BB176" s="453"/>
    </row>
    <row r="177" spans="1:58" ht="21" customHeight="1">
      <c r="A177" s="453"/>
      <c r="B177" s="453"/>
      <c r="C177" s="887"/>
      <c r="D177" s="887"/>
      <c r="E177" s="887"/>
      <c r="F177" s="887"/>
      <c r="G177" s="887"/>
      <c r="H177" s="887"/>
      <c r="I177" s="887"/>
      <c r="J177" s="887"/>
      <c r="K177" s="887"/>
      <c r="L177" s="887"/>
      <c r="M177" s="887"/>
      <c r="N177" s="887"/>
      <c r="O177" s="887"/>
      <c r="P177" s="887"/>
      <c r="Q177" s="887"/>
      <c r="R177" s="887"/>
      <c r="S177" s="887"/>
      <c r="T177" s="887"/>
      <c r="U177" s="887"/>
      <c r="V177" s="887"/>
      <c r="W177" s="887"/>
      <c r="X177" s="887"/>
      <c r="Y177" s="887"/>
      <c r="Z177" s="887"/>
      <c r="AA177" s="887"/>
      <c r="AB177" s="887"/>
      <c r="AC177" s="887"/>
      <c r="AD177" s="887"/>
      <c r="AE177" s="887"/>
      <c r="AF177" s="887"/>
      <c r="AG177" s="887"/>
      <c r="AH177" s="887"/>
      <c r="AI177" s="887"/>
      <c r="AJ177" s="887"/>
      <c r="AK177" s="887"/>
      <c r="AL177" s="887"/>
      <c r="AM177" s="887"/>
      <c r="AN177" s="887"/>
      <c r="AO177" s="887"/>
      <c r="AP177" s="843"/>
      <c r="AQ177" s="843"/>
      <c r="AR177" s="843"/>
      <c r="AS177" s="843"/>
      <c r="AT177" s="843"/>
      <c r="AU177" s="843"/>
      <c r="AV177" s="843"/>
      <c r="AW177" s="843"/>
      <c r="AX177" s="843"/>
      <c r="AY177" s="843"/>
      <c r="AZ177" s="843"/>
      <c r="BA177" s="843"/>
      <c r="BB177" s="453"/>
      <c r="BF177" s="124" t="s">
        <v>263</v>
      </c>
    </row>
    <row r="178" spans="1:58" ht="21" customHeight="1">
      <c r="A178" s="453"/>
      <c r="B178" s="453"/>
      <c r="C178" s="887"/>
      <c r="D178" s="887"/>
      <c r="E178" s="887"/>
      <c r="F178" s="887"/>
      <c r="G178" s="887"/>
      <c r="H178" s="887"/>
      <c r="I178" s="887"/>
      <c r="J178" s="887"/>
      <c r="K178" s="887"/>
      <c r="L178" s="887"/>
      <c r="M178" s="887"/>
      <c r="N178" s="887"/>
      <c r="O178" s="887"/>
      <c r="P178" s="887"/>
      <c r="Q178" s="887"/>
      <c r="R178" s="887"/>
      <c r="S178" s="887"/>
      <c r="T178" s="887"/>
      <c r="U178" s="887"/>
      <c r="V178" s="887"/>
      <c r="W178" s="887"/>
      <c r="X178" s="887"/>
      <c r="Y178" s="887"/>
      <c r="Z178" s="887"/>
      <c r="AA178" s="887"/>
      <c r="AB178" s="887"/>
      <c r="AC178" s="887"/>
      <c r="AD178" s="887"/>
      <c r="AE178" s="887"/>
      <c r="AF178" s="887"/>
      <c r="AG178" s="887"/>
      <c r="AH178" s="887"/>
      <c r="AI178" s="887"/>
      <c r="AJ178" s="887"/>
      <c r="AK178" s="887"/>
      <c r="AL178" s="887"/>
      <c r="AM178" s="887"/>
      <c r="AN178" s="887"/>
      <c r="AO178" s="887"/>
      <c r="AP178" s="843"/>
      <c r="AQ178" s="843"/>
      <c r="AR178" s="843"/>
      <c r="AS178" s="843"/>
      <c r="AT178" s="843"/>
      <c r="AU178" s="843"/>
      <c r="AV178" s="843"/>
      <c r="AW178" s="843"/>
      <c r="AX178" s="843"/>
      <c r="AY178" s="843"/>
      <c r="AZ178" s="843"/>
      <c r="BA178" s="843"/>
      <c r="BB178" s="453"/>
      <c r="BF178" s="124" t="s">
        <v>264</v>
      </c>
    </row>
    <row r="179" spans="1:58" ht="21" customHeight="1">
      <c r="A179" s="453"/>
      <c r="B179" s="453"/>
      <c r="C179" s="887"/>
      <c r="D179" s="887"/>
      <c r="E179" s="887"/>
      <c r="F179" s="887"/>
      <c r="G179" s="887"/>
      <c r="H179" s="887"/>
      <c r="I179" s="887"/>
      <c r="J179" s="887"/>
      <c r="K179" s="887"/>
      <c r="L179" s="887"/>
      <c r="M179" s="887"/>
      <c r="N179" s="887"/>
      <c r="O179" s="887"/>
      <c r="P179" s="887"/>
      <c r="Q179" s="887"/>
      <c r="R179" s="887"/>
      <c r="S179" s="887"/>
      <c r="T179" s="887"/>
      <c r="U179" s="887"/>
      <c r="V179" s="887"/>
      <c r="W179" s="887"/>
      <c r="X179" s="887"/>
      <c r="Y179" s="887"/>
      <c r="Z179" s="887"/>
      <c r="AA179" s="887"/>
      <c r="AB179" s="887"/>
      <c r="AC179" s="887"/>
      <c r="AD179" s="887"/>
      <c r="AE179" s="887"/>
      <c r="AF179" s="887"/>
      <c r="AG179" s="887"/>
      <c r="AH179" s="887"/>
      <c r="AI179" s="887"/>
      <c r="AJ179" s="887"/>
      <c r="AK179" s="887"/>
      <c r="AL179" s="887"/>
      <c r="AM179" s="887"/>
      <c r="AN179" s="887"/>
      <c r="AO179" s="887"/>
      <c r="AP179" s="843"/>
      <c r="AQ179" s="843"/>
      <c r="AR179" s="843"/>
      <c r="AS179" s="843"/>
      <c r="AT179" s="843"/>
      <c r="AU179" s="843"/>
      <c r="AV179" s="843"/>
      <c r="AW179" s="843"/>
      <c r="AX179" s="843"/>
      <c r="AY179" s="843"/>
      <c r="AZ179" s="843"/>
      <c r="BA179" s="843"/>
      <c r="BB179" s="453"/>
      <c r="BF179" s="124" t="s">
        <v>213</v>
      </c>
    </row>
    <row r="180" spans="1:58" ht="21" customHeight="1">
      <c r="A180" s="453"/>
      <c r="B180" s="453"/>
      <c r="C180" s="887"/>
      <c r="D180" s="887"/>
      <c r="E180" s="887"/>
      <c r="F180" s="887"/>
      <c r="G180" s="887"/>
      <c r="H180" s="887"/>
      <c r="I180" s="887"/>
      <c r="J180" s="887"/>
      <c r="K180" s="887"/>
      <c r="L180" s="887"/>
      <c r="M180" s="887"/>
      <c r="N180" s="887"/>
      <c r="O180" s="887"/>
      <c r="P180" s="887"/>
      <c r="Q180" s="887"/>
      <c r="R180" s="887"/>
      <c r="S180" s="887"/>
      <c r="T180" s="887"/>
      <c r="U180" s="887"/>
      <c r="V180" s="887"/>
      <c r="W180" s="887"/>
      <c r="X180" s="887"/>
      <c r="Y180" s="887"/>
      <c r="Z180" s="887"/>
      <c r="AA180" s="887"/>
      <c r="AB180" s="887"/>
      <c r="AC180" s="887"/>
      <c r="AD180" s="887"/>
      <c r="AE180" s="887"/>
      <c r="AF180" s="887"/>
      <c r="AG180" s="887"/>
      <c r="AH180" s="887"/>
      <c r="AI180" s="887"/>
      <c r="AJ180" s="887"/>
      <c r="AK180" s="887"/>
      <c r="AL180" s="887"/>
      <c r="AM180" s="887"/>
      <c r="AN180" s="887"/>
      <c r="AO180" s="887"/>
      <c r="AP180" s="843"/>
      <c r="AQ180" s="843"/>
      <c r="AR180" s="843"/>
      <c r="AS180" s="843"/>
      <c r="AT180" s="843"/>
      <c r="AU180" s="843"/>
      <c r="AV180" s="843"/>
      <c r="AW180" s="843"/>
      <c r="AX180" s="843"/>
      <c r="AY180" s="843"/>
      <c r="AZ180" s="843"/>
      <c r="BA180" s="843"/>
      <c r="BB180" s="453"/>
    </row>
    <row r="181" spans="1:58" ht="21" customHeight="1">
      <c r="A181" s="453"/>
      <c r="B181" s="453"/>
      <c r="C181" s="887"/>
      <c r="D181" s="887"/>
      <c r="E181" s="887"/>
      <c r="F181" s="887"/>
      <c r="G181" s="887"/>
      <c r="H181" s="887"/>
      <c r="I181" s="887"/>
      <c r="J181" s="887"/>
      <c r="K181" s="887"/>
      <c r="L181" s="887"/>
      <c r="M181" s="887"/>
      <c r="N181" s="887"/>
      <c r="O181" s="887"/>
      <c r="P181" s="887"/>
      <c r="Q181" s="887"/>
      <c r="R181" s="887"/>
      <c r="S181" s="887"/>
      <c r="T181" s="887"/>
      <c r="U181" s="887"/>
      <c r="V181" s="887"/>
      <c r="W181" s="887"/>
      <c r="X181" s="887"/>
      <c r="Y181" s="887"/>
      <c r="Z181" s="887"/>
      <c r="AA181" s="887"/>
      <c r="AB181" s="887"/>
      <c r="AC181" s="887"/>
      <c r="AD181" s="887"/>
      <c r="AE181" s="887"/>
      <c r="AF181" s="887"/>
      <c r="AG181" s="887"/>
      <c r="AH181" s="887"/>
      <c r="AI181" s="887"/>
      <c r="AJ181" s="887"/>
      <c r="AK181" s="887"/>
      <c r="AL181" s="887"/>
      <c r="AM181" s="887"/>
      <c r="AN181" s="887"/>
      <c r="AO181" s="887"/>
      <c r="AP181" s="843"/>
      <c r="AQ181" s="843"/>
      <c r="AR181" s="843"/>
      <c r="AS181" s="843"/>
      <c r="AT181" s="843"/>
      <c r="AU181" s="843"/>
      <c r="AV181" s="843"/>
      <c r="AW181" s="843"/>
      <c r="AX181" s="843"/>
      <c r="AY181" s="843"/>
      <c r="AZ181" s="843"/>
      <c r="BA181" s="843"/>
      <c r="BB181" s="453"/>
    </row>
    <row r="182" spans="1:58" ht="21" customHeight="1">
      <c r="A182" s="453"/>
      <c r="B182" s="453"/>
      <c r="C182" s="887"/>
      <c r="D182" s="887"/>
      <c r="E182" s="887"/>
      <c r="F182" s="887"/>
      <c r="G182" s="887"/>
      <c r="H182" s="887"/>
      <c r="I182" s="887"/>
      <c r="J182" s="887"/>
      <c r="K182" s="887"/>
      <c r="L182" s="887"/>
      <c r="M182" s="887"/>
      <c r="N182" s="887"/>
      <c r="O182" s="887"/>
      <c r="P182" s="887"/>
      <c r="Q182" s="887"/>
      <c r="R182" s="887"/>
      <c r="S182" s="887"/>
      <c r="T182" s="887"/>
      <c r="U182" s="887"/>
      <c r="V182" s="887"/>
      <c r="W182" s="887"/>
      <c r="X182" s="887"/>
      <c r="Y182" s="887"/>
      <c r="Z182" s="887"/>
      <c r="AA182" s="887"/>
      <c r="AB182" s="887"/>
      <c r="AC182" s="887"/>
      <c r="AD182" s="887"/>
      <c r="AE182" s="887"/>
      <c r="AF182" s="887"/>
      <c r="AG182" s="887"/>
      <c r="AH182" s="887"/>
      <c r="AI182" s="887"/>
      <c r="AJ182" s="887"/>
      <c r="AK182" s="887"/>
      <c r="AL182" s="887"/>
      <c r="AM182" s="887"/>
      <c r="AN182" s="887"/>
      <c r="AO182" s="887"/>
      <c r="AP182" s="843"/>
      <c r="AQ182" s="843"/>
      <c r="AR182" s="843"/>
      <c r="AS182" s="843"/>
      <c r="AT182" s="843"/>
      <c r="AU182" s="843"/>
      <c r="AV182" s="843"/>
      <c r="AW182" s="843"/>
      <c r="AX182" s="843"/>
      <c r="AY182" s="843"/>
      <c r="AZ182" s="843"/>
      <c r="BA182" s="843"/>
      <c r="BB182" s="453"/>
    </row>
    <row r="183" spans="1:58" ht="21" customHeight="1">
      <c r="A183" s="453"/>
      <c r="B183" s="453"/>
      <c r="C183" s="887"/>
      <c r="D183" s="887"/>
      <c r="E183" s="887"/>
      <c r="F183" s="887"/>
      <c r="G183" s="887"/>
      <c r="H183" s="887"/>
      <c r="I183" s="887"/>
      <c r="J183" s="887"/>
      <c r="K183" s="887"/>
      <c r="L183" s="887"/>
      <c r="M183" s="887"/>
      <c r="N183" s="887"/>
      <c r="O183" s="887"/>
      <c r="P183" s="887"/>
      <c r="Q183" s="887"/>
      <c r="R183" s="887"/>
      <c r="S183" s="887"/>
      <c r="T183" s="887"/>
      <c r="U183" s="887"/>
      <c r="V183" s="887"/>
      <c r="W183" s="887"/>
      <c r="X183" s="887"/>
      <c r="Y183" s="887"/>
      <c r="Z183" s="887"/>
      <c r="AA183" s="887"/>
      <c r="AB183" s="887"/>
      <c r="AC183" s="887"/>
      <c r="AD183" s="887"/>
      <c r="AE183" s="887"/>
      <c r="AF183" s="887"/>
      <c r="AG183" s="887"/>
      <c r="AH183" s="887"/>
      <c r="AI183" s="887"/>
      <c r="AJ183" s="887"/>
      <c r="AK183" s="887"/>
      <c r="AL183" s="887"/>
      <c r="AM183" s="887"/>
      <c r="AN183" s="887"/>
      <c r="AO183" s="887"/>
      <c r="AP183" s="843"/>
      <c r="AQ183" s="843"/>
      <c r="AR183" s="843"/>
      <c r="AS183" s="843"/>
      <c r="AT183" s="843"/>
      <c r="AU183" s="843"/>
      <c r="AV183" s="843"/>
      <c r="AW183" s="843"/>
      <c r="AX183" s="843"/>
      <c r="AY183" s="843"/>
      <c r="AZ183" s="843"/>
      <c r="BA183" s="843"/>
      <c r="BB183" s="453"/>
    </row>
    <row r="184" spans="1:58" ht="21" customHeight="1">
      <c r="A184" s="453"/>
      <c r="B184" s="453"/>
      <c r="C184" s="887"/>
      <c r="D184" s="887"/>
      <c r="E184" s="887"/>
      <c r="F184" s="887"/>
      <c r="G184" s="887"/>
      <c r="H184" s="887"/>
      <c r="I184" s="887"/>
      <c r="J184" s="887"/>
      <c r="K184" s="887"/>
      <c r="L184" s="887"/>
      <c r="M184" s="887"/>
      <c r="N184" s="887"/>
      <c r="O184" s="887"/>
      <c r="P184" s="887"/>
      <c r="Q184" s="887"/>
      <c r="R184" s="887"/>
      <c r="S184" s="887"/>
      <c r="T184" s="887"/>
      <c r="U184" s="887"/>
      <c r="V184" s="887"/>
      <c r="W184" s="887"/>
      <c r="X184" s="887"/>
      <c r="Y184" s="887"/>
      <c r="Z184" s="887"/>
      <c r="AA184" s="887"/>
      <c r="AB184" s="887"/>
      <c r="AC184" s="887"/>
      <c r="AD184" s="887"/>
      <c r="AE184" s="887"/>
      <c r="AF184" s="887"/>
      <c r="AG184" s="887"/>
      <c r="AH184" s="887"/>
      <c r="AI184" s="887"/>
      <c r="AJ184" s="887"/>
      <c r="AK184" s="887"/>
      <c r="AL184" s="887"/>
      <c r="AM184" s="887"/>
      <c r="AN184" s="887"/>
      <c r="AO184" s="887"/>
      <c r="AP184" s="843"/>
      <c r="AQ184" s="843"/>
      <c r="AR184" s="843"/>
      <c r="AS184" s="843"/>
      <c r="AT184" s="843"/>
      <c r="AU184" s="843"/>
      <c r="AV184" s="843"/>
      <c r="AW184" s="843"/>
      <c r="AX184" s="843"/>
      <c r="AY184" s="843"/>
      <c r="AZ184" s="843"/>
      <c r="BA184" s="843"/>
      <c r="BB184" s="453"/>
    </row>
    <row r="185" spans="1:58" ht="22.5" customHeight="1">
      <c r="A185" s="453"/>
      <c r="B185" s="453"/>
      <c r="C185" s="453"/>
      <c r="D185" s="888" t="s">
        <v>265</v>
      </c>
      <c r="E185" s="888"/>
      <c r="F185" s="888"/>
      <c r="G185" s="888"/>
      <c r="H185" s="888"/>
      <c r="I185" s="888"/>
      <c r="J185" s="888"/>
      <c r="K185" s="888"/>
      <c r="L185" s="888"/>
      <c r="M185" s="888"/>
      <c r="N185" s="888"/>
      <c r="O185" s="888"/>
      <c r="P185" s="888"/>
      <c r="Q185" s="888"/>
      <c r="R185" s="888"/>
      <c r="S185" s="888"/>
      <c r="T185" s="888"/>
      <c r="U185" s="888"/>
      <c r="V185" s="888"/>
      <c r="W185" s="888"/>
      <c r="X185" s="888"/>
      <c r="Y185" s="888"/>
      <c r="Z185" s="888"/>
      <c r="AA185" s="888"/>
      <c r="AB185" s="888"/>
      <c r="AC185" s="888"/>
      <c r="AD185" s="888"/>
      <c r="AE185" s="888"/>
      <c r="AF185" s="888"/>
      <c r="AG185" s="888"/>
      <c r="AH185" s="888"/>
      <c r="AI185" s="888"/>
      <c r="AJ185" s="888"/>
      <c r="AK185" s="888"/>
      <c r="AL185" s="888"/>
      <c r="AM185" s="888"/>
      <c r="AN185" s="888"/>
      <c r="AO185" s="888"/>
      <c r="AP185" s="888"/>
      <c r="AQ185" s="888"/>
      <c r="AR185" s="888"/>
      <c r="AS185" s="888"/>
      <c r="AT185" s="888"/>
      <c r="AU185" s="888"/>
      <c r="AV185" s="888"/>
      <c r="AW185" s="888"/>
      <c r="AX185" s="888"/>
      <c r="AY185" s="888"/>
      <c r="AZ185" s="888"/>
      <c r="BA185" s="888"/>
      <c r="BB185" s="453"/>
    </row>
    <row r="186" spans="1:58" ht="16.5" customHeight="1">
      <c r="A186" s="453"/>
      <c r="B186" s="453"/>
      <c r="C186" s="453"/>
      <c r="D186" s="889"/>
      <c r="E186" s="889"/>
      <c r="F186" s="889"/>
      <c r="G186" s="889"/>
      <c r="H186" s="889"/>
      <c r="I186" s="889"/>
      <c r="J186" s="889"/>
      <c r="K186" s="889"/>
      <c r="L186" s="889"/>
      <c r="M186" s="889"/>
      <c r="N186" s="889"/>
      <c r="O186" s="889"/>
      <c r="P186" s="889"/>
      <c r="Q186" s="889"/>
      <c r="R186" s="889"/>
      <c r="S186" s="889"/>
      <c r="T186" s="889"/>
      <c r="U186" s="889"/>
      <c r="V186" s="889"/>
      <c r="W186" s="889"/>
      <c r="X186" s="889"/>
      <c r="Y186" s="889"/>
      <c r="Z186" s="889"/>
      <c r="AA186" s="889"/>
      <c r="AB186" s="889"/>
      <c r="AC186" s="889"/>
      <c r="AD186" s="889"/>
      <c r="AE186" s="889"/>
      <c r="AF186" s="889"/>
      <c r="AG186" s="889"/>
      <c r="AH186" s="889"/>
      <c r="AI186" s="889"/>
      <c r="AJ186" s="889"/>
      <c r="AK186" s="889"/>
      <c r="AL186" s="889"/>
      <c r="AM186" s="889"/>
      <c r="AN186" s="889"/>
      <c r="AO186" s="889"/>
      <c r="AP186" s="889"/>
      <c r="AQ186" s="889"/>
      <c r="AR186" s="889"/>
      <c r="AS186" s="889"/>
      <c r="AT186" s="889"/>
      <c r="AU186" s="889"/>
      <c r="AV186" s="889"/>
      <c r="AW186" s="889"/>
      <c r="AX186" s="889"/>
      <c r="AY186" s="889"/>
      <c r="AZ186" s="889"/>
      <c r="BA186" s="889"/>
      <c r="BB186" s="453"/>
    </row>
    <row r="187" spans="1:58" ht="30" customHeight="1">
      <c r="A187" s="453"/>
      <c r="B187" s="453" t="s">
        <v>266</v>
      </c>
      <c r="C187" s="453"/>
      <c r="D187" s="453"/>
      <c r="E187" s="453"/>
      <c r="F187" s="453"/>
      <c r="G187" s="453"/>
      <c r="H187" s="453"/>
      <c r="I187" s="453"/>
      <c r="J187" s="453"/>
      <c r="K187" s="453"/>
      <c r="L187" s="453"/>
      <c r="M187" s="453"/>
      <c r="N187" s="453"/>
      <c r="O187" s="453"/>
      <c r="P187" s="453"/>
      <c r="Q187" s="453"/>
      <c r="R187" s="453"/>
      <c r="S187" s="453"/>
      <c r="T187" s="453"/>
      <c r="U187" s="453"/>
      <c r="V187" s="453"/>
      <c r="W187" s="453"/>
      <c r="X187" s="453"/>
      <c r="Y187" s="453"/>
      <c r="Z187" s="453"/>
      <c r="AA187" s="453"/>
      <c r="AB187" s="453"/>
      <c r="AC187" s="453"/>
      <c r="AD187" s="453"/>
      <c r="AE187" s="453"/>
      <c r="AF187" s="453"/>
      <c r="AG187" s="453"/>
      <c r="AH187" s="453"/>
      <c r="AI187" s="453"/>
      <c r="AJ187" s="453"/>
      <c r="AK187" s="453"/>
      <c r="AL187" s="453"/>
      <c r="AM187" s="453"/>
      <c r="AN187" s="453"/>
      <c r="AO187" s="453"/>
      <c r="AP187" s="453"/>
      <c r="AQ187" s="453"/>
      <c r="AR187" s="453"/>
      <c r="AS187" s="453"/>
      <c r="AT187" s="453"/>
      <c r="AU187" s="453"/>
      <c r="AV187" s="453"/>
      <c r="AW187" s="453"/>
      <c r="AX187" s="453"/>
      <c r="AY187" s="453"/>
      <c r="AZ187" s="453"/>
      <c r="BA187" s="453"/>
      <c r="BB187" s="453"/>
    </row>
    <row r="188" spans="1:58" ht="22.5" customHeight="1">
      <c r="A188" s="453"/>
      <c r="B188" s="453"/>
      <c r="C188" s="453" t="s">
        <v>267</v>
      </c>
      <c r="D188" s="453"/>
      <c r="E188" s="453"/>
      <c r="F188" s="453"/>
      <c r="G188" s="453"/>
      <c r="H188" s="453"/>
      <c r="I188" s="453"/>
      <c r="J188" s="453"/>
      <c r="K188" s="453"/>
      <c r="L188" s="453"/>
      <c r="M188" s="453"/>
      <c r="N188" s="453"/>
      <c r="O188" s="453"/>
      <c r="P188" s="453"/>
      <c r="Q188" s="453"/>
      <c r="R188" s="453"/>
      <c r="S188" s="453"/>
      <c r="T188" s="453"/>
      <c r="U188" s="453"/>
      <c r="V188" s="453"/>
      <c r="W188" s="453"/>
      <c r="X188" s="453"/>
      <c r="Y188" s="453"/>
      <c r="Z188" s="453"/>
      <c r="AA188" s="453"/>
      <c r="AB188" s="453"/>
      <c r="AC188" s="453"/>
      <c r="AD188" s="453"/>
      <c r="AE188" s="453"/>
      <c r="AF188" s="453"/>
      <c r="AG188" s="453"/>
      <c r="AH188" s="453"/>
      <c r="AI188" s="453"/>
      <c r="AJ188" s="453"/>
      <c r="AK188" s="453"/>
      <c r="AL188" s="453"/>
      <c r="AM188" s="453"/>
      <c r="AN188" s="453"/>
      <c r="AO188" s="453"/>
      <c r="AP188" s="453"/>
      <c r="AQ188" s="453"/>
      <c r="AR188" s="453"/>
      <c r="AS188" s="453"/>
      <c r="AT188" s="453"/>
      <c r="AU188" s="453"/>
      <c r="AV188" s="453"/>
      <c r="AW188" s="453"/>
      <c r="AX188" s="453"/>
      <c r="AY188" s="453"/>
      <c r="AZ188" s="453"/>
      <c r="BA188" s="453"/>
      <c r="BB188" s="453"/>
    </row>
    <row r="189" spans="1:58" ht="30" customHeight="1">
      <c r="A189" s="453"/>
      <c r="B189" s="453"/>
      <c r="C189" s="843"/>
      <c r="D189" s="843"/>
      <c r="E189" s="843"/>
      <c r="F189" s="843"/>
      <c r="G189" s="843"/>
      <c r="H189" s="843"/>
      <c r="I189" s="843"/>
      <c r="J189" s="843"/>
      <c r="K189" s="843"/>
      <c r="L189" s="843"/>
      <c r="M189" s="843"/>
      <c r="N189" s="843"/>
      <c r="O189" s="843"/>
      <c r="P189" s="843"/>
      <c r="Q189" s="843"/>
      <c r="R189" s="843"/>
      <c r="S189" s="843"/>
      <c r="T189" s="843"/>
      <c r="U189" s="843"/>
      <c r="V189" s="843"/>
      <c r="W189" s="843"/>
      <c r="X189" s="843"/>
      <c r="Y189" s="843"/>
      <c r="Z189" s="843"/>
      <c r="AA189" s="843"/>
      <c r="AB189" s="843"/>
      <c r="AC189" s="843"/>
      <c r="AD189" s="843"/>
      <c r="AE189" s="843"/>
      <c r="AF189" s="843"/>
      <c r="AG189" s="843"/>
      <c r="AH189" s="843"/>
      <c r="AI189" s="843"/>
      <c r="AJ189" s="843"/>
      <c r="AK189" s="843"/>
      <c r="AL189" s="843"/>
      <c r="AM189" s="843"/>
      <c r="AN189" s="843"/>
      <c r="AO189" s="843"/>
      <c r="AP189" s="843"/>
      <c r="AQ189" s="843"/>
      <c r="AR189" s="843"/>
      <c r="AS189" s="843"/>
      <c r="AT189" s="843"/>
      <c r="AU189" s="843"/>
      <c r="AV189" s="843"/>
      <c r="AW189" s="843"/>
      <c r="AX189" s="843"/>
      <c r="AY189" s="843"/>
      <c r="AZ189" s="843"/>
      <c r="BA189" s="843"/>
      <c r="BB189" s="453"/>
    </row>
    <row r="190" spans="1:58" ht="9" customHeight="1">
      <c r="A190" s="453"/>
      <c r="B190" s="453"/>
      <c r="C190" s="453"/>
      <c r="D190" s="453"/>
      <c r="E190" s="453"/>
      <c r="F190" s="453"/>
      <c r="G190" s="453"/>
      <c r="H190" s="453"/>
      <c r="I190" s="453"/>
      <c r="J190" s="453"/>
      <c r="K190" s="453"/>
      <c r="L190" s="453"/>
      <c r="M190" s="453"/>
      <c r="N190" s="453"/>
      <c r="O190" s="453"/>
      <c r="P190" s="453"/>
      <c r="Q190" s="453"/>
      <c r="R190" s="453"/>
      <c r="S190" s="453"/>
      <c r="T190" s="453"/>
      <c r="U190" s="453"/>
      <c r="V190" s="453"/>
      <c r="W190" s="453"/>
      <c r="X190" s="453"/>
      <c r="Y190" s="453"/>
      <c r="Z190" s="453"/>
      <c r="AA190" s="453"/>
      <c r="AB190" s="453"/>
      <c r="AC190" s="453"/>
      <c r="AD190" s="453"/>
      <c r="AE190" s="453"/>
      <c r="AF190" s="453"/>
      <c r="AG190" s="453"/>
      <c r="AH190" s="453"/>
      <c r="AI190" s="453"/>
      <c r="AJ190" s="453"/>
      <c r="AK190" s="453"/>
      <c r="AL190" s="453"/>
      <c r="AM190" s="453"/>
      <c r="AN190" s="453"/>
      <c r="AO190" s="453"/>
      <c r="AP190" s="453"/>
      <c r="AQ190" s="453"/>
      <c r="AR190" s="453"/>
      <c r="AS190" s="453"/>
      <c r="AT190" s="453"/>
      <c r="AU190" s="453"/>
      <c r="AV190" s="453"/>
      <c r="AW190" s="453"/>
      <c r="AX190" s="453"/>
      <c r="AY190" s="453"/>
      <c r="AZ190" s="453"/>
      <c r="BA190" s="453"/>
      <c r="BB190" s="453"/>
    </row>
    <row r="191" spans="1:58" ht="22.5" customHeight="1">
      <c r="A191" s="453"/>
      <c r="B191" s="453"/>
      <c r="C191" s="453" t="s">
        <v>268</v>
      </c>
      <c r="D191" s="453"/>
      <c r="E191" s="453"/>
      <c r="F191" s="453"/>
      <c r="G191" s="453"/>
      <c r="H191" s="453"/>
      <c r="I191" s="453"/>
      <c r="J191" s="453"/>
      <c r="K191" s="453"/>
      <c r="L191" s="453"/>
      <c r="M191" s="453"/>
      <c r="N191" s="453"/>
      <c r="O191" s="453"/>
      <c r="P191" s="453"/>
      <c r="Q191" s="453"/>
      <c r="R191" s="453"/>
      <c r="S191" s="453"/>
      <c r="T191" s="453"/>
      <c r="U191" s="453"/>
      <c r="V191" s="453"/>
      <c r="W191" s="453"/>
      <c r="X191" s="453"/>
      <c r="Y191" s="453"/>
      <c r="Z191" s="453"/>
      <c r="AA191" s="453"/>
      <c r="AB191" s="453"/>
      <c r="AC191" s="453"/>
      <c r="AD191" s="453"/>
      <c r="AE191" s="453"/>
      <c r="AF191" s="453"/>
      <c r="AG191" s="453"/>
      <c r="AH191" s="453"/>
      <c r="AI191" s="453"/>
      <c r="AJ191" s="453"/>
      <c r="AK191" s="453"/>
      <c r="AL191" s="453"/>
      <c r="AM191" s="453"/>
      <c r="AN191" s="453"/>
      <c r="AO191" s="453"/>
      <c r="AP191" s="453"/>
      <c r="AQ191" s="453"/>
      <c r="AR191" s="453"/>
      <c r="AS191" s="453"/>
      <c r="AT191" s="453"/>
      <c r="AU191" s="453"/>
      <c r="AV191" s="453"/>
      <c r="AW191" s="453"/>
      <c r="AX191" s="453"/>
      <c r="AY191" s="453"/>
      <c r="AZ191" s="453"/>
      <c r="BA191" s="453"/>
      <c r="BB191" s="453"/>
    </row>
    <row r="192" spans="1:58" ht="30" customHeight="1">
      <c r="A192" s="453"/>
      <c r="B192" s="453"/>
      <c r="C192" s="843"/>
      <c r="D192" s="843"/>
      <c r="E192" s="843"/>
      <c r="F192" s="843"/>
      <c r="G192" s="843"/>
      <c r="H192" s="843"/>
      <c r="I192" s="843"/>
      <c r="J192" s="843"/>
      <c r="K192" s="843"/>
      <c r="L192" s="843"/>
      <c r="M192" s="843"/>
      <c r="N192" s="843"/>
      <c r="O192" s="843"/>
      <c r="P192" s="843"/>
      <c r="Q192" s="843"/>
      <c r="R192" s="843"/>
      <c r="S192" s="843"/>
      <c r="T192" s="843"/>
      <c r="U192" s="843"/>
      <c r="V192" s="843"/>
      <c r="W192" s="843"/>
      <c r="X192" s="843"/>
      <c r="Y192" s="843"/>
      <c r="Z192" s="843"/>
      <c r="AA192" s="843"/>
      <c r="AB192" s="843"/>
      <c r="AC192" s="843"/>
      <c r="AD192" s="843"/>
      <c r="AE192" s="843"/>
      <c r="AF192" s="843"/>
      <c r="AG192" s="843"/>
      <c r="AH192" s="843"/>
      <c r="AI192" s="843"/>
      <c r="AJ192" s="843"/>
      <c r="AK192" s="843"/>
      <c r="AL192" s="843"/>
      <c r="AM192" s="843"/>
      <c r="AN192" s="843"/>
      <c r="AO192" s="843"/>
      <c r="AP192" s="843"/>
      <c r="AQ192" s="843"/>
      <c r="AR192" s="843"/>
      <c r="AS192" s="843"/>
      <c r="AT192" s="843"/>
      <c r="AU192" s="843"/>
      <c r="AV192" s="843"/>
      <c r="AW192" s="843"/>
      <c r="AX192" s="843"/>
      <c r="AY192" s="843"/>
      <c r="AZ192" s="843"/>
      <c r="BA192" s="843"/>
      <c r="BB192" s="453"/>
    </row>
    <row r="193" spans="1:54" ht="30" customHeight="1">
      <c r="A193" s="453"/>
      <c r="B193" s="453"/>
      <c r="C193" s="843"/>
      <c r="D193" s="843"/>
      <c r="E193" s="843"/>
      <c r="F193" s="843"/>
      <c r="G193" s="843"/>
      <c r="H193" s="843"/>
      <c r="I193" s="843"/>
      <c r="J193" s="843"/>
      <c r="K193" s="843"/>
      <c r="L193" s="843"/>
      <c r="M193" s="843"/>
      <c r="N193" s="843"/>
      <c r="O193" s="843"/>
      <c r="P193" s="843"/>
      <c r="Q193" s="843"/>
      <c r="R193" s="843"/>
      <c r="S193" s="843"/>
      <c r="T193" s="843"/>
      <c r="U193" s="843"/>
      <c r="V193" s="843"/>
      <c r="W193" s="843"/>
      <c r="X193" s="843"/>
      <c r="Y193" s="843"/>
      <c r="Z193" s="843"/>
      <c r="AA193" s="843"/>
      <c r="AB193" s="843"/>
      <c r="AC193" s="843"/>
      <c r="AD193" s="843"/>
      <c r="AE193" s="843"/>
      <c r="AF193" s="843"/>
      <c r="AG193" s="843"/>
      <c r="AH193" s="843"/>
      <c r="AI193" s="843"/>
      <c r="AJ193" s="843"/>
      <c r="AK193" s="843"/>
      <c r="AL193" s="843"/>
      <c r="AM193" s="843"/>
      <c r="AN193" s="843"/>
      <c r="AO193" s="843"/>
      <c r="AP193" s="843"/>
      <c r="AQ193" s="843"/>
      <c r="AR193" s="843"/>
      <c r="AS193" s="843"/>
      <c r="AT193" s="843"/>
      <c r="AU193" s="843"/>
      <c r="AV193" s="843"/>
      <c r="AW193" s="843"/>
      <c r="AX193" s="843"/>
      <c r="AY193" s="843"/>
      <c r="AZ193" s="843"/>
      <c r="BA193" s="843"/>
      <c r="BB193" s="453"/>
    </row>
    <row r="194" spans="1:54" ht="30" customHeight="1">
      <c r="A194" s="453"/>
      <c r="B194" s="453"/>
      <c r="C194" s="843"/>
      <c r="D194" s="843"/>
      <c r="E194" s="843"/>
      <c r="F194" s="843"/>
      <c r="G194" s="843"/>
      <c r="H194" s="843"/>
      <c r="I194" s="843"/>
      <c r="J194" s="843"/>
      <c r="K194" s="843"/>
      <c r="L194" s="843"/>
      <c r="M194" s="843"/>
      <c r="N194" s="843"/>
      <c r="O194" s="843"/>
      <c r="P194" s="843"/>
      <c r="Q194" s="843"/>
      <c r="R194" s="843"/>
      <c r="S194" s="843"/>
      <c r="T194" s="843"/>
      <c r="U194" s="843"/>
      <c r="V194" s="843"/>
      <c r="W194" s="843"/>
      <c r="X194" s="843"/>
      <c r="Y194" s="843"/>
      <c r="Z194" s="843"/>
      <c r="AA194" s="843"/>
      <c r="AB194" s="843"/>
      <c r="AC194" s="843"/>
      <c r="AD194" s="843"/>
      <c r="AE194" s="843"/>
      <c r="AF194" s="843"/>
      <c r="AG194" s="843"/>
      <c r="AH194" s="843"/>
      <c r="AI194" s="843"/>
      <c r="AJ194" s="843"/>
      <c r="AK194" s="843"/>
      <c r="AL194" s="843"/>
      <c r="AM194" s="843"/>
      <c r="AN194" s="843"/>
      <c r="AO194" s="843"/>
      <c r="AP194" s="843"/>
      <c r="AQ194" s="843"/>
      <c r="AR194" s="843"/>
      <c r="AS194" s="843"/>
      <c r="AT194" s="843"/>
      <c r="AU194" s="843"/>
      <c r="AV194" s="843"/>
      <c r="AW194" s="843"/>
      <c r="AX194" s="843"/>
      <c r="AY194" s="843"/>
      <c r="AZ194" s="843"/>
      <c r="BA194" s="843"/>
      <c r="BB194" s="453"/>
    </row>
    <row r="195" spans="1:54" ht="30" customHeight="1"/>
    <row r="196" spans="1:54" ht="30" customHeight="1"/>
    <row r="197" spans="1:54" ht="30" customHeight="1"/>
    <row r="198" spans="1:54" ht="30" customHeight="1"/>
    <row r="199" spans="1:54" ht="30" customHeight="1"/>
    <row r="200" spans="1:54" ht="30" customHeight="1"/>
    <row r="201" spans="1:54" ht="30" customHeight="1"/>
    <row r="202" spans="1:54" ht="30" customHeight="1"/>
    <row r="203" spans="1:54" ht="30" customHeight="1"/>
    <row r="204" spans="1:54" ht="30" customHeight="1"/>
    <row r="205" spans="1:54" ht="30" customHeight="1"/>
    <row r="206" spans="1:54" ht="30" customHeight="1"/>
    <row r="207" spans="1:54" ht="30" customHeight="1"/>
    <row r="208" spans="1:54" ht="30" customHeight="1"/>
    <row r="209" ht="30" customHeight="1"/>
    <row r="210" ht="30" customHeight="1"/>
    <row r="211" ht="30" customHeight="1"/>
    <row r="212" ht="30" customHeight="1"/>
    <row r="213" ht="30" customHeight="1"/>
    <row r="214" ht="30" customHeight="1"/>
    <row r="215" ht="30" customHeight="1"/>
    <row r="216" ht="30" customHeight="1"/>
    <row r="217" ht="30" customHeight="1"/>
    <row r="218" ht="30" customHeight="1"/>
    <row r="219" ht="30" customHeight="1"/>
    <row r="220" ht="30" customHeight="1"/>
    <row r="221" ht="30" customHeight="1"/>
    <row r="222" ht="30" customHeight="1"/>
    <row r="223" ht="30" customHeight="1"/>
    <row r="224" ht="30" customHeight="1"/>
    <row r="225" ht="30" customHeight="1"/>
    <row r="226" ht="30" customHeight="1"/>
    <row r="227" ht="30" customHeight="1"/>
    <row r="228" ht="30" customHeight="1"/>
    <row r="229" ht="30" customHeight="1"/>
    <row r="230" ht="30" customHeight="1"/>
    <row r="231" ht="30" customHeight="1"/>
    <row r="232" ht="30" customHeight="1"/>
    <row r="233" ht="30" customHeight="1"/>
    <row r="234" ht="30" customHeight="1"/>
    <row r="235" ht="30" customHeight="1"/>
    <row r="236" ht="30" customHeight="1"/>
    <row r="237" ht="30" customHeight="1"/>
    <row r="238" ht="30" customHeight="1"/>
    <row r="239" ht="30" customHeight="1"/>
    <row r="240" ht="30" customHeight="1"/>
    <row r="241" ht="30" customHeight="1"/>
    <row r="242" ht="30" customHeight="1"/>
    <row r="243" ht="30" customHeight="1"/>
  </sheetData>
  <mergeCells count="347">
    <mergeCell ref="A34:J34"/>
    <mergeCell ref="A24:A32"/>
    <mergeCell ref="K32:O32"/>
    <mergeCell ref="P32:T32"/>
    <mergeCell ref="U32:Y32"/>
    <mergeCell ref="Z32:AD32"/>
    <mergeCell ref="AE32:AI32"/>
    <mergeCell ref="AJ32:AN32"/>
    <mergeCell ref="U25:Y25"/>
    <mergeCell ref="Z25:AD25"/>
    <mergeCell ref="AE25:AI25"/>
    <mergeCell ref="AJ25:AN25"/>
    <mergeCell ref="AJ28:AN28"/>
    <mergeCell ref="K24:O24"/>
    <mergeCell ref="P24:T24"/>
    <mergeCell ref="U24:Y24"/>
    <mergeCell ref="Z24:AD24"/>
    <mergeCell ref="AE24:AI24"/>
    <mergeCell ref="AJ24:AN24"/>
    <mergeCell ref="B24:J26"/>
    <mergeCell ref="B27:J29"/>
    <mergeCell ref="D185:BA186"/>
    <mergeCell ref="C189:BA189"/>
    <mergeCell ref="C192:BA194"/>
    <mergeCell ref="O182:AO182"/>
    <mergeCell ref="O183:AO183"/>
    <mergeCell ref="O184:AO184"/>
    <mergeCell ref="AP176:BA176"/>
    <mergeCell ref="AP177:BA177"/>
    <mergeCell ref="AP178:BA178"/>
    <mergeCell ref="AP179:BA179"/>
    <mergeCell ref="AP182:BA182"/>
    <mergeCell ref="AP183:BA183"/>
    <mergeCell ref="AP184:BA184"/>
    <mergeCell ref="C178:N178"/>
    <mergeCell ref="C179:N179"/>
    <mergeCell ref="C182:N182"/>
    <mergeCell ref="C183:N183"/>
    <mergeCell ref="C184:N184"/>
    <mergeCell ref="C180:N180"/>
    <mergeCell ref="O180:AO180"/>
    <mergeCell ref="AP180:BA180"/>
    <mergeCell ref="C181:N181"/>
    <mergeCell ref="O181:AO181"/>
    <mergeCell ref="AP181:BA181"/>
    <mergeCell ref="O175:AO175"/>
    <mergeCell ref="O176:AO176"/>
    <mergeCell ref="O177:AO177"/>
    <mergeCell ref="O178:AO178"/>
    <mergeCell ref="O179:AO179"/>
    <mergeCell ref="B135:BA143"/>
    <mergeCell ref="B146:BA156"/>
    <mergeCell ref="B163:BA171"/>
    <mergeCell ref="C175:N175"/>
    <mergeCell ref="C176:N176"/>
    <mergeCell ref="C177:N177"/>
    <mergeCell ref="AP175:BA175"/>
    <mergeCell ref="B64:BA80"/>
    <mergeCell ref="B84:BA93"/>
    <mergeCell ref="B96:BA107"/>
    <mergeCell ref="B111:BA119"/>
    <mergeCell ref="B122:BA132"/>
    <mergeCell ref="W44:AB44"/>
    <mergeCell ref="AC44:AH44"/>
    <mergeCell ref="AO43:AT43"/>
    <mergeCell ref="AO42:AT42"/>
    <mergeCell ref="AU42:BB44"/>
    <mergeCell ref="AO44:AT44"/>
    <mergeCell ref="AI44:AN44"/>
    <mergeCell ref="AK50:BB50"/>
    <mergeCell ref="U52:AF52"/>
    <mergeCell ref="Q44:V44"/>
    <mergeCell ref="K52:T52"/>
    <mergeCell ref="AG47:AP47"/>
    <mergeCell ref="U47:AF47"/>
    <mergeCell ref="AQ47:BB47"/>
    <mergeCell ref="U48:AF48"/>
    <mergeCell ref="AG48:AP48"/>
    <mergeCell ref="AQ48:BB48"/>
    <mergeCell ref="K47:T47"/>
    <mergeCell ref="K48:T48"/>
    <mergeCell ref="A2:BB2"/>
    <mergeCell ref="B4:BA4"/>
    <mergeCell ref="A54:T54"/>
    <mergeCell ref="U54:AF54"/>
    <mergeCell ref="AG54:AP54"/>
    <mergeCell ref="AZ54:BB54"/>
    <mergeCell ref="AV54:AY54"/>
    <mergeCell ref="AQ54:AU54"/>
    <mergeCell ref="AG52:AP52"/>
    <mergeCell ref="AQ52:BB52"/>
    <mergeCell ref="K53:T53"/>
    <mergeCell ref="U53:AF53"/>
    <mergeCell ref="AG53:AP53"/>
    <mergeCell ref="AQ53:BB53"/>
    <mergeCell ref="A52:J53"/>
    <mergeCell ref="U49:AF49"/>
    <mergeCell ref="AG49:AJ49"/>
    <mergeCell ref="AK49:BB49"/>
    <mergeCell ref="U50:AF50"/>
    <mergeCell ref="AG50:AJ50"/>
    <mergeCell ref="B30:J32"/>
    <mergeCell ref="K30:O30"/>
    <mergeCell ref="K50:T50"/>
    <mergeCell ref="A33:J33"/>
    <mergeCell ref="K49:T49"/>
    <mergeCell ref="A47:J50"/>
    <mergeCell ref="K44:P44"/>
    <mergeCell ref="H44:J44"/>
    <mergeCell ref="A42:G44"/>
    <mergeCell ref="K43:P43"/>
    <mergeCell ref="Q43:V43"/>
    <mergeCell ref="W43:AB43"/>
    <mergeCell ref="Y36:AB36"/>
    <mergeCell ref="U36:X36"/>
    <mergeCell ref="K36:P36"/>
    <mergeCell ref="AI43:AN43"/>
    <mergeCell ref="K42:P42"/>
    <mergeCell ref="Q42:V42"/>
    <mergeCell ref="W42:AB42"/>
    <mergeCell ref="AC42:AH42"/>
    <mergeCell ref="AI42:AN42"/>
    <mergeCell ref="H43:J43"/>
    <mergeCell ref="H42:J42"/>
    <mergeCell ref="Y37:AB37"/>
    <mergeCell ref="Q38:T38"/>
    <mergeCell ref="Q39:T39"/>
    <mergeCell ref="U37:X37"/>
    <mergeCell ref="AC37:AF37"/>
    <mergeCell ref="U39:X39"/>
    <mergeCell ref="AC39:AF39"/>
    <mergeCell ref="K38:P38"/>
    <mergeCell ref="K37:P37"/>
    <mergeCell ref="K39:P39"/>
    <mergeCell ref="A36:J39"/>
    <mergeCell ref="AC43:AH43"/>
    <mergeCell ref="U38:X38"/>
    <mergeCell ref="AC38:AF38"/>
    <mergeCell ref="AK36:AN36"/>
    <mergeCell ref="Q36:T36"/>
    <mergeCell ref="AO39:AR39"/>
    <mergeCell ref="AS36:AV36"/>
    <mergeCell ref="AS37:AV37"/>
    <mergeCell ref="Q37:T37"/>
    <mergeCell ref="Y38:AB38"/>
    <mergeCell ref="Y39:AB39"/>
    <mergeCell ref="AS38:AV38"/>
    <mergeCell ref="AS39:AV39"/>
    <mergeCell ref="AW37:AZ37"/>
    <mergeCell ref="AW38:AZ38"/>
    <mergeCell ref="AW39:AZ39"/>
    <mergeCell ref="AG37:AJ37"/>
    <mergeCell ref="AG38:AJ38"/>
    <mergeCell ref="AG39:AJ39"/>
    <mergeCell ref="AK37:AN37"/>
    <mergeCell ref="AK38:AN38"/>
    <mergeCell ref="AK39:AN39"/>
    <mergeCell ref="AO37:AR37"/>
    <mergeCell ref="AO38:AR38"/>
    <mergeCell ref="AW36:AZ36"/>
    <mergeCell ref="AO36:AR36"/>
    <mergeCell ref="AC36:AF36"/>
    <mergeCell ref="AG36:AJ36"/>
    <mergeCell ref="A18:J20"/>
    <mergeCell ref="Z27:AD27"/>
    <mergeCell ref="AE27:AI27"/>
    <mergeCell ref="AJ27:AN27"/>
    <mergeCell ref="AO26:AS26"/>
    <mergeCell ref="AT26:AX26"/>
    <mergeCell ref="K26:O26"/>
    <mergeCell ref="P26:T26"/>
    <mergeCell ref="U26:Y26"/>
    <mergeCell ref="Z26:AD26"/>
    <mergeCell ref="AE26:AI26"/>
    <mergeCell ref="AJ26:AN26"/>
    <mergeCell ref="AO24:AS24"/>
    <mergeCell ref="AT24:AX24"/>
    <mergeCell ref="K25:O25"/>
    <mergeCell ref="P25:T25"/>
    <mergeCell ref="AE21:AI21"/>
    <mergeCell ref="AJ21:AN21"/>
    <mergeCell ref="A21:J23"/>
    <mergeCell ref="K27:O27"/>
    <mergeCell ref="P27:T27"/>
    <mergeCell ref="U27:Y27"/>
    <mergeCell ref="AO25:AS25"/>
    <mergeCell ref="AT25:AX25"/>
    <mergeCell ref="AT32:AX32"/>
    <mergeCell ref="K34:T34"/>
    <mergeCell ref="K33:AX33"/>
    <mergeCell ref="P30:T30"/>
    <mergeCell ref="U30:Y30"/>
    <mergeCell ref="Z30:AD30"/>
    <mergeCell ref="AE30:AI30"/>
    <mergeCell ref="AJ30:AN30"/>
    <mergeCell ref="AO30:AS30"/>
    <mergeCell ref="AT30:AX30"/>
    <mergeCell ref="K31:O31"/>
    <mergeCell ref="P31:T31"/>
    <mergeCell ref="U31:Y31"/>
    <mergeCell ref="Z31:AD31"/>
    <mergeCell ref="AE31:AI31"/>
    <mergeCell ref="AJ31:AN31"/>
    <mergeCell ref="AO31:AS31"/>
    <mergeCell ref="AT31:AX31"/>
    <mergeCell ref="AO32:AS32"/>
    <mergeCell ref="AO29:AS29"/>
    <mergeCell ref="AT29:AX29"/>
    <mergeCell ref="K29:O29"/>
    <mergeCell ref="P29:T29"/>
    <mergeCell ref="U29:Y29"/>
    <mergeCell ref="Z29:AD29"/>
    <mergeCell ref="AE29:AI29"/>
    <mergeCell ref="AJ29:AN29"/>
    <mergeCell ref="AO27:AS27"/>
    <mergeCell ref="AT27:AX27"/>
    <mergeCell ref="K28:O28"/>
    <mergeCell ref="P28:T28"/>
    <mergeCell ref="U28:Y28"/>
    <mergeCell ref="Z28:AD28"/>
    <mergeCell ref="AE28:AI28"/>
    <mergeCell ref="AO28:AS28"/>
    <mergeCell ref="AT28:AX28"/>
    <mergeCell ref="AO23:AS23"/>
    <mergeCell ref="AT23:AX23"/>
    <mergeCell ref="K23:O23"/>
    <mergeCell ref="P23:T23"/>
    <mergeCell ref="U23:Y23"/>
    <mergeCell ref="Z23:AD23"/>
    <mergeCell ref="AE23:AI23"/>
    <mergeCell ref="AJ23:AN23"/>
    <mergeCell ref="AO21:AS21"/>
    <mergeCell ref="AT21:AX21"/>
    <mergeCell ref="K22:O22"/>
    <mergeCell ref="P22:T22"/>
    <mergeCell ref="U22:Y22"/>
    <mergeCell ref="Z22:AD22"/>
    <mergeCell ref="AE22:AI22"/>
    <mergeCell ref="AJ22:AN22"/>
    <mergeCell ref="AO22:AS22"/>
    <mergeCell ref="AT22:AX22"/>
    <mergeCell ref="K21:O21"/>
    <mergeCell ref="P21:T21"/>
    <mergeCell ref="U21:Y21"/>
    <mergeCell ref="Z21:AD21"/>
    <mergeCell ref="P15:T15"/>
    <mergeCell ref="P16:T16"/>
    <mergeCell ref="AO20:AS20"/>
    <mergeCell ref="AT20:AX20"/>
    <mergeCell ref="K20:O20"/>
    <mergeCell ref="P20:T20"/>
    <mergeCell ref="U20:Y20"/>
    <mergeCell ref="Z20:AD20"/>
    <mergeCell ref="AE20:AI20"/>
    <mergeCell ref="AJ20:AN20"/>
    <mergeCell ref="AT18:AX18"/>
    <mergeCell ref="K19:O19"/>
    <mergeCell ref="P19:T19"/>
    <mergeCell ref="U19:Y19"/>
    <mergeCell ref="Z19:AD19"/>
    <mergeCell ref="AE19:AI19"/>
    <mergeCell ref="Z15:AD15"/>
    <mergeCell ref="AE15:AI15"/>
    <mergeCell ref="AJ15:AN15"/>
    <mergeCell ref="AJ19:AN19"/>
    <mergeCell ref="AO19:AS19"/>
    <mergeCell ref="AT19:AX19"/>
    <mergeCell ref="K18:O18"/>
    <mergeCell ref="P18:T18"/>
    <mergeCell ref="U18:Y18"/>
    <mergeCell ref="Z18:AD18"/>
    <mergeCell ref="AE18:AI18"/>
    <mergeCell ref="K17:O17"/>
    <mergeCell ref="Z17:AD17"/>
    <mergeCell ref="AE17:AI17"/>
    <mergeCell ref="AJ17:AN17"/>
    <mergeCell ref="AO17:AS17"/>
    <mergeCell ref="AT17:AX17"/>
    <mergeCell ref="P17:T17"/>
    <mergeCell ref="AJ18:AN18"/>
    <mergeCell ref="AO18:AS18"/>
    <mergeCell ref="AT15:AX15"/>
    <mergeCell ref="U16:Y16"/>
    <mergeCell ref="Z16:AD16"/>
    <mergeCell ref="AE16:AI16"/>
    <mergeCell ref="AJ16:AN16"/>
    <mergeCell ref="AO16:AS16"/>
    <mergeCell ref="AT16:AX16"/>
    <mergeCell ref="AO14:AS14"/>
    <mergeCell ref="AS10:AT10"/>
    <mergeCell ref="AB10:AK10"/>
    <mergeCell ref="AS11:AT11"/>
    <mergeCell ref="AT14:AX14"/>
    <mergeCell ref="AO15:AS15"/>
    <mergeCell ref="O12:BB12"/>
    <mergeCell ref="A14:O14"/>
    <mergeCell ref="A11:J12"/>
    <mergeCell ref="P14:T14"/>
    <mergeCell ref="U14:Y14"/>
    <mergeCell ref="Z14:AD14"/>
    <mergeCell ref="AW11:AX11"/>
    <mergeCell ref="AY11:AZ11"/>
    <mergeCell ref="BA11:BB11"/>
    <mergeCell ref="K12:N12"/>
    <mergeCell ref="A15:J17"/>
    <mergeCell ref="Z10:AA10"/>
    <mergeCell ref="AU11:AV11"/>
    <mergeCell ref="K10:O10"/>
    <mergeCell ref="X10:Y10"/>
    <mergeCell ref="AL10:AP10"/>
    <mergeCell ref="AQ10:AR10"/>
    <mergeCell ref="Y11:Z11"/>
    <mergeCell ref="AA11:AB11"/>
    <mergeCell ref="AC11:AD11"/>
    <mergeCell ref="AE11:AF11"/>
    <mergeCell ref="AM11:AN11"/>
    <mergeCell ref="AO11:AP11"/>
    <mergeCell ref="AQ11:AR11"/>
    <mergeCell ref="K11:N11"/>
    <mergeCell ref="AG11:AJ11"/>
    <mergeCell ref="O11:P11"/>
    <mergeCell ref="S11:T11"/>
    <mergeCell ref="AK11:AL11"/>
    <mergeCell ref="B5:BA6"/>
    <mergeCell ref="E40:BB40"/>
    <mergeCell ref="U15:Y15"/>
    <mergeCell ref="U17:Y17"/>
    <mergeCell ref="K15:O15"/>
    <mergeCell ref="K16:O16"/>
    <mergeCell ref="AE14:AI14"/>
    <mergeCell ref="AJ14:AN14"/>
    <mergeCell ref="A8:J8"/>
    <mergeCell ref="A9:J9"/>
    <mergeCell ref="A10:J10"/>
    <mergeCell ref="P10:Q10"/>
    <mergeCell ref="R10:S10"/>
    <mergeCell ref="T10:U10"/>
    <mergeCell ref="V10:W10"/>
    <mergeCell ref="Q11:R11"/>
    <mergeCell ref="U11:V11"/>
    <mergeCell ref="W11:X11"/>
    <mergeCell ref="K8:BB8"/>
    <mergeCell ref="K9:BB9"/>
    <mergeCell ref="AU10:AV10"/>
    <mergeCell ref="AW10:AX10"/>
    <mergeCell ref="AY10:AZ10"/>
    <mergeCell ref="BA10:BB10"/>
  </mergeCells>
  <phoneticPr fontId="1"/>
  <dataValidations count="8">
    <dataValidation type="list" allowBlank="1" showInputMessage="1" showErrorMessage="1" sqref="U47:AF47 AQ52:BB53 U52:AF53 U49:AF50" xr:uid="{00000000-0002-0000-0C00-000000000000}">
      <formula1>$BS$47:$BS$49</formula1>
    </dataValidation>
    <dataValidation type="list" allowBlank="1" showInputMessage="1" showErrorMessage="1" sqref="AQ48:BB48" xr:uid="{00000000-0002-0000-0C00-000001000000}">
      <formula1>$CE$51:$CE$54</formula1>
    </dataValidation>
    <dataValidation type="list" allowBlank="1" showInputMessage="1" showErrorMessage="1" sqref="AQ47:BB47 U48:AF48" xr:uid="{00000000-0002-0000-0C00-000002000000}">
      <formula1>$BS$51:$BS$54</formula1>
    </dataValidation>
    <dataValidation type="list" allowBlank="1" showInputMessage="1" showErrorMessage="1" sqref="K10:O10 AL10:AP10" xr:uid="{00000000-0002-0000-0C00-000003000000}">
      <formula1>$BG$8:$BG$11</formula1>
    </dataValidation>
    <dataValidation type="list" allowBlank="1" showInputMessage="1" showErrorMessage="1" sqref="AP176:BA184" xr:uid="{00000000-0002-0000-0C00-000004000000}">
      <formula1>$BF$176:$BF$179</formula1>
    </dataValidation>
    <dataValidation type="list" allowBlank="1" showInputMessage="1" showErrorMessage="1" sqref="K34:T34" xr:uid="{00000000-0002-0000-0C00-000005000000}">
      <formula1>$BF$34:$BF$36</formula1>
    </dataValidation>
    <dataValidation type="list" allowBlank="1" showInputMessage="1" showErrorMessage="1" sqref="U54:AF54" xr:uid="{00000000-0002-0000-0C00-000006000000}">
      <formula1>$BS$55:$BS$56</formula1>
    </dataValidation>
    <dataValidation type="list" allowBlank="1" showInputMessage="1" showErrorMessage="1" sqref="AQ54:AU54" xr:uid="{00000000-0002-0000-0C00-000007000000}">
      <formula1>$CE$55:$CE$58</formula1>
    </dataValidation>
  </dataValidations>
  <pageMargins left="0.9055118110236221" right="0.70866141732283472" top="0.74803149606299213" bottom="0.74803149606299213" header="0.31496062992125984" footer="0.31496062992125984"/>
  <pageSetup paperSize="9" scale="92" orientation="portrait" horizontalDpi="300" verticalDpi="300" r:id="rId1"/>
  <rowBreaks count="6" manualBreakCount="6">
    <brk id="34" max="53" man="1"/>
    <brk id="60" max="53" man="1"/>
    <brk id="81" max="53" man="1"/>
    <brk id="109" max="53" man="1"/>
    <brk id="133" max="53" man="1"/>
    <brk id="161" max="5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B51"/>
  <sheetViews>
    <sheetView view="pageBreakPreview" zoomScale="80" zoomScaleNormal="100" zoomScaleSheetLayoutView="80" workbookViewId="0">
      <selection activeCell="Q43" sqref="Q43:Q44"/>
    </sheetView>
  </sheetViews>
  <sheetFormatPr defaultColWidth="9" defaultRowHeight="13.2"/>
  <cols>
    <col min="1" max="1" width="3.109375" style="15" customWidth="1"/>
    <col min="2" max="2" width="8.44140625" style="16" customWidth="1"/>
    <col min="3" max="3" width="4.88671875" style="15" customWidth="1"/>
    <col min="4" max="4" width="3.88671875" style="15" customWidth="1"/>
    <col min="5" max="5" width="3.88671875" style="144" customWidth="1"/>
    <col min="6" max="6" width="3.88671875" style="15" customWidth="1"/>
    <col min="7" max="7" width="3.88671875" style="144" customWidth="1"/>
    <col min="8" max="9" width="3.88671875" style="15" customWidth="1"/>
    <col min="10" max="10" width="6.44140625" style="15" customWidth="1"/>
    <col min="11" max="11" width="5.109375" style="15" customWidth="1"/>
    <col min="12" max="12" width="3.44140625" style="15" bestFit="1" customWidth="1"/>
    <col min="13" max="13" width="5.109375" style="15" customWidth="1"/>
    <col min="14" max="14" width="3.44140625" style="15" bestFit="1" customWidth="1"/>
    <col min="15" max="15" width="11.21875" style="15" customWidth="1"/>
    <col min="16" max="16" width="4.109375" style="15" customWidth="1"/>
    <col min="17" max="17" width="6.77734375" style="15" customWidth="1"/>
    <col min="18" max="18" width="5.44140625" style="18" customWidth="1"/>
    <col min="19" max="19" width="10.21875" style="15" customWidth="1"/>
    <col min="20" max="20" width="8.44140625" style="18" customWidth="1"/>
    <col min="21" max="21" width="8.44140625" style="15" customWidth="1"/>
    <col min="22" max="22" width="8.44140625" style="18" customWidth="1"/>
    <col min="23" max="23" width="8.6640625" style="15" customWidth="1"/>
    <col min="24" max="24" width="10.109375" style="18" customWidth="1"/>
    <col min="25" max="25" width="11.44140625" style="15" customWidth="1"/>
    <col min="26" max="26" width="10.109375" style="18" customWidth="1"/>
    <col min="27" max="27" width="9.44140625" style="15" customWidth="1"/>
    <col min="28" max="28" width="9.44140625" style="18" customWidth="1"/>
    <col min="29" max="29" width="4.33203125" style="15" customWidth="1"/>
    <col min="30" max="30" width="4.6640625" style="15" customWidth="1"/>
    <col min="31" max="34" width="4.33203125" style="15" customWidth="1"/>
    <col min="35" max="35" width="3.88671875" style="15" customWidth="1"/>
    <col min="36" max="16384" width="9" style="15"/>
  </cols>
  <sheetData>
    <row r="1" spans="1:28" ht="21" customHeight="1">
      <c r="C1" s="17"/>
      <c r="D1" s="17"/>
      <c r="E1" s="139"/>
      <c r="F1" s="17"/>
      <c r="G1" s="139"/>
      <c r="H1" s="17"/>
      <c r="I1" s="17"/>
    </row>
    <row r="2" spans="1:28" s="19" customFormat="1" ht="33" customHeight="1">
      <c r="B2" s="20"/>
      <c r="E2" s="141"/>
      <c r="G2" s="141"/>
      <c r="R2" s="18"/>
      <c r="T2" s="18"/>
      <c r="V2" s="18"/>
      <c r="X2" s="18"/>
      <c r="Z2" s="18"/>
      <c r="AB2" s="18"/>
    </row>
    <row r="3" spans="1:28" s="19" customFormat="1" ht="12" customHeight="1" thickBot="1">
      <c r="B3" s="20" t="s">
        <v>457</v>
      </c>
      <c r="E3" s="141"/>
      <c r="G3" s="141"/>
      <c r="R3" s="18"/>
      <c r="T3" s="18"/>
      <c r="V3" s="18"/>
      <c r="X3" s="18"/>
      <c r="Z3" s="18"/>
      <c r="AB3" s="18"/>
    </row>
    <row r="4" spans="1:28" ht="42.75" customHeight="1" thickBot="1">
      <c r="A4" s="896" t="s">
        <v>17</v>
      </c>
      <c r="B4" s="897"/>
      <c r="C4" s="926"/>
      <c r="D4" s="927"/>
      <c r="E4" s="927"/>
      <c r="F4" s="927"/>
      <c r="G4" s="927"/>
      <c r="H4" s="927"/>
      <c r="I4" s="927"/>
      <c r="J4" s="927"/>
      <c r="K4" s="927"/>
      <c r="L4" s="928"/>
      <c r="M4" s="21"/>
      <c r="N4" s="21"/>
      <c r="O4" s="898" t="s">
        <v>775</v>
      </c>
      <c r="P4" s="898"/>
      <c r="Q4" s="898"/>
      <c r="R4" s="898"/>
    </row>
    <row r="5" spans="1:28" ht="15.75" customHeight="1">
      <c r="A5" s="899" t="s">
        <v>18</v>
      </c>
      <c r="B5" s="901" t="s">
        <v>19</v>
      </c>
      <c r="C5" s="909" t="s">
        <v>20</v>
      </c>
      <c r="D5" s="910"/>
      <c r="E5" s="910"/>
      <c r="F5" s="910"/>
      <c r="G5" s="910"/>
      <c r="H5" s="910"/>
      <c r="I5" s="911"/>
      <c r="J5" s="932" t="s">
        <v>386</v>
      </c>
      <c r="K5" s="933"/>
      <c r="L5" s="933"/>
      <c r="M5" s="904"/>
      <c r="N5" s="905"/>
      <c r="O5" s="903" t="s">
        <v>387</v>
      </c>
      <c r="P5" s="904"/>
      <c r="Q5" s="904"/>
      <c r="R5" s="905"/>
    </row>
    <row r="6" spans="1:28" ht="15.75" customHeight="1">
      <c r="A6" s="900"/>
      <c r="B6" s="902"/>
      <c r="C6" s="912" t="s">
        <v>21</v>
      </c>
      <c r="D6" s="913"/>
      <c r="E6" s="913"/>
      <c r="F6" s="913"/>
      <c r="G6" s="913"/>
      <c r="H6" s="913"/>
      <c r="I6" s="914"/>
      <c r="J6" s="932"/>
      <c r="K6" s="933"/>
      <c r="L6" s="933"/>
      <c r="M6" s="933"/>
      <c r="N6" s="934"/>
      <c r="O6" s="906"/>
      <c r="P6" s="907"/>
      <c r="Q6" s="907"/>
      <c r="R6" s="908"/>
    </row>
    <row r="7" spans="1:28" ht="17.25" customHeight="1">
      <c r="A7" s="915">
        <v>1</v>
      </c>
      <c r="B7" s="916" t="s">
        <v>16</v>
      </c>
      <c r="C7" s="921"/>
      <c r="D7" s="922"/>
      <c r="E7" s="922"/>
      <c r="F7" s="922"/>
      <c r="G7" s="922"/>
      <c r="H7" s="922"/>
      <c r="I7" s="923"/>
      <c r="J7" s="196"/>
      <c r="K7" s="197"/>
      <c r="L7" s="198" t="s">
        <v>90</v>
      </c>
      <c r="M7" s="197"/>
      <c r="N7" s="199" t="s">
        <v>279</v>
      </c>
      <c r="O7" s="917"/>
      <c r="P7" s="924" t="s">
        <v>90</v>
      </c>
      <c r="Q7" s="917"/>
      <c r="R7" s="919" t="s">
        <v>22</v>
      </c>
    </row>
    <row r="8" spans="1:28" ht="17.25" customHeight="1">
      <c r="A8" s="915"/>
      <c r="B8" s="916"/>
      <c r="C8" s="137"/>
      <c r="D8" s="136"/>
      <c r="E8" s="140" t="s">
        <v>90</v>
      </c>
      <c r="F8" s="136"/>
      <c r="G8" s="140" t="s">
        <v>91</v>
      </c>
      <c r="H8" s="136"/>
      <c r="I8" s="138" t="s">
        <v>280</v>
      </c>
      <c r="J8" s="200"/>
      <c r="K8" s="201"/>
      <c r="L8" s="202" t="s">
        <v>90</v>
      </c>
      <c r="M8" s="201"/>
      <c r="N8" s="203" t="s">
        <v>279</v>
      </c>
      <c r="O8" s="918"/>
      <c r="P8" s="925"/>
      <c r="Q8" s="918"/>
      <c r="R8" s="920"/>
      <c r="T8" s="18" t="s">
        <v>353</v>
      </c>
    </row>
    <row r="9" spans="1:28" ht="17.25" customHeight="1">
      <c r="A9" s="915">
        <v>2</v>
      </c>
      <c r="B9" s="929"/>
      <c r="C9" s="921"/>
      <c r="D9" s="922"/>
      <c r="E9" s="922"/>
      <c r="F9" s="922"/>
      <c r="G9" s="922"/>
      <c r="H9" s="922"/>
      <c r="I9" s="923"/>
      <c r="J9" s="196"/>
      <c r="K9" s="197"/>
      <c r="L9" s="198" t="s">
        <v>90</v>
      </c>
      <c r="M9" s="197"/>
      <c r="N9" s="199" t="s">
        <v>279</v>
      </c>
      <c r="O9" s="917"/>
      <c r="P9" s="924" t="s">
        <v>90</v>
      </c>
      <c r="Q9" s="917"/>
      <c r="R9" s="919" t="s">
        <v>22</v>
      </c>
      <c r="T9" s="18" t="s">
        <v>354</v>
      </c>
    </row>
    <row r="10" spans="1:28" ht="17.25" customHeight="1">
      <c r="A10" s="915"/>
      <c r="B10" s="930"/>
      <c r="C10" s="137"/>
      <c r="D10" s="136"/>
      <c r="E10" s="140" t="s">
        <v>90</v>
      </c>
      <c r="F10" s="136"/>
      <c r="G10" s="140" t="s">
        <v>91</v>
      </c>
      <c r="H10" s="136"/>
      <c r="I10" s="138" t="s">
        <v>280</v>
      </c>
      <c r="J10" s="200"/>
      <c r="K10" s="201"/>
      <c r="L10" s="202" t="s">
        <v>90</v>
      </c>
      <c r="M10" s="201"/>
      <c r="N10" s="203" t="s">
        <v>279</v>
      </c>
      <c r="O10" s="918"/>
      <c r="P10" s="925"/>
      <c r="Q10" s="918"/>
      <c r="R10" s="920"/>
    </row>
    <row r="11" spans="1:28" ht="17.25" customHeight="1">
      <c r="A11" s="915">
        <v>3</v>
      </c>
      <c r="B11" s="931"/>
      <c r="C11" s="921"/>
      <c r="D11" s="922"/>
      <c r="E11" s="922"/>
      <c r="F11" s="922"/>
      <c r="G11" s="922"/>
      <c r="H11" s="922"/>
      <c r="I11" s="923"/>
      <c r="J11" s="196"/>
      <c r="K11" s="197"/>
      <c r="L11" s="198" t="s">
        <v>90</v>
      </c>
      <c r="M11" s="197"/>
      <c r="N11" s="199" t="s">
        <v>279</v>
      </c>
      <c r="O11" s="917"/>
      <c r="P11" s="924" t="s">
        <v>90</v>
      </c>
      <c r="Q11" s="917"/>
      <c r="R11" s="919" t="s">
        <v>22</v>
      </c>
    </row>
    <row r="12" spans="1:28" ht="17.25" customHeight="1">
      <c r="A12" s="915"/>
      <c r="B12" s="930"/>
      <c r="C12" s="137"/>
      <c r="D12" s="136"/>
      <c r="E12" s="140" t="s">
        <v>90</v>
      </c>
      <c r="F12" s="136"/>
      <c r="G12" s="140" t="s">
        <v>91</v>
      </c>
      <c r="H12" s="136"/>
      <c r="I12" s="138" t="s">
        <v>280</v>
      </c>
      <c r="J12" s="200"/>
      <c r="K12" s="201"/>
      <c r="L12" s="202" t="s">
        <v>90</v>
      </c>
      <c r="M12" s="201"/>
      <c r="N12" s="203" t="s">
        <v>279</v>
      </c>
      <c r="O12" s="918"/>
      <c r="P12" s="925"/>
      <c r="Q12" s="918"/>
      <c r="R12" s="920"/>
    </row>
    <row r="13" spans="1:28" ht="17.25" customHeight="1">
      <c r="A13" s="915">
        <v>4</v>
      </c>
      <c r="B13" s="916"/>
      <c r="C13" s="921"/>
      <c r="D13" s="922"/>
      <c r="E13" s="922"/>
      <c r="F13" s="922"/>
      <c r="G13" s="922"/>
      <c r="H13" s="922"/>
      <c r="I13" s="923"/>
      <c r="J13" s="196"/>
      <c r="K13" s="197"/>
      <c r="L13" s="198" t="s">
        <v>90</v>
      </c>
      <c r="M13" s="197"/>
      <c r="N13" s="199" t="s">
        <v>279</v>
      </c>
      <c r="O13" s="917"/>
      <c r="P13" s="924" t="s">
        <v>90</v>
      </c>
      <c r="Q13" s="917"/>
      <c r="R13" s="919" t="s">
        <v>22</v>
      </c>
    </row>
    <row r="14" spans="1:28" ht="17.25" customHeight="1">
      <c r="A14" s="915"/>
      <c r="B14" s="916"/>
      <c r="C14" s="137"/>
      <c r="D14" s="136"/>
      <c r="E14" s="140" t="s">
        <v>90</v>
      </c>
      <c r="F14" s="136"/>
      <c r="G14" s="140" t="s">
        <v>91</v>
      </c>
      <c r="H14" s="136"/>
      <c r="I14" s="138" t="s">
        <v>280</v>
      </c>
      <c r="J14" s="200"/>
      <c r="K14" s="201"/>
      <c r="L14" s="202" t="s">
        <v>90</v>
      </c>
      <c r="M14" s="201"/>
      <c r="N14" s="203" t="s">
        <v>279</v>
      </c>
      <c r="O14" s="918"/>
      <c r="P14" s="925"/>
      <c r="Q14" s="918"/>
      <c r="R14" s="920"/>
    </row>
    <row r="15" spans="1:28" ht="17.25" customHeight="1">
      <c r="A15" s="915">
        <v>5</v>
      </c>
      <c r="B15" s="916"/>
      <c r="C15" s="921"/>
      <c r="D15" s="922"/>
      <c r="E15" s="922"/>
      <c r="F15" s="922"/>
      <c r="G15" s="922"/>
      <c r="H15" s="922"/>
      <c r="I15" s="923"/>
      <c r="J15" s="196"/>
      <c r="K15" s="197"/>
      <c r="L15" s="198" t="s">
        <v>90</v>
      </c>
      <c r="M15" s="197"/>
      <c r="N15" s="199" t="s">
        <v>279</v>
      </c>
      <c r="O15" s="917"/>
      <c r="P15" s="924" t="s">
        <v>90</v>
      </c>
      <c r="Q15" s="917"/>
      <c r="R15" s="919" t="s">
        <v>22</v>
      </c>
    </row>
    <row r="16" spans="1:28" ht="17.25" customHeight="1">
      <c r="A16" s="915"/>
      <c r="B16" s="916"/>
      <c r="C16" s="137"/>
      <c r="D16" s="136"/>
      <c r="E16" s="140" t="s">
        <v>90</v>
      </c>
      <c r="F16" s="136"/>
      <c r="G16" s="140" t="s">
        <v>91</v>
      </c>
      <c r="H16" s="136"/>
      <c r="I16" s="138" t="s">
        <v>280</v>
      </c>
      <c r="J16" s="200"/>
      <c r="K16" s="201"/>
      <c r="L16" s="202" t="s">
        <v>90</v>
      </c>
      <c r="M16" s="201"/>
      <c r="N16" s="203" t="s">
        <v>279</v>
      </c>
      <c r="O16" s="918"/>
      <c r="P16" s="925"/>
      <c r="Q16" s="918"/>
      <c r="R16" s="920"/>
    </row>
    <row r="17" spans="1:28" ht="17.25" customHeight="1">
      <c r="A17" s="915">
        <v>6</v>
      </c>
      <c r="B17" s="916"/>
      <c r="C17" s="921"/>
      <c r="D17" s="922"/>
      <c r="E17" s="922"/>
      <c r="F17" s="922"/>
      <c r="G17" s="922"/>
      <c r="H17" s="922"/>
      <c r="I17" s="923"/>
      <c r="J17" s="196"/>
      <c r="K17" s="197"/>
      <c r="L17" s="198" t="s">
        <v>90</v>
      </c>
      <c r="M17" s="197"/>
      <c r="N17" s="199" t="s">
        <v>279</v>
      </c>
      <c r="O17" s="917"/>
      <c r="P17" s="924" t="s">
        <v>90</v>
      </c>
      <c r="Q17" s="917"/>
      <c r="R17" s="919" t="s">
        <v>22</v>
      </c>
    </row>
    <row r="18" spans="1:28" ht="17.25" customHeight="1">
      <c r="A18" s="915"/>
      <c r="B18" s="916"/>
      <c r="C18" s="137"/>
      <c r="D18" s="136"/>
      <c r="E18" s="140" t="s">
        <v>90</v>
      </c>
      <c r="F18" s="136"/>
      <c r="G18" s="140" t="s">
        <v>91</v>
      </c>
      <c r="H18" s="136"/>
      <c r="I18" s="138" t="s">
        <v>280</v>
      </c>
      <c r="J18" s="200"/>
      <c r="K18" s="201"/>
      <c r="L18" s="202" t="s">
        <v>90</v>
      </c>
      <c r="M18" s="201"/>
      <c r="N18" s="203" t="s">
        <v>279</v>
      </c>
      <c r="O18" s="918"/>
      <c r="P18" s="925"/>
      <c r="Q18" s="918"/>
      <c r="R18" s="920"/>
      <c r="T18" s="15"/>
      <c r="V18" s="15"/>
      <c r="X18" s="15"/>
      <c r="Z18" s="15"/>
      <c r="AB18" s="15"/>
    </row>
    <row r="19" spans="1:28" ht="17.25" customHeight="1">
      <c r="A19" s="915">
        <v>7</v>
      </c>
      <c r="B19" s="916"/>
      <c r="C19" s="921"/>
      <c r="D19" s="922"/>
      <c r="E19" s="922"/>
      <c r="F19" s="922"/>
      <c r="G19" s="922"/>
      <c r="H19" s="922"/>
      <c r="I19" s="923"/>
      <c r="J19" s="196"/>
      <c r="K19" s="197"/>
      <c r="L19" s="198" t="s">
        <v>90</v>
      </c>
      <c r="M19" s="197"/>
      <c r="N19" s="199" t="s">
        <v>279</v>
      </c>
      <c r="O19" s="917"/>
      <c r="P19" s="924" t="s">
        <v>90</v>
      </c>
      <c r="Q19" s="917"/>
      <c r="R19" s="919" t="s">
        <v>22</v>
      </c>
      <c r="T19" s="15"/>
      <c r="V19" s="15"/>
      <c r="X19" s="15"/>
      <c r="Z19" s="15"/>
      <c r="AB19" s="15"/>
    </row>
    <row r="20" spans="1:28" ht="17.25" customHeight="1">
      <c r="A20" s="915"/>
      <c r="B20" s="916"/>
      <c r="C20" s="137"/>
      <c r="D20" s="136"/>
      <c r="E20" s="140" t="s">
        <v>90</v>
      </c>
      <c r="F20" s="136"/>
      <c r="G20" s="140" t="s">
        <v>91</v>
      </c>
      <c r="H20" s="136"/>
      <c r="I20" s="138" t="s">
        <v>280</v>
      </c>
      <c r="J20" s="200"/>
      <c r="K20" s="201"/>
      <c r="L20" s="202" t="s">
        <v>90</v>
      </c>
      <c r="M20" s="201"/>
      <c r="N20" s="203" t="s">
        <v>279</v>
      </c>
      <c r="O20" s="918"/>
      <c r="P20" s="925"/>
      <c r="Q20" s="918"/>
      <c r="R20" s="920"/>
      <c r="T20" s="15"/>
      <c r="V20" s="15"/>
      <c r="X20" s="15"/>
      <c r="Z20" s="15"/>
      <c r="AB20" s="15"/>
    </row>
    <row r="21" spans="1:28" ht="17.25" customHeight="1">
      <c r="A21" s="915">
        <v>8</v>
      </c>
      <c r="B21" s="916"/>
      <c r="C21" s="921"/>
      <c r="D21" s="922"/>
      <c r="E21" s="922"/>
      <c r="F21" s="922"/>
      <c r="G21" s="922"/>
      <c r="H21" s="922"/>
      <c r="I21" s="923"/>
      <c r="J21" s="196"/>
      <c r="K21" s="197"/>
      <c r="L21" s="198" t="s">
        <v>90</v>
      </c>
      <c r="M21" s="197"/>
      <c r="N21" s="199" t="s">
        <v>279</v>
      </c>
      <c r="O21" s="917"/>
      <c r="P21" s="924" t="s">
        <v>90</v>
      </c>
      <c r="Q21" s="917"/>
      <c r="R21" s="919" t="s">
        <v>22</v>
      </c>
      <c r="T21" s="15"/>
      <c r="V21" s="15"/>
      <c r="X21" s="15"/>
      <c r="Z21" s="15"/>
      <c r="AB21" s="15"/>
    </row>
    <row r="22" spans="1:28" ht="17.25" customHeight="1">
      <c r="A22" s="915"/>
      <c r="B22" s="916"/>
      <c r="C22" s="137"/>
      <c r="D22" s="136"/>
      <c r="E22" s="140" t="s">
        <v>90</v>
      </c>
      <c r="F22" s="136"/>
      <c r="G22" s="140" t="s">
        <v>91</v>
      </c>
      <c r="H22" s="136"/>
      <c r="I22" s="138" t="s">
        <v>280</v>
      </c>
      <c r="J22" s="200"/>
      <c r="K22" s="201"/>
      <c r="L22" s="202" t="s">
        <v>90</v>
      </c>
      <c r="M22" s="201"/>
      <c r="N22" s="203" t="s">
        <v>279</v>
      </c>
      <c r="O22" s="918"/>
      <c r="P22" s="925"/>
      <c r="Q22" s="918"/>
      <c r="R22" s="920"/>
      <c r="T22" s="15"/>
      <c r="V22" s="15"/>
      <c r="X22" s="15"/>
      <c r="Z22" s="15"/>
      <c r="AB22" s="15"/>
    </row>
    <row r="23" spans="1:28" ht="17.25" customHeight="1">
      <c r="A23" s="915">
        <v>9</v>
      </c>
      <c r="B23" s="916"/>
      <c r="C23" s="921"/>
      <c r="D23" s="922"/>
      <c r="E23" s="922"/>
      <c r="F23" s="922"/>
      <c r="G23" s="922"/>
      <c r="H23" s="922"/>
      <c r="I23" s="923"/>
      <c r="J23" s="196"/>
      <c r="K23" s="197"/>
      <c r="L23" s="198" t="s">
        <v>90</v>
      </c>
      <c r="M23" s="197"/>
      <c r="N23" s="199" t="s">
        <v>279</v>
      </c>
      <c r="O23" s="917"/>
      <c r="P23" s="924" t="s">
        <v>90</v>
      </c>
      <c r="Q23" s="917"/>
      <c r="R23" s="919" t="s">
        <v>22</v>
      </c>
      <c r="T23" s="15"/>
      <c r="V23" s="15"/>
      <c r="X23" s="15"/>
      <c r="Z23" s="15"/>
      <c r="AB23" s="15"/>
    </row>
    <row r="24" spans="1:28" ht="17.25" customHeight="1">
      <c r="A24" s="915"/>
      <c r="B24" s="916"/>
      <c r="C24" s="137"/>
      <c r="D24" s="136"/>
      <c r="E24" s="140" t="s">
        <v>90</v>
      </c>
      <c r="F24" s="136"/>
      <c r="G24" s="140" t="s">
        <v>91</v>
      </c>
      <c r="H24" s="136"/>
      <c r="I24" s="138" t="s">
        <v>280</v>
      </c>
      <c r="J24" s="200"/>
      <c r="K24" s="201"/>
      <c r="L24" s="202" t="s">
        <v>90</v>
      </c>
      <c r="M24" s="201"/>
      <c r="N24" s="203" t="s">
        <v>279</v>
      </c>
      <c r="O24" s="918"/>
      <c r="P24" s="925"/>
      <c r="Q24" s="918"/>
      <c r="R24" s="920"/>
      <c r="T24" s="15"/>
      <c r="V24" s="15"/>
      <c r="X24" s="15"/>
      <c r="Z24" s="15"/>
      <c r="AB24" s="15"/>
    </row>
    <row r="25" spans="1:28" ht="17.25" customHeight="1">
      <c r="A25" s="915">
        <v>10</v>
      </c>
      <c r="B25" s="916"/>
      <c r="C25" s="921"/>
      <c r="D25" s="922"/>
      <c r="E25" s="922"/>
      <c r="F25" s="922"/>
      <c r="G25" s="922"/>
      <c r="H25" s="922"/>
      <c r="I25" s="923"/>
      <c r="J25" s="196"/>
      <c r="K25" s="197"/>
      <c r="L25" s="198" t="s">
        <v>90</v>
      </c>
      <c r="M25" s="197"/>
      <c r="N25" s="199" t="s">
        <v>279</v>
      </c>
      <c r="O25" s="917"/>
      <c r="P25" s="924" t="s">
        <v>90</v>
      </c>
      <c r="Q25" s="917"/>
      <c r="R25" s="919" t="s">
        <v>22</v>
      </c>
      <c r="T25" s="15"/>
      <c r="V25" s="15"/>
      <c r="X25" s="15"/>
      <c r="Z25" s="15"/>
      <c r="AB25" s="15"/>
    </row>
    <row r="26" spans="1:28" ht="17.25" customHeight="1">
      <c r="A26" s="915"/>
      <c r="B26" s="916"/>
      <c r="C26" s="137"/>
      <c r="D26" s="136"/>
      <c r="E26" s="140" t="s">
        <v>90</v>
      </c>
      <c r="F26" s="136"/>
      <c r="G26" s="140" t="s">
        <v>91</v>
      </c>
      <c r="H26" s="136"/>
      <c r="I26" s="138" t="s">
        <v>280</v>
      </c>
      <c r="J26" s="200"/>
      <c r="K26" s="201"/>
      <c r="L26" s="202" t="s">
        <v>90</v>
      </c>
      <c r="M26" s="201"/>
      <c r="N26" s="203" t="s">
        <v>279</v>
      </c>
      <c r="O26" s="918"/>
      <c r="P26" s="925"/>
      <c r="Q26" s="918"/>
      <c r="R26" s="920"/>
      <c r="T26" s="15"/>
      <c r="V26" s="15"/>
      <c r="X26" s="15"/>
      <c r="Z26" s="15"/>
      <c r="AB26" s="15"/>
    </row>
    <row r="27" spans="1:28" ht="17.25" customHeight="1">
      <c r="A27" s="915">
        <v>11</v>
      </c>
      <c r="B27" s="916"/>
      <c r="C27" s="921"/>
      <c r="D27" s="922"/>
      <c r="E27" s="922"/>
      <c r="F27" s="922"/>
      <c r="G27" s="922"/>
      <c r="H27" s="922"/>
      <c r="I27" s="923"/>
      <c r="J27" s="196"/>
      <c r="K27" s="197"/>
      <c r="L27" s="198" t="s">
        <v>90</v>
      </c>
      <c r="M27" s="197"/>
      <c r="N27" s="199" t="s">
        <v>279</v>
      </c>
      <c r="O27" s="917"/>
      <c r="P27" s="924" t="s">
        <v>90</v>
      </c>
      <c r="Q27" s="917"/>
      <c r="R27" s="919" t="s">
        <v>22</v>
      </c>
      <c r="T27" s="15"/>
      <c r="V27" s="15"/>
      <c r="X27" s="15"/>
      <c r="Z27" s="15"/>
      <c r="AB27" s="15"/>
    </row>
    <row r="28" spans="1:28" ht="17.25" customHeight="1">
      <c r="A28" s="915"/>
      <c r="B28" s="916"/>
      <c r="C28" s="137"/>
      <c r="D28" s="136"/>
      <c r="E28" s="140" t="s">
        <v>90</v>
      </c>
      <c r="F28" s="136"/>
      <c r="G28" s="140" t="s">
        <v>91</v>
      </c>
      <c r="H28" s="136"/>
      <c r="I28" s="138" t="s">
        <v>280</v>
      </c>
      <c r="J28" s="200"/>
      <c r="K28" s="201"/>
      <c r="L28" s="202" t="s">
        <v>90</v>
      </c>
      <c r="M28" s="201"/>
      <c r="N28" s="203" t="s">
        <v>279</v>
      </c>
      <c r="O28" s="918"/>
      <c r="P28" s="925"/>
      <c r="Q28" s="918"/>
      <c r="R28" s="920"/>
      <c r="T28" s="15"/>
      <c r="V28" s="15"/>
      <c r="X28" s="15"/>
      <c r="Z28" s="15"/>
      <c r="AB28" s="15"/>
    </row>
    <row r="29" spans="1:28" ht="17.25" customHeight="1">
      <c r="A29" s="915">
        <v>12</v>
      </c>
      <c r="B29" s="916"/>
      <c r="C29" s="921"/>
      <c r="D29" s="922"/>
      <c r="E29" s="922"/>
      <c r="F29" s="922"/>
      <c r="G29" s="922"/>
      <c r="H29" s="922"/>
      <c r="I29" s="923"/>
      <c r="J29" s="196"/>
      <c r="K29" s="197"/>
      <c r="L29" s="198" t="s">
        <v>90</v>
      </c>
      <c r="M29" s="197"/>
      <c r="N29" s="199" t="s">
        <v>279</v>
      </c>
      <c r="O29" s="917"/>
      <c r="P29" s="924" t="s">
        <v>90</v>
      </c>
      <c r="Q29" s="917"/>
      <c r="R29" s="919" t="s">
        <v>22</v>
      </c>
      <c r="T29" s="15"/>
      <c r="V29" s="15"/>
      <c r="X29" s="15"/>
      <c r="Z29" s="15"/>
      <c r="AB29" s="15"/>
    </row>
    <row r="30" spans="1:28" ht="17.25" customHeight="1">
      <c r="A30" s="915"/>
      <c r="B30" s="916"/>
      <c r="C30" s="137"/>
      <c r="D30" s="136"/>
      <c r="E30" s="140" t="s">
        <v>90</v>
      </c>
      <c r="F30" s="136"/>
      <c r="G30" s="140" t="s">
        <v>91</v>
      </c>
      <c r="H30" s="136"/>
      <c r="I30" s="138" t="s">
        <v>280</v>
      </c>
      <c r="J30" s="200"/>
      <c r="K30" s="201"/>
      <c r="L30" s="202" t="s">
        <v>90</v>
      </c>
      <c r="M30" s="201"/>
      <c r="N30" s="203" t="s">
        <v>279</v>
      </c>
      <c r="O30" s="918"/>
      <c r="P30" s="925"/>
      <c r="Q30" s="918"/>
      <c r="R30" s="920"/>
      <c r="T30" s="15"/>
      <c r="V30" s="15"/>
      <c r="X30" s="15"/>
      <c r="Z30" s="15"/>
      <c r="AB30" s="15"/>
    </row>
    <row r="31" spans="1:28" ht="17.25" customHeight="1">
      <c r="A31" s="915">
        <v>13</v>
      </c>
      <c r="B31" s="916"/>
      <c r="C31" s="921"/>
      <c r="D31" s="922"/>
      <c r="E31" s="922"/>
      <c r="F31" s="922"/>
      <c r="G31" s="922"/>
      <c r="H31" s="922"/>
      <c r="I31" s="923"/>
      <c r="J31" s="196"/>
      <c r="K31" s="197"/>
      <c r="L31" s="198" t="s">
        <v>90</v>
      </c>
      <c r="M31" s="197"/>
      <c r="N31" s="199" t="s">
        <v>279</v>
      </c>
      <c r="O31" s="917"/>
      <c r="P31" s="924" t="s">
        <v>90</v>
      </c>
      <c r="Q31" s="917"/>
      <c r="R31" s="919" t="s">
        <v>22</v>
      </c>
      <c r="T31" s="15"/>
      <c r="V31" s="15"/>
      <c r="X31" s="15"/>
      <c r="Z31" s="15"/>
      <c r="AB31" s="15"/>
    </row>
    <row r="32" spans="1:28" ht="17.25" customHeight="1">
      <c r="A32" s="915"/>
      <c r="B32" s="916"/>
      <c r="C32" s="137"/>
      <c r="D32" s="136"/>
      <c r="E32" s="140" t="s">
        <v>90</v>
      </c>
      <c r="F32" s="136"/>
      <c r="G32" s="140" t="s">
        <v>91</v>
      </c>
      <c r="H32" s="136"/>
      <c r="I32" s="138" t="s">
        <v>280</v>
      </c>
      <c r="J32" s="200"/>
      <c r="K32" s="201"/>
      <c r="L32" s="202" t="s">
        <v>90</v>
      </c>
      <c r="M32" s="201"/>
      <c r="N32" s="203" t="s">
        <v>279</v>
      </c>
      <c r="O32" s="918"/>
      <c r="P32" s="925"/>
      <c r="Q32" s="918"/>
      <c r="R32" s="920"/>
      <c r="T32" s="15"/>
      <c r="V32" s="15"/>
      <c r="X32" s="15"/>
      <c r="Z32" s="15"/>
      <c r="AB32" s="15"/>
    </row>
    <row r="33" spans="1:28" ht="17.25" customHeight="1">
      <c r="A33" s="915">
        <v>14</v>
      </c>
      <c r="B33" s="916"/>
      <c r="C33" s="921"/>
      <c r="D33" s="922"/>
      <c r="E33" s="922"/>
      <c r="F33" s="922"/>
      <c r="G33" s="922"/>
      <c r="H33" s="922"/>
      <c r="I33" s="923"/>
      <c r="J33" s="196"/>
      <c r="K33" s="197"/>
      <c r="L33" s="198" t="s">
        <v>90</v>
      </c>
      <c r="M33" s="197"/>
      <c r="N33" s="199" t="s">
        <v>279</v>
      </c>
      <c r="O33" s="917"/>
      <c r="P33" s="924" t="s">
        <v>90</v>
      </c>
      <c r="Q33" s="917"/>
      <c r="R33" s="919" t="s">
        <v>22</v>
      </c>
      <c r="T33" s="15"/>
      <c r="V33" s="15"/>
      <c r="X33" s="15"/>
      <c r="Z33" s="15"/>
      <c r="AB33" s="15"/>
    </row>
    <row r="34" spans="1:28" ht="17.25" customHeight="1">
      <c r="A34" s="915"/>
      <c r="B34" s="916"/>
      <c r="C34" s="137"/>
      <c r="D34" s="136"/>
      <c r="E34" s="140" t="s">
        <v>90</v>
      </c>
      <c r="F34" s="136"/>
      <c r="G34" s="140" t="s">
        <v>91</v>
      </c>
      <c r="H34" s="136"/>
      <c r="I34" s="138" t="s">
        <v>280</v>
      </c>
      <c r="J34" s="200"/>
      <c r="K34" s="201"/>
      <c r="L34" s="202" t="s">
        <v>90</v>
      </c>
      <c r="M34" s="201"/>
      <c r="N34" s="203" t="s">
        <v>279</v>
      </c>
      <c r="O34" s="918"/>
      <c r="P34" s="925"/>
      <c r="Q34" s="918"/>
      <c r="R34" s="920"/>
    </row>
    <row r="35" spans="1:28" ht="17.25" customHeight="1">
      <c r="A35" s="915">
        <v>15</v>
      </c>
      <c r="B35" s="916"/>
      <c r="C35" s="921"/>
      <c r="D35" s="922"/>
      <c r="E35" s="922"/>
      <c r="F35" s="922"/>
      <c r="G35" s="922"/>
      <c r="H35" s="922"/>
      <c r="I35" s="923"/>
      <c r="J35" s="196"/>
      <c r="K35" s="197"/>
      <c r="L35" s="198" t="s">
        <v>90</v>
      </c>
      <c r="M35" s="197"/>
      <c r="N35" s="199" t="s">
        <v>279</v>
      </c>
      <c r="O35" s="917"/>
      <c r="P35" s="924" t="s">
        <v>90</v>
      </c>
      <c r="Q35" s="917"/>
      <c r="R35" s="919" t="s">
        <v>22</v>
      </c>
    </row>
    <row r="36" spans="1:28" ht="17.25" customHeight="1">
      <c r="A36" s="915"/>
      <c r="B36" s="916"/>
      <c r="C36" s="137"/>
      <c r="D36" s="136"/>
      <c r="E36" s="140" t="s">
        <v>90</v>
      </c>
      <c r="F36" s="136"/>
      <c r="G36" s="140" t="s">
        <v>91</v>
      </c>
      <c r="H36" s="136"/>
      <c r="I36" s="138" t="s">
        <v>280</v>
      </c>
      <c r="J36" s="200"/>
      <c r="K36" s="201"/>
      <c r="L36" s="202" t="s">
        <v>90</v>
      </c>
      <c r="M36" s="201"/>
      <c r="N36" s="203" t="s">
        <v>279</v>
      </c>
      <c r="O36" s="918"/>
      <c r="P36" s="925"/>
      <c r="Q36" s="918"/>
      <c r="R36" s="920"/>
    </row>
    <row r="37" spans="1:28" ht="17.25" customHeight="1">
      <c r="A37" s="915">
        <v>16</v>
      </c>
      <c r="B37" s="916"/>
      <c r="C37" s="921"/>
      <c r="D37" s="922"/>
      <c r="E37" s="922"/>
      <c r="F37" s="922"/>
      <c r="G37" s="922"/>
      <c r="H37" s="922"/>
      <c r="I37" s="923"/>
      <c r="J37" s="196"/>
      <c r="K37" s="197"/>
      <c r="L37" s="198" t="s">
        <v>90</v>
      </c>
      <c r="M37" s="197"/>
      <c r="N37" s="199" t="s">
        <v>279</v>
      </c>
      <c r="O37" s="917"/>
      <c r="P37" s="924" t="s">
        <v>90</v>
      </c>
      <c r="Q37" s="917"/>
      <c r="R37" s="919" t="s">
        <v>22</v>
      </c>
    </row>
    <row r="38" spans="1:28" ht="17.25" customHeight="1">
      <c r="A38" s="915"/>
      <c r="B38" s="916"/>
      <c r="C38" s="137"/>
      <c r="D38" s="136"/>
      <c r="E38" s="140" t="s">
        <v>90</v>
      </c>
      <c r="F38" s="136"/>
      <c r="G38" s="140" t="s">
        <v>91</v>
      </c>
      <c r="H38" s="136"/>
      <c r="I38" s="138" t="s">
        <v>280</v>
      </c>
      <c r="J38" s="200"/>
      <c r="K38" s="201"/>
      <c r="L38" s="202" t="s">
        <v>90</v>
      </c>
      <c r="M38" s="201"/>
      <c r="N38" s="203" t="s">
        <v>279</v>
      </c>
      <c r="O38" s="918"/>
      <c r="P38" s="925"/>
      <c r="Q38" s="918"/>
      <c r="R38" s="920"/>
    </row>
    <row r="39" spans="1:28" ht="17.25" customHeight="1">
      <c r="A39" s="915">
        <v>17</v>
      </c>
      <c r="B39" s="916"/>
      <c r="C39" s="921"/>
      <c r="D39" s="922"/>
      <c r="E39" s="922"/>
      <c r="F39" s="922"/>
      <c r="G39" s="922"/>
      <c r="H39" s="922"/>
      <c r="I39" s="923"/>
      <c r="J39" s="196"/>
      <c r="K39" s="197"/>
      <c r="L39" s="198" t="s">
        <v>90</v>
      </c>
      <c r="M39" s="197"/>
      <c r="N39" s="199" t="s">
        <v>279</v>
      </c>
      <c r="O39" s="917"/>
      <c r="P39" s="924" t="s">
        <v>90</v>
      </c>
      <c r="Q39" s="917"/>
      <c r="R39" s="919" t="s">
        <v>22</v>
      </c>
    </row>
    <row r="40" spans="1:28" ht="17.25" customHeight="1">
      <c r="A40" s="915"/>
      <c r="B40" s="916"/>
      <c r="C40" s="137"/>
      <c r="D40" s="136"/>
      <c r="E40" s="140" t="s">
        <v>90</v>
      </c>
      <c r="F40" s="136"/>
      <c r="G40" s="140" t="s">
        <v>91</v>
      </c>
      <c r="H40" s="136"/>
      <c r="I40" s="138" t="s">
        <v>280</v>
      </c>
      <c r="J40" s="200"/>
      <c r="K40" s="201"/>
      <c r="L40" s="202" t="s">
        <v>90</v>
      </c>
      <c r="M40" s="201"/>
      <c r="N40" s="203" t="s">
        <v>279</v>
      </c>
      <c r="O40" s="918"/>
      <c r="P40" s="925"/>
      <c r="Q40" s="918"/>
      <c r="R40" s="920"/>
    </row>
    <row r="41" spans="1:28" ht="17.25" customHeight="1">
      <c r="A41" s="915">
        <v>18</v>
      </c>
      <c r="B41" s="916"/>
      <c r="C41" s="921"/>
      <c r="D41" s="922"/>
      <c r="E41" s="922"/>
      <c r="F41" s="922"/>
      <c r="G41" s="922"/>
      <c r="H41" s="922"/>
      <c r="I41" s="923"/>
      <c r="J41" s="196"/>
      <c r="K41" s="197"/>
      <c r="L41" s="198" t="s">
        <v>90</v>
      </c>
      <c r="M41" s="197"/>
      <c r="N41" s="199" t="s">
        <v>279</v>
      </c>
      <c r="O41" s="917"/>
      <c r="P41" s="924" t="s">
        <v>90</v>
      </c>
      <c r="Q41" s="917"/>
      <c r="R41" s="919" t="s">
        <v>22</v>
      </c>
    </row>
    <row r="42" spans="1:28" ht="17.25" customHeight="1">
      <c r="A42" s="915"/>
      <c r="B42" s="916"/>
      <c r="C42" s="137"/>
      <c r="D42" s="136"/>
      <c r="E42" s="140" t="s">
        <v>90</v>
      </c>
      <c r="F42" s="136"/>
      <c r="G42" s="140" t="s">
        <v>91</v>
      </c>
      <c r="H42" s="136"/>
      <c r="I42" s="138" t="s">
        <v>280</v>
      </c>
      <c r="J42" s="200"/>
      <c r="K42" s="201"/>
      <c r="L42" s="202" t="s">
        <v>90</v>
      </c>
      <c r="M42" s="201"/>
      <c r="N42" s="203" t="s">
        <v>279</v>
      </c>
      <c r="O42" s="918"/>
      <c r="P42" s="925"/>
      <c r="Q42" s="918"/>
      <c r="R42" s="920"/>
    </row>
    <row r="43" spans="1:28" ht="17.25" customHeight="1">
      <c r="A43" s="915">
        <v>19</v>
      </c>
      <c r="B43" s="916"/>
      <c r="C43" s="921"/>
      <c r="D43" s="922"/>
      <c r="E43" s="922"/>
      <c r="F43" s="922"/>
      <c r="G43" s="922"/>
      <c r="H43" s="922"/>
      <c r="I43" s="923"/>
      <c r="J43" s="196"/>
      <c r="K43" s="197"/>
      <c r="L43" s="198" t="s">
        <v>90</v>
      </c>
      <c r="M43" s="197"/>
      <c r="N43" s="199" t="s">
        <v>279</v>
      </c>
      <c r="O43" s="917"/>
      <c r="P43" s="924" t="s">
        <v>90</v>
      </c>
      <c r="Q43" s="917"/>
      <c r="R43" s="919" t="s">
        <v>22</v>
      </c>
    </row>
    <row r="44" spans="1:28" ht="17.25" customHeight="1">
      <c r="A44" s="915"/>
      <c r="B44" s="916"/>
      <c r="C44" s="137"/>
      <c r="D44" s="136"/>
      <c r="E44" s="140" t="s">
        <v>90</v>
      </c>
      <c r="F44" s="136"/>
      <c r="G44" s="140" t="s">
        <v>91</v>
      </c>
      <c r="H44" s="136"/>
      <c r="I44" s="138" t="s">
        <v>280</v>
      </c>
      <c r="J44" s="200"/>
      <c r="K44" s="201"/>
      <c r="L44" s="202" t="s">
        <v>90</v>
      </c>
      <c r="M44" s="201"/>
      <c r="N44" s="203" t="s">
        <v>279</v>
      </c>
      <c r="O44" s="918"/>
      <c r="P44" s="925"/>
      <c r="Q44" s="918"/>
      <c r="R44" s="920"/>
    </row>
    <row r="45" spans="1:28" ht="17.25" customHeight="1">
      <c r="A45" s="915">
        <v>20</v>
      </c>
      <c r="B45" s="916"/>
      <c r="C45" s="921"/>
      <c r="D45" s="922"/>
      <c r="E45" s="922"/>
      <c r="F45" s="922"/>
      <c r="G45" s="922"/>
      <c r="H45" s="922"/>
      <c r="I45" s="923"/>
      <c r="J45" s="196"/>
      <c r="K45" s="197"/>
      <c r="L45" s="198" t="s">
        <v>90</v>
      </c>
      <c r="M45" s="197"/>
      <c r="N45" s="199" t="s">
        <v>279</v>
      </c>
      <c r="O45" s="917"/>
      <c r="P45" s="924" t="s">
        <v>90</v>
      </c>
      <c r="Q45" s="917"/>
      <c r="R45" s="919" t="s">
        <v>22</v>
      </c>
    </row>
    <row r="46" spans="1:28" ht="17.25" customHeight="1">
      <c r="A46" s="915"/>
      <c r="B46" s="916"/>
      <c r="C46" s="137"/>
      <c r="D46" s="136"/>
      <c r="E46" s="140" t="s">
        <v>90</v>
      </c>
      <c r="F46" s="136"/>
      <c r="G46" s="140" t="s">
        <v>91</v>
      </c>
      <c r="H46" s="136"/>
      <c r="I46" s="138" t="s">
        <v>280</v>
      </c>
      <c r="J46" s="200"/>
      <c r="K46" s="201"/>
      <c r="L46" s="202" t="s">
        <v>90</v>
      </c>
      <c r="M46" s="201"/>
      <c r="N46" s="203" t="s">
        <v>279</v>
      </c>
      <c r="O46" s="918"/>
      <c r="P46" s="925"/>
      <c r="Q46" s="918"/>
      <c r="R46" s="920"/>
    </row>
    <row r="47" spans="1:28" s="26" customFormat="1" ht="15.75" customHeight="1">
      <c r="A47" s="22" t="s">
        <v>23</v>
      </c>
      <c r="B47" s="23"/>
      <c r="C47" s="22"/>
      <c r="D47" s="22"/>
      <c r="E47" s="142"/>
      <c r="F47" s="22"/>
      <c r="G47" s="142"/>
      <c r="H47" s="22"/>
      <c r="I47" s="22"/>
      <c r="J47" s="24"/>
      <c r="K47" s="24"/>
      <c r="L47" s="24"/>
      <c r="M47" s="24"/>
      <c r="N47" s="24"/>
      <c r="O47" s="25"/>
      <c r="P47" s="25"/>
      <c r="Q47" s="25"/>
      <c r="R47" s="25"/>
      <c r="T47" s="668"/>
      <c r="U47" s="668"/>
      <c r="V47" s="668"/>
      <c r="W47" s="668"/>
      <c r="X47" s="668"/>
      <c r="Y47" s="668"/>
    </row>
    <row r="48" spans="1:28" s="28" customFormat="1" ht="14.25" customHeight="1">
      <c r="A48" s="183" t="s">
        <v>779</v>
      </c>
      <c r="B48" s="27"/>
      <c r="C48" s="18"/>
      <c r="D48" s="18"/>
      <c r="E48" s="142"/>
      <c r="F48" s="18"/>
      <c r="G48" s="142"/>
      <c r="H48" s="18"/>
      <c r="I48" s="18"/>
      <c r="J48" s="18"/>
      <c r="K48" s="18"/>
      <c r="L48" s="18"/>
      <c r="M48" s="18"/>
      <c r="N48" s="18"/>
      <c r="O48" s="18"/>
      <c r="P48" s="18"/>
      <c r="Q48" s="18"/>
      <c r="R48" s="18"/>
      <c r="S48" s="15"/>
      <c r="T48" s="18"/>
      <c r="U48" s="15"/>
      <c r="V48" s="18"/>
      <c r="W48" s="15"/>
      <c r="X48" s="18"/>
      <c r="Y48" s="15"/>
      <c r="Z48" s="18"/>
      <c r="AA48" s="15"/>
      <c r="AB48" s="18"/>
    </row>
    <row r="49" spans="1:28" s="28" customFormat="1" ht="14.25" customHeight="1">
      <c r="A49" s="183" t="s">
        <v>422</v>
      </c>
      <c r="B49" s="29"/>
      <c r="C49" s="29"/>
      <c r="D49" s="29"/>
      <c r="E49" s="143"/>
      <c r="F49" s="29"/>
      <c r="G49" s="143"/>
      <c r="H49" s="29"/>
      <c r="I49" s="29"/>
      <c r="J49" s="29"/>
      <c r="K49" s="29"/>
      <c r="L49" s="29"/>
      <c r="M49" s="29"/>
      <c r="N49" s="29"/>
      <c r="O49" s="18"/>
      <c r="P49" s="18"/>
      <c r="Q49" s="18"/>
      <c r="R49" s="18"/>
      <c r="S49" s="15"/>
      <c r="T49" s="18"/>
      <c r="U49" s="15"/>
      <c r="V49" s="18"/>
      <c r="W49" s="15"/>
      <c r="X49" s="18"/>
      <c r="Y49" s="15"/>
      <c r="Z49" s="18"/>
      <c r="AA49" s="15"/>
      <c r="AB49" s="18"/>
    </row>
    <row r="50" spans="1:28" s="18" customFormat="1" ht="14.25" customHeight="1">
      <c r="A50" s="183" t="s">
        <v>24</v>
      </c>
      <c r="B50" s="30"/>
      <c r="E50" s="142"/>
      <c r="G50" s="142"/>
      <c r="S50" s="15"/>
      <c r="U50" s="15"/>
      <c r="W50" s="15"/>
      <c r="Y50" s="15"/>
      <c r="AA50" s="15"/>
    </row>
    <row r="51" spans="1:28" s="18" customFormat="1" ht="10.5" customHeight="1">
      <c r="B51" s="30"/>
      <c r="E51" s="142"/>
      <c r="G51" s="142"/>
    </row>
  </sheetData>
  <mergeCells count="150">
    <mergeCell ref="P45:P46"/>
    <mergeCell ref="P33:P34"/>
    <mergeCell ref="P35:P36"/>
    <mergeCell ref="A45:A46"/>
    <mergeCell ref="B45:B46"/>
    <mergeCell ref="O45:O46"/>
    <mergeCell ref="R45:R46"/>
    <mergeCell ref="T47:Y47"/>
    <mergeCell ref="J5:N6"/>
    <mergeCell ref="Q45:Q46"/>
    <mergeCell ref="Q23:Q24"/>
    <mergeCell ref="Q25:Q26"/>
    <mergeCell ref="Q27:Q28"/>
    <mergeCell ref="Q29:Q30"/>
    <mergeCell ref="Q31:Q32"/>
    <mergeCell ref="Q33:Q34"/>
    <mergeCell ref="C43:I43"/>
    <mergeCell ref="C45:I45"/>
    <mergeCell ref="C31:I31"/>
    <mergeCell ref="C33:I33"/>
    <mergeCell ref="C35:I35"/>
    <mergeCell ref="C37:I37"/>
    <mergeCell ref="C39:I39"/>
    <mergeCell ref="C41:I41"/>
    <mergeCell ref="A41:A42"/>
    <mergeCell ref="B41:B42"/>
    <mergeCell ref="O41:O42"/>
    <mergeCell ref="R41:R42"/>
    <mergeCell ref="A43:A44"/>
    <mergeCell ref="B43:B44"/>
    <mergeCell ref="O43:O44"/>
    <mergeCell ref="R43:R44"/>
    <mergeCell ref="P43:P44"/>
    <mergeCell ref="Q41:Q42"/>
    <mergeCell ref="Q43:Q44"/>
    <mergeCell ref="P41:P42"/>
    <mergeCell ref="Q39:Q40"/>
    <mergeCell ref="P37:P38"/>
    <mergeCell ref="P39:P40"/>
    <mergeCell ref="A33:A34"/>
    <mergeCell ref="B33:B34"/>
    <mergeCell ref="O33:O34"/>
    <mergeCell ref="R33:R34"/>
    <mergeCell ref="A35:A36"/>
    <mergeCell ref="B35:B36"/>
    <mergeCell ref="O35:O36"/>
    <mergeCell ref="R35:R36"/>
    <mergeCell ref="Q35:Q36"/>
    <mergeCell ref="A37:A38"/>
    <mergeCell ref="B37:B38"/>
    <mergeCell ref="O37:O38"/>
    <mergeCell ref="R37:R38"/>
    <mergeCell ref="A39:A40"/>
    <mergeCell ref="B39:B40"/>
    <mergeCell ref="O39:O40"/>
    <mergeCell ref="R39:R40"/>
    <mergeCell ref="Q37:Q38"/>
    <mergeCell ref="A29:A30"/>
    <mergeCell ref="B29:B30"/>
    <mergeCell ref="O29:O30"/>
    <mergeCell ref="R29:R30"/>
    <mergeCell ref="A31:A32"/>
    <mergeCell ref="B31:B32"/>
    <mergeCell ref="O31:O32"/>
    <mergeCell ref="R31:R32"/>
    <mergeCell ref="P29:P30"/>
    <mergeCell ref="P31:P32"/>
    <mergeCell ref="C29:I29"/>
    <mergeCell ref="A25:A26"/>
    <mergeCell ref="B25:B26"/>
    <mergeCell ref="O25:O26"/>
    <mergeCell ref="R25:R26"/>
    <mergeCell ref="A27:A28"/>
    <mergeCell ref="B27:B28"/>
    <mergeCell ref="O27:O28"/>
    <mergeCell ref="R27:R28"/>
    <mergeCell ref="P25:P26"/>
    <mergeCell ref="P27:P28"/>
    <mergeCell ref="C25:I25"/>
    <mergeCell ref="C27:I27"/>
    <mergeCell ref="A21:A22"/>
    <mergeCell ref="B21:B22"/>
    <mergeCell ref="O21:O22"/>
    <mergeCell ref="R21:R22"/>
    <mergeCell ref="A23:A24"/>
    <mergeCell ref="B23:B24"/>
    <mergeCell ref="O23:O24"/>
    <mergeCell ref="R23:R24"/>
    <mergeCell ref="C21:I21"/>
    <mergeCell ref="P21:P22"/>
    <mergeCell ref="P23:P24"/>
    <mergeCell ref="Q21:Q22"/>
    <mergeCell ref="C23:I23"/>
    <mergeCell ref="A17:A18"/>
    <mergeCell ref="B17:B18"/>
    <mergeCell ref="O17:O18"/>
    <mergeCell ref="R17:R18"/>
    <mergeCell ref="A19:A20"/>
    <mergeCell ref="B19:B20"/>
    <mergeCell ref="O19:O20"/>
    <mergeCell ref="R19:R20"/>
    <mergeCell ref="P17:P18"/>
    <mergeCell ref="C19:I19"/>
    <mergeCell ref="C17:I17"/>
    <mergeCell ref="P19:P20"/>
    <mergeCell ref="Q17:Q18"/>
    <mergeCell ref="Q19:Q20"/>
    <mergeCell ref="A13:A14"/>
    <mergeCell ref="B13:B14"/>
    <mergeCell ref="R13:R14"/>
    <mergeCell ref="A15:A16"/>
    <mergeCell ref="B15:B16"/>
    <mergeCell ref="O15:O16"/>
    <mergeCell ref="R15:R16"/>
    <mergeCell ref="P13:P14"/>
    <mergeCell ref="P15:P16"/>
    <mergeCell ref="O13:O14"/>
    <mergeCell ref="C13:I13"/>
    <mergeCell ref="C15:I15"/>
    <mergeCell ref="Q13:Q14"/>
    <mergeCell ref="Q15:Q16"/>
    <mergeCell ref="A9:A10"/>
    <mergeCell ref="B9:B10"/>
    <mergeCell ref="O9:O10"/>
    <mergeCell ref="R9:R10"/>
    <mergeCell ref="A11:A12"/>
    <mergeCell ref="B11:B12"/>
    <mergeCell ref="O11:O12"/>
    <mergeCell ref="R11:R12"/>
    <mergeCell ref="P11:P12"/>
    <mergeCell ref="C9:I9"/>
    <mergeCell ref="C11:I11"/>
    <mergeCell ref="Q9:Q10"/>
    <mergeCell ref="Q11:Q12"/>
    <mergeCell ref="P9:P10"/>
    <mergeCell ref="A4:B4"/>
    <mergeCell ref="O4:R4"/>
    <mergeCell ref="A5:A6"/>
    <mergeCell ref="B5:B6"/>
    <mergeCell ref="O5:R6"/>
    <mergeCell ref="C5:I5"/>
    <mergeCell ref="C6:I6"/>
    <mergeCell ref="A7:A8"/>
    <mergeCell ref="B7:B8"/>
    <mergeCell ref="O7:O8"/>
    <mergeCell ref="R7:R8"/>
    <mergeCell ref="C7:I7"/>
    <mergeCell ref="Q7:Q8"/>
    <mergeCell ref="P7:P8"/>
    <mergeCell ref="C4:L4"/>
  </mergeCells>
  <phoneticPr fontId="1"/>
  <dataValidations count="1">
    <dataValidation type="list" allowBlank="1" showInputMessage="1" showErrorMessage="1" sqref="C8 C10 C12 C14 C16 C18 C20 C22 C24 C26 C28 C30 C32 C34 C36 C38 C40 C42 C44 C46 J7:J46" xr:uid="{00000000-0002-0000-0D00-000000000000}">
      <formula1>$T$7:$T$9</formula1>
    </dataValidation>
  </dataValidations>
  <printOptions horizontalCentered="1"/>
  <pageMargins left="0.78740157480314965" right="0.59055118110236227" top="0.59055118110236227" bottom="0.98425196850393704" header="0.51181102362204722" footer="0.51181102362204722"/>
  <pageSetup paperSize="9" scale="87" orientation="portrait"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21"/>
  <sheetViews>
    <sheetView view="pageBreakPreview" zoomScale="110" zoomScaleNormal="100" zoomScaleSheetLayoutView="110" workbookViewId="0">
      <selection activeCell="A4" sqref="A4:C4"/>
    </sheetView>
  </sheetViews>
  <sheetFormatPr defaultRowHeight="13.2"/>
  <cols>
    <col min="2" max="2" width="17.6640625" customWidth="1"/>
    <col min="4" max="4" width="11.77734375" customWidth="1"/>
  </cols>
  <sheetData>
    <row r="1" spans="1:11" ht="65.400000000000006" customHeight="1"/>
    <row r="2" spans="1:11" ht="28.8" customHeight="1" thickBot="1">
      <c r="A2" t="s">
        <v>746</v>
      </c>
    </row>
    <row r="3" spans="1:11" ht="39.6" customHeight="1" thickBot="1">
      <c r="A3" s="950" t="s">
        <v>397</v>
      </c>
      <c r="B3" s="951"/>
      <c r="C3" s="952"/>
      <c r="D3" s="950" t="s">
        <v>398</v>
      </c>
      <c r="E3" s="951"/>
      <c r="F3" s="951"/>
      <c r="G3" s="951"/>
      <c r="H3" s="951"/>
      <c r="I3" s="951"/>
      <c r="J3" s="951"/>
      <c r="K3" s="952"/>
    </row>
    <row r="4" spans="1:11" ht="145.19999999999999" customHeight="1" thickBot="1">
      <c r="A4" s="950" t="s">
        <v>399</v>
      </c>
      <c r="B4" s="951"/>
      <c r="C4" s="952"/>
      <c r="D4" s="953"/>
      <c r="E4" s="954"/>
      <c r="F4" s="954"/>
      <c r="G4" s="954"/>
      <c r="H4" s="954"/>
      <c r="I4" s="954"/>
      <c r="J4" s="954"/>
      <c r="K4" s="955"/>
    </row>
    <row r="5" spans="1:11" ht="13.8" thickBot="1">
      <c r="A5" s="956" t="s">
        <v>420</v>
      </c>
      <c r="B5" s="957"/>
      <c r="C5" s="958"/>
      <c r="D5" s="204"/>
      <c r="E5" s="965" t="s">
        <v>780</v>
      </c>
      <c r="F5" s="966"/>
      <c r="G5" s="965" t="s">
        <v>421</v>
      </c>
      <c r="H5" s="966"/>
      <c r="I5" s="965" t="s">
        <v>781</v>
      </c>
      <c r="J5" s="966"/>
      <c r="K5" s="205" t="s">
        <v>400</v>
      </c>
    </row>
    <row r="6" spans="1:11" ht="27" customHeight="1" thickBot="1">
      <c r="A6" s="959"/>
      <c r="B6" s="960"/>
      <c r="C6" s="961"/>
      <c r="D6" s="204" t="s">
        <v>401</v>
      </c>
      <c r="E6" s="935"/>
      <c r="F6" s="936"/>
      <c r="G6" s="935"/>
      <c r="H6" s="936"/>
      <c r="I6" s="935"/>
      <c r="J6" s="936"/>
      <c r="K6" s="206"/>
    </row>
    <row r="7" spans="1:11" ht="31.8" customHeight="1" thickBot="1">
      <c r="A7" s="962"/>
      <c r="B7" s="963"/>
      <c r="C7" s="964"/>
      <c r="D7" s="204" t="s">
        <v>402</v>
      </c>
      <c r="E7" s="935"/>
      <c r="F7" s="936"/>
      <c r="G7" s="935"/>
      <c r="H7" s="936"/>
      <c r="I7" s="935"/>
      <c r="J7" s="936"/>
      <c r="K7" s="206"/>
    </row>
    <row r="8" spans="1:11" ht="21.6" customHeight="1">
      <c r="A8" s="945" t="s">
        <v>403</v>
      </c>
      <c r="B8" s="937" t="s">
        <v>404</v>
      </c>
      <c r="C8" s="938"/>
      <c r="D8" s="937" t="s">
        <v>405</v>
      </c>
      <c r="E8" s="938"/>
      <c r="F8" s="937" t="s">
        <v>406</v>
      </c>
      <c r="G8" s="938"/>
      <c r="H8" s="937" t="s">
        <v>407</v>
      </c>
      <c r="I8" s="938"/>
      <c r="J8" s="937" t="s">
        <v>408</v>
      </c>
      <c r="K8" s="938"/>
    </row>
    <row r="9" spans="1:11" ht="21.6" customHeight="1" thickBot="1">
      <c r="A9" s="946"/>
      <c r="B9" s="939"/>
      <c r="C9" s="940"/>
      <c r="D9" s="939" t="s">
        <v>782</v>
      </c>
      <c r="E9" s="940"/>
      <c r="F9" s="948" t="s">
        <v>785</v>
      </c>
      <c r="G9" s="949"/>
      <c r="H9" s="939" t="s">
        <v>783</v>
      </c>
      <c r="I9" s="940"/>
      <c r="J9" s="941" t="s">
        <v>784</v>
      </c>
      <c r="K9" s="942"/>
    </row>
    <row r="10" spans="1:11" ht="38.4" customHeight="1" thickBot="1">
      <c r="A10" s="946"/>
      <c r="B10" s="943" t="s">
        <v>409</v>
      </c>
      <c r="C10" s="208" t="s">
        <v>410</v>
      </c>
      <c r="D10" s="935"/>
      <c r="E10" s="936"/>
      <c r="F10" s="935"/>
      <c r="G10" s="936"/>
      <c r="H10" s="935"/>
      <c r="I10" s="936"/>
      <c r="J10" s="935"/>
      <c r="K10" s="936"/>
    </row>
    <row r="11" spans="1:11" ht="38.4" customHeight="1" thickBot="1">
      <c r="A11" s="946"/>
      <c r="B11" s="944"/>
      <c r="C11" s="208" t="s">
        <v>411</v>
      </c>
      <c r="D11" s="935"/>
      <c r="E11" s="936"/>
      <c r="F11" s="935"/>
      <c r="G11" s="936"/>
      <c r="H11" s="935"/>
      <c r="I11" s="936"/>
      <c r="J11" s="935"/>
      <c r="K11" s="936"/>
    </row>
    <row r="12" spans="1:11" ht="38.4" customHeight="1" thickBot="1">
      <c r="A12" s="946"/>
      <c r="B12" s="207" t="s">
        <v>412</v>
      </c>
      <c r="C12" s="208" t="s">
        <v>410</v>
      </c>
      <c r="D12" s="935"/>
      <c r="E12" s="936"/>
      <c r="F12" s="935"/>
      <c r="G12" s="936"/>
      <c r="H12" s="935"/>
      <c r="I12" s="936"/>
      <c r="J12" s="935"/>
      <c r="K12" s="936"/>
    </row>
    <row r="13" spans="1:11" ht="38.4" customHeight="1" thickBot="1">
      <c r="A13" s="946"/>
      <c r="B13" s="209" t="s">
        <v>419</v>
      </c>
      <c r="C13" s="208" t="s">
        <v>411</v>
      </c>
      <c r="D13" s="935"/>
      <c r="E13" s="936"/>
      <c r="F13" s="935"/>
      <c r="G13" s="936"/>
      <c r="H13" s="935"/>
      <c r="I13" s="936"/>
      <c r="J13" s="935"/>
      <c r="K13" s="936"/>
    </row>
    <row r="14" spans="1:11" ht="38.4" customHeight="1" thickBot="1">
      <c r="A14" s="946"/>
      <c r="B14" s="207" t="s">
        <v>413</v>
      </c>
      <c r="C14" s="208" t="s">
        <v>410</v>
      </c>
      <c r="D14" s="935"/>
      <c r="E14" s="936"/>
      <c r="F14" s="935"/>
      <c r="G14" s="936"/>
      <c r="H14" s="935"/>
      <c r="I14" s="936"/>
      <c r="J14" s="935"/>
      <c r="K14" s="936"/>
    </row>
    <row r="15" spans="1:11" ht="38.4" customHeight="1" thickBot="1">
      <c r="A15" s="946"/>
      <c r="B15" s="209" t="s">
        <v>414</v>
      </c>
      <c r="C15" s="208" t="s">
        <v>411</v>
      </c>
      <c r="D15" s="935"/>
      <c r="E15" s="936"/>
      <c r="F15" s="935"/>
      <c r="G15" s="936"/>
      <c r="H15" s="935"/>
      <c r="I15" s="936"/>
      <c r="J15" s="935"/>
      <c r="K15" s="936"/>
    </row>
    <row r="16" spans="1:11" ht="38.4" customHeight="1" thickBot="1">
      <c r="A16" s="946"/>
      <c r="B16" s="943" t="s">
        <v>415</v>
      </c>
      <c r="C16" s="208" t="s">
        <v>410</v>
      </c>
      <c r="D16" s="935"/>
      <c r="E16" s="936"/>
      <c r="F16" s="935"/>
      <c r="G16" s="936"/>
      <c r="H16" s="935"/>
      <c r="I16" s="936"/>
      <c r="J16" s="935"/>
      <c r="K16" s="936"/>
    </row>
    <row r="17" spans="1:11" ht="38.4" customHeight="1" thickBot="1">
      <c r="A17" s="946"/>
      <c r="B17" s="944"/>
      <c r="C17" s="208" t="s">
        <v>411</v>
      </c>
      <c r="D17" s="935"/>
      <c r="E17" s="936"/>
      <c r="F17" s="935"/>
      <c r="G17" s="936"/>
      <c r="H17" s="935"/>
      <c r="I17" s="936"/>
      <c r="J17" s="935"/>
      <c r="K17" s="936"/>
    </row>
    <row r="18" spans="1:11" ht="38.4" customHeight="1" thickBot="1">
      <c r="A18" s="946"/>
      <c r="B18" s="943" t="s">
        <v>416</v>
      </c>
      <c r="C18" s="208" t="s">
        <v>410</v>
      </c>
      <c r="D18" s="935"/>
      <c r="E18" s="936"/>
      <c r="F18" s="935"/>
      <c r="G18" s="936"/>
      <c r="H18" s="935"/>
      <c r="I18" s="936"/>
      <c r="J18" s="935"/>
      <c r="K18" s="936"/>
    </row>
    <row r="19" spans="1:11" ht="38.4" customHeight="1" thickBot="1">
      <c r="A19" s="946"/>
      <c r="B19" s="944"/>
      <c r="C19" s="208" t="s">
        <v>411</v>
      </c>
      <c r="D19" s="935"/>
      <c r="E19" s="936"/>
      <c r="F19" s="935"/>
      <c r="G19" s="936"/>
      <c r="H19" s="935"/>
      <c r="I19" s="936"/>
      <c r="J19" s="935"/>
      <c r="K19" s="936"/>
    </row>
    <row r="20" spans="1:11" ht="38.4" customHeight="1" thickBot="1">
      <c r="A20" s="946"/>
      <c r="B20" s="207" t="s">
        <v>417</v>
      </c>
      <c r="C20" s="208" t="s">
        <v>410</v>
      </c>
      <c r="D20" s="935"/>
      <c r="E20" s="936"/>
      <c r="F20" s="935"/>
      <c r="G20" s="936"/>
      <c r="H20" s="935"/>
      <c r="I20" s="936"/>
      <c r="J20" s="935"/>
      <c r="K20" s="936"/>
    </row>
    <row r="21" spans="1:11" ht="38.4" customHeight="1" thickBot="1">
      <c r="A21" s="947"/>
      <c r="B21" s="209" t="s">
        <v>418</v>
      </c>
      <c r="C21" s="208" t="s">
        <v>411</v>
      </c>
      <c r="D21" s="935"/>
      <c r="E21" s="936"/>
      <c r="F21" s="935"/>
      <c r="G21" s="936"/>
      <c r="H21" s="935"/>
      <c r="I21" s="936"/>
      <c r="J21" s="935"/>
      <c r="K21" s="936"/>
    </row>
  </sheetData>
  <mergeCells count="75">
    <mergeCell ref="A3:C3"/>
    <mergeCell ref="D3:K3"/>
    <mergeCell ref="A4:C4"/>
    <mergeCell ref="D4:K4"/>
    <mergeCell ref="A5:C7"/>
    <mergeCell ref="E5:F5"/>
    <mergeCell ref="G5:H5"/>
    <mergeCell ref="I5:J5"/>
    <mergeCell ref="E6:F6"/>
    <mergeCell ref="G6:H6"/>
    <mergeCell ref="I6:J6"/>
    <mergeCell ref="E7:F7"/>
    <mergeCell ref="G7:H7"/>
    <mergeCell ref="I7:J7"/>
    <mergeCell ref="A8:A21"/>
    <mergeCell ref="B8:C9"/>
    <mergeCell ref="D8:E8"/>
    <mergeCell ref="D9:E9"/>
    <mergeCell ref="F8:G8"/>
    <mergeCell ref="F9:G9"/>
    <mergeCell ref="D12:E12"/>
    <mergeCell ref="F12:G12"/>
    <mergeCell ref="D14:E14"/>
    <mergeCell ref="F14:G14"/>
    <mergeCell ref="B16:B17"/>
    <mergeCell ref="D16:E16"/>
    <mergeCell ref="F16:G16"/>
    <mergeCell ref="B18:B19"/>
    <mergeCell ref="D18:E18"/>
    <mergeCell ref="F18:G18"/>
    <mergeCell ref="H8:I8"/>
    <mergeCell ref="H9:I9"/>
    <mergeCell ref="J8:K8"/>
    <mergeCell ref="J9:K9"/>
    <mergeCell ref="B10:B11"/>
    <mergeCell ref="D10:E10"/>
    <mergeCell ref="F10:G10"/>
    <mergeCell ref="H10:I10"/>
    <mergeCell ref="J10:K10"/>
    <mergeCell ref="D11:E11"/>
    <mergeCell ref="F11:G11"/>
    <mergeCell ref="H11:I11"/>
    <mergeCell ref="J11:K11"/>
    <mergeCell ref="H12:I12"/>
    <mergeCell ref="J12:K12"/>
    <mergeCell ref="D13:E13"/>
    <mergeCell ref="F13:G13"/>
    <mergeCell ref="H13:I13"/>
    <mergeCell ref="J13:K13"/>
    <mergeCell ref="H14:I14"/>
    <mergeCell ref="J14:K14"/>
    <mergeCell ref="D15:E15"/>
    <mergeCell ref="F15:G15"/>
    <mergeCell ref="H15:I15"/>
    <mergeCell ref="J15:K15"/>
    <mergeCell ref="H16:I16"/>
    <mergeCell ref="J16:K16"/>
    <mergeCell ref="D17:E17"/>
    <mergeCell ref="F17:G17"/>
    <mergeCell ref="H17:I17"/>
    <mergeCell ref="J17:K17"/>
    <mergeCell ref="H18:I18"/>
    <mergeCell ref="J18:K18"/>
    <mergeCell ref="D19:E19"/>
    <mergeCell ref="F19:G19"/>
    <mergeCell ref="D21:E21"/>
    <mergeCell ref="F21:G21"/>
    <mergeCell ref="H21:I21"/>
    <mergeCell ref="J21:K21"/>
    <mergeCell ref="H19:I19"/>
    <mergeCell ref="J19:K19"/>
    <mergeCell ref="D20:E20"/>
    <mergeCell ref="F20:G20"/>
    <mergeCell ref="H20:I20"/>
    <mergeCell ref="J20:K20"/>
  </mergeCells>
  <phoneticPr fontId="1"/>
  <pageMargins left="0.70866141732283472" right="0.70866141732283472" top="0.74803149606299213" bottom="0.74803149606299213" header="0.31496062992125984" footer="0.31496062992125984"/>
  <pageSetup paperSize="9" scale="7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797FD-62EE-40D0-97B4-CAAB066D26F3}">
  <dimension ref="A1:J117"/>
  <sheetViews>
    <sheetView view="pageBreakPreview" zoomScaleNormal="100" zoomScaleSheetLayoutView="100" workbookViewId="0">
      <selection activeCell="A64" sqref="A64:J64"/>
    </sheetView>
  </sheetViews>
  <sheetFormatPr defaultRowHeight="13.2"/>
  <cols>
    <col min="1" max="1" width="20.88671875" style="470" customWidth="1"/>
    <col min="2" max="2" width="16.5546875" style="470" customWidth="1"/>
    <col min="3" max="3" width="11.77734375" style="470" customWidth="1"/>
    <col min="4" max="4" width="11.33203125" style="470" customWidth="1"/>
    <col min="5" max="5" width="10.6640625" style="470" customWidth="1"/>
    <col min="6" max="6" width="11.88671875" style="470" customWidth="1"/>
    <col min="7" max="7" width="12.33203125" style="470" customWidth="1"/>
    <col min="8" max="9" width="11.77734375" style="470" customWidth="1"/>
    <col min="10" max="16384" width="8.88671875" style="470"/>
  </cols>
  <sheetData>
    <row r="1" spans="1:10" ht="39" customHeight="1">
      <c r="A1" s="975" t="s">
        <v>742</v>
      </c>
      <c r="B1" s="976"/>
      <c r="C1" s="976"/>
      <c r="D1" s="976"/>
      <c r="E1" s="976"/>
      <c r="F1" s="976"/>
      <c r="G1" s="976"/>
      <c r="H1" s="976"/>
      <c r="I1" s="976"/>
      <c r="J1" s="976"/>
    </row>
    <row r="2" spans="1:10" ht="13.8" thickBot="1">
      <c r="A2" s="977" t="s">
        <v>555</v>
      </c>
      <c r="B2" s="978"/>
      <c r="C2" s="978"/>
      <c r="D2" s="978"/>
      <c r="E2" s="978"/>
      <c r="F2" s="978"/>
      <c r="G2" s="978"/>
      <c r="H2" s="978"/>
      <c r="I2" s="978"/>
      <c r="J2" s="978"/>
    </row>
    <row r="3" spans="1:10" ht="38.4" customHeight="1" thickBot="1">
      <c r="A3" s="249" t="s">
        <v>554</v>
      </c>
      <c r="B3" s="950" t="s">
        <v>759</v>
      </c>
      <c r="C3" s="951"/>
      <c r="D3" s="951"/>
      <c r="E3" s="951"/>
      <c r="F3" s="951"/>
      <c r="G3" s="951"/>
      <c r="H3" s="951"/>
      <c r="I3" s="951"/>
      <c r="J3" s="952"/>
    </row>
    <row r="4" spans="1:10" ht="24" customHeight="1" thickBot="1">
      <c r="A4" s="472" t="s">
        <v>553</v>
      </c>
      <c r="B4" s="979" t="s">
        <v>549</v>
      </c>
      <c r="C4" s="980"/>
      <c r="D4" s="980"/>
      <c r="E4" s="980"/>
      <c r="F4" s="980"/>
      <c r="G4" s="980"/>
      <c r="H4" s="980"/>
      <c r="I4" s="980"/>
      <c r="J4" s="981"/>
    </row>
    <row r="5" spans="1:10" ht="18.600000000000001" customHeight="1" thickBot="1">
      <c r="A5" s="472" t="s">
        <v>552</v>
      </c>
      <c r="B5" s="979" t="s">
        <v>549</v>
      </c>
      <c r="C5" s="980"/>
      <c r="D5" s="980"/>
      <c r="E5" s="980"/>
      <c r="F5" s="980"/>
      <c r="G5" s="980"/>
      <c r="H5" s="980"/>
      <c r="I5" s="980"/>
      <c r="J5" s="981"/>
    </row>
    <row r="6" spans="1:10" ht="15.6" customHeight="1">
      <c r="A6" s="471" t="s">
        <v>551</v>
      </c>
      <c r="B6" s="982"/>
      <c r="C6" s="983"/>
      <c r="D6" s="983"/>
      <c r="E6" s="983"/>
      <c r="F6" s="983"/>
      <c r="G6" s="983"/>
      <c r="H6" s="983"/>
      <c r="I6" s="983"/>
      <c r="J6" s="984"/>
    </row>
    <row r="7" spans="1:10" ht="15.6" customHeight="1">
      <c r="A7" s="471" t="s">
        <v>550</v>
      </c>
      <c r="B7" s="967" t="s">
        <v>549</v>
      </c>
      <c r="C7" s="968"/>
      <c r="D7" s="968"/>
      <c r="E7" s="968"/>
      <c r="F7" s="968"/>
      <c r="G7" s="968"/>
      <c r="H7" s="968"/>
      <c r="I7" s="968"/>
      <c r="J7" s="969"/>
    </row>
    <row r="8" spans="1:10" ht="15.6" customHeight="1" thickBot="1">
      <c r="A8" s="474"/>
      <c r="B8" s="962"/>
      <c r="C8" s="963"/>
      <c r="D8" s="963"/>
      <c r="E8" s="963"/>
      <c r="F8" s="963"/>
      <c r="G8" s="963"/>
      <c r="H8" s="963"/>
      <c r="I8" s="963"/>
      <c r="J8" s="964"/>
    </row>
    <row r="9" spans="1:10" ht="18.600000000000001" customHeight="1" thickBot="1">
      <c r="A9" s="472" t="s">
        <v>548</v>
      </c>
      <c r="B9" s="953" t="s">
        <v>760</v>
      </c>
      <c r="C9" s="954"/>
      <c r="D9" s="954"/>
      <c r="E9" s="954"/>
      <c r="F9" s="954"/>
      <c r="G9" s="954"/>
      <c r="H9" s="954"/>
      <c r="I9" s="954"/>
      <c r="J9" s="955"/>
    </row>
    <row r="10" spans="1:10" ht="18.600000000000001" customHeight="1" thickBot="1">
      <c r="A10" s="472" t="s">
        <v>547</v>
      </c>
      <c r="B10" s="970">
        <v>0.6</v>
      </c>
      <c r="C10" s="971"/>
      <c r="D10" s="971"/>
      <c r="E10" s="971"/>
      <c r="F10" s="971"/>
      <c r="G10" s="971"/>
      <c r="H10" s="971"/>
      <c r="I10" s="971"/>
      <c r="J10" s="972"/>
    </row>
    <row r="11" spans="1:10" ht="18.600000000000001" customHeight="1" thickBot="1">
      <c r="A11" s="472" t="s">
        <v>546</v>
      </c>
      <c r="B11" s="970">
        <v>2</v>
      </c>
      <c r="C11" s="971"/>
      <c r="D11" s="971"/>
      <c r="E11" s="971"/>
      <c r="F11" s="971"/>
      <c r="G11" s="971"/>
      <c r="H11" s="971"/>
      <c r="I11" s="971"/>
      <c r="J11" s="972"/>
    </row>
    <row r="12" spans="1:10" ht="25.8" customHeight="1">
      <c r="A12" s="973" t="s">
        <v>545</v>
      </c>
      <c r="B12" s="956" t="s">
        <v>544</v>
      </c>
      <c r="C12" s="957"/>
      <c r="D12" s="957"/>
      <c r="E12" s="957"/>
      <c r="F12" s="957"/>
      <c r="G12" s="957"/>
      <c r="H12" s="957"/>
      <c r="I12" s="957"/>
      <c r="J12" s="958"/>
    </row>
    <row r="13" spans="1:10" ht="13.8" thickBot="1">
      <c r="A13" s="974"/>
      <c r="B13" s="962"/>
      <c r="C13" s="963"/>
      <c r="D13" s="963"/>
      <c r="E13" s="963"/>
      <c r="F13" s="963"/>
      <c r="G13" s="963"/>
      <c r="H13" s="963"/>
      <c r="I13" s="963"/>
      <c r="J13" s="964"/>
    </row>
    <row r="14" spans="1:10" ht="16.8" customHeight="1">
      <c r="A14" s="471" t="s">
        <v>543</v>
      </c>
      <c r="B14" s="956" t="s">
        <v>773</v>
      </c>
      <c r="C14" s="957"/>
      <c r="D14" s="957"/>
      <c r="E14" s="957"/>
      <c r="F14" s="957"/>
      <c r="G14" s="957"/>
      <c r="H14" s="957"/>
      <c r="I14" s="957"/>
      <c r="J14" s="958"/>
    </row>
    <row r="15" spans="1:10" ht="16.8" customHeight="1">
      <c r="A15" s="471" t="s">
        <v>541</v>
      </c>
      <c r="B15" s="959" t="s">
        <v>540</v>
      </c>
      <c r="C15" s="960"/>
      <c r="D15" s="960"/>
      <c r="E15" s="960"/>
      <c r="F15" s="960"/>
      <c r="G15" s="960"/>
      <c r="H15" s="960"/>
      <c r="I15" s="960"/>
      <c r="J15" s="961"/>
    </row>
    <row r="16" spans="1:10" ht="16.8" customHeight="1">
      <c r="A16" s="473"/>
      <c r="B16" s="992" t="s">
        <v>772</v>
      </c>
      <c r="C16" s="993"/>
      <c r="D16" s="993"/>
      <c r="E16" s="993"/>
      <c r="F16" s="993"/>
      <c r="G16" s="993"/>
      <c r="H16" s="993"/>
      <c r="I16" s="993"/>
      <c r="J16" s="994"/>
    </row>
    <row r="17" spans="1:10" ht="16.8" customHeight="1" thickBot="1">
      <c r="A17" s="473"/>
      <c r="B17" s="962" t="s">
        <v>539</v>
      </c>
      <c r="C17" s="963"/>
      <c r="D17" s="963"/>
      <c r="E17" s="963"/>
      <c r="F17" s="963"/>
      <c r="G17" s="963"/>
      <c r="H17" s="963"/>
      <c r="I17" s="963"/>
      <c r="J17" s="964"/>
    </row>
    <row r="18" spans="1:10">
      <c r="A18" s="473"/>
      <c r="B18" s="995"/>
      <c r="C18" s="996"/>
      <c r="D18" s="996"/>
      <c r="E18" s="996"/>
      <c r="F18" s="996"/>
      <c r="G18" s="996"/>
      <c r="H18" s="996"/>
      <c r="I18" s="996"/>
      <c r="J18" s="997"/>
    </row>
    <row r="19" spans="1:10" ht="12.6" customHeight="1" thickBot="1">
      <c r="A19" s="474"/>
      <c r="B19" s="962"/>
      <c r="C19" s="963"/>
      <c r="D19" s="963"/>
      <c r="E19" s="963"/>
      <c r="F19" s="963"/>
      <c r="G19" s="963"/>
      <c r="H19" s="963"/>
      <c r="I19" s="963"/>
      <c r="J19" s="964"/>
    </row>
    <row r="20" spans="1:10">
      <c r="A20" s="471" t="s">
        <v>538</v>
      </c>
      <c r="B20" s="956" t="s">
        <v>761</v>
      </c>
      <c r="C20" s="957"/>
      <c r="D20" s="957"/>
      <c r="E20" s="957"/>
      <c r="F20" s="957"/>
      <c r="G20" s="957"/>
      <c r="H20" s="957"/>
      <c r="I20" s="957"/>
      <c r="J20" s="958"/>
    </row>
    <row r="21" spans="1:10" ht="13.8" thickBot="1">
      <c r="A21" s="472"/>
      <c r="B21" s="466"/>
      <c r="C21" s="467"/>
      <c r="D21" s="467"/>
      <c r="E21" s="467"/>
      <c r="F21" s="467"/>
      <c r="G21" s="467"/>
      <c r="H21" s="467"/>
      <c r="I21" s="467"/>
      <c r="J21" s="468"/>
    </row>
    <row r="22" spans="1:10" ht="23.4" customHeight="1">
      <c r="A22" s="471" t="s">
        <v>537</v>
      </c>
      <c r="B22" s="956" t="s">
        <v>536</v>
      </c>
      <c r="C22" s="957"/>
      <c r="D22" s="957"/>
      <c r="E22" s="957"/>
      <c r="F22" s="957"/>
      <c r="G22" s="957"/>
      <c r="H22" s="957"/>
      <c r="I22" s="957"/>
      <c r="J22" s="958"/>
    </row>
    <row r="23" spans="1:10" ht="25.8" customHeight="1" thickBot="1">
      <c r="A23" s="472"/>
      <c r="B23" s="985" t="s">
        <v>762</v>
      </c>
      <c r="C23" s="986"/>
      <c r="D23" s="986"/>
      <c r="E23" s="986"/>
      <c r="F23" s="986"/>
      <c r="G23" s="986"/>
      <c r="H23" s="986"/>
      <c r="I23" s="986"/>
      <c r="J23" s="987"/>
    </row>
    <row r="24" spans="1:10" ht="13.2" customHeight="1">
      <c r="A24" s="973" t="s">
        <v>535</v>
      </c>
      <c r="B24" s="956" t="s">
        <v>534</v>
      </c>
      <c r="C24" s="957"/>
      <c r="D24" s="957"/>
      <c r="E24" s="957"/>
      <c r="F24" s="957"/>
      <c r="G24" s="957"/>
      <c r="H24" s="957"/>
      <c r="I24" s="957"/>
      <c r="J24" s="958"/>
    </row>
    <row r="25" spans="1:10" ht="6.6" customHeight="1">
      <c r="A25" s="988"/>
      <c r="B25" s="959"/>
      <c r="C25" s="960"/>
      <c r="D25" s="960"/>
      <c r="E25" s="960"/>
      <c r="F25" s="960"/>
      <c r="G25" s="960"/>
      <c r="H25" s="960"/>
      <c r="I25" s="960"/>
      <c r="J25" s="961"/>
    </row>
    <row r="26" spans="1:10" ht="32.4" customHeight="1" thickBot="1">
      <c r="A26" s="974"/>
      <c r="B26" s="989" t="s">
        <v>763</v>
      </c>
      <c r="C26" s="990"/>
      <c r="D26" s="990"/>
      <c r="E26" s="990"/>
      <c r="F26" s="990"/>
      <c r="G26" s="990"/>
      <c r="H26" s="990"/>
      <c r="I26" s="990"/>
      <c r="J26" s="991"/>
    </row>
    <row r="27" spans="1:10">
      <c r="A27" s="471" t="s">
        <v>533</v>
      </c>
      <c r="B27" s="956" t="s">
        <v>532</v>
      </c>
      <c r="C27" s="957"/>
      <c r="D27" s="957"/>
      <c r="E27" s="957"/>
      <c r="F27" s="957"/>
      <c r="G27" s="957"/>
      <c r="H27" s="957"/>
      <c r="I27" s="957"/>
      <c r="J27" s="958"/>
    </row>
    <row r="28" spans="1:10">
      <c r="A28" s="471" t="s">
        <v>531</v>
      </c>
      <c r="B28" s="959" t="s">
        <v>530</v>
      </c>
      <c r="C28" s="960"/>
      <c r="D28" s="960"/>
      <c r="E28" s="960"/>
      <c r="F28" s="960"/>
      <c r="G28" s="960"/>
      <c r="H28" s="960"/>
      <c r="I28" s="960"/>
      <c r="J28" s="961"/>
    </row>
    <row r="29" spans="1:10" ht="37.799999999999997" customHeight="1" thickBot="1">
      <c r="A29" s="474"/>
      <c r="B29" s="962"/>
      <c r="C29" s="963"/>
      <c r="D29" s="963"/>
      <c r="E29" s="963"/>
      <c r="F29" s="963"/>
      <c r="G29" s="963"/>
      <c r="H29" s="963"/>
      <c r="I29" s="963"/>
      <c r="J29" s="964"/>
    </row>
    <row r="30" spans="1:10" ht="21" customHeight="1">
      <c r="A30" s="973" t="s">
        <v>529</v>
      </c>
      <c r="B30" s="956" t="s">
        <v>528</v>
      </c>
      <c r="C30" s="957"/>
      <c r="D30" s="957"/>
      <c r="E30" s="957"/>
      <c r="F30" s="957"/>
      <c r="G30" s="957"/>
      <c r="H30" s="957"/>
      <c r="I30" s="957"/>
      <c r="J30" s="958"/>
    </row>
    <row r="31" spans="1:10" ht="21" customHeight="1">
      <c r="A31" s="988"/>
      <c r="B31" s="959" t="s">
        <v>527</v>
      </c>
      <c r="C31" s="960"/>
      <c r="D31" s="960"/>
      <c r="E31" s="960"/>
      <c r="F31" s="960"/>
      <c r="G31" s="960"/>
      <c r="H31" s="960"/>
      <c r="I31" s="960"/>
      <c r="J31" s="961"/>
    </row>
    <row r="32" spans="1:10" ht="21" customHeight="1">
      <c r="A32" s="988"/>
      <c r="B32" s="959" t="s">
        <v>526</v>
      </c>
      <c r="C32" s="960"/>
      <c r="D32" s="960"/>
      <c r="E32" s="960"/>
      <c r="F32" s="960"/>
      <c r="G32" s="960"/>
      <c r="H32" s="960"/>
      <c r="I32" s="960"/>
      <c r="J32" s="961"/>
    </row>
    <row r="33" spans="1:10" ht="21" customHeight="1">
      <c r="A33" s="988"/>
      <c r="B33" s="959" t="s">
        <v>525</v>
      </c>
      <c r="C33" s="960"/>
      <c r="D33" s="960"/>
      <c r="E33" s="960"/>
      <c r="F33" s="960"/>
      <c r="G33" s="960"/>
      <c r="H33" s="960"/>
      <c r="I33" s="960"/>
      <c r="J33" s="961"/>
    </row>
    <row r="34" spans="1:10" ht="21" customHeight="1" thickBot="1">
      <c r="A34" s="974"/>
      <c r="B34" s="962"/>
      <c r="C34" s="963"/>
      <c r="D34" s="963"/>
      <c r="E34" s="963"/>
      <c r="F34" s="963"/>
      <c r="G34" s="963"/>
      <c r="H34" s="963"/>
      <c r="I34" s="963"/>
      <c r="J34" s="964"/>
    </row>
    <row r="35" spans="1:10">
      <c r="A35" s="973" t="s">
        <v>524</v>
      </c>
      <c r="B35" s="998"/>
      <c r="C35" s="999"/>
      <c r="D35" s="999"/>
      <c r="E35" s="999"/>
      <c r="F35" s="999"/>
      <c r="G35" s="999"/>
      <c r="H35" s="999"/>
      <c r="I35" s="999"/>
      <c r="J35" s="1000"/>
    </row>
    <row r="36" spans="1:10">
      <c r="A36" s="988"/>
      <c r="B36" s="967" t="s">
        <v>549</v>
      </c>
      <c r="C36" s="968"/>
      <c r="D36" s="968"/>
      <c r="E36" s="968"/>
      <c r="F36" s="968"/>
      <c r="G36" s="968"/>
      <c r="H36" s="968"/>
      <c r="I36" s="968"/>
      <c r="J36" s="969"/>
    </row>
    <row r="37" spans="1:10" ht="13.8" thickBot="1">
      <c r="A37" s="974"/>
      <c r="B37" s="962"/>
      <c r="C37" s="963"/>
      <c r="D37" s="963"/>
      <c r="E37" s="963"/>
      <c r="F37" s="963"/>
      <c r="G37" s="963"/>
      <c r="H37" s="963"/>
      <c r="I37" s="963"/>
      <c r="J37" s="964"/>
    </row>
    <row r="38" spans="1:10" ht="27" thickBot="1">
      <c r="A38" s="973" t="s">
        <v>523</v>
      </c>
      <c r="B38" s="1001" t="s">
        <v>522</v>
      </c>
      <c r="C38" s="1002"/>
      <c r="D38" s="478" t="s">
        <v>800</v>
      </c>
      <c r="E38" s="950" t="s">
        <v>519</v>
      </c>
      <c r="F38" s="951"/>
      <c r="G38" s="951"/>
      <c r="H38" s="951"/>
      <c r="I38" s="951"/>
      <c r="J38" s="952"/>
    </row>
    <row r="39" spans="1:10" ht="26.4" customHeight="1">
      <c r="A39" s="988"/>
      <c r="B39" s="1003"/>
      <c r="C39" s="1004"/>
      <c r="D39" s="1007" t="s">
        <v>801</v>
      </c>
      <c r="E39" s="956" t="s">
        <v>517</v>
      </c>
      <c r="F39" s="957"/>
      <c r="G39" s="957"/>
      <c r="H39" s="957"/>
      <c r="I39" s="957"/>
      <c r="J39" s="958"/>
    </row>
    <row r="40" spans="1:10" ht="13.2" customHeight="1">
      <c r="A40" s="988"/>
      <c r="B40" s="1003"/>
      <c r="C40" s="1004"/>
      <c r="D40" s="1008"/>
      <c r="E40" s="959" t="s">
        <v>516</v>
      </c>
      <c r="F40" s="960"/>
      <c r="G40" s="960"/>
      <c r="H40" s="960"/>
      <c r="I40" s="960"/>
      <c r="J40" s="961"/>
    </row>
    <row r="41" spans="1:10" ht="13.2" customHeight="1">
      <c r="A41" s="988"/>
      <c r="B41" s="1003"/>
      <c r="C41" s="1004"/>
      <c r="D41" s="1008"/>
      <c r="E41" s="959" t="s">
        <v>515</v>
      </c>
      <c r="F41" s="960"/>
      <c r="G41" s="960"/>
      <c r="H41" s="960"/>
      <c r="I41" s="960"/>
      <c r="J41" s="961"/>
    </row>
    <row r="42" spans="1:10" ht="13.2" customHeight="1">
      <c r="A42" s="988"/>
      <c r="B42" s="1003"/>
      <c r="C42" s="1004"/>
      <c r="D42" s="1008"/>
      <c r="E42" s="959" t="s">
        <v>514</v>
      </c>
      <c r="F42" s="960"/>
      <c r="G42" s="960"/>
      <c r="H42" s="960"/>
      <c r="I42" s="960"/>
      <c r="J42" s="961"/>
    </row>
    <row r="43" spans="1:10" ht="13.2" customHeight="1">
      <c r="A43" s="988"/>
      <c r="B43" s="1003"/>
      <c r="C43" s="1004"/>
      <c r="D43" s="1008"/>
      <c r="E43" s="959" t="s">
        <v>513</v>
      </c>
      <c r="F43" s="960"/>
      <c r="G43" s="960"/>
      <c r="H43" s="960"/>
      <c r="I43" s="960"/>
      <c r="J43" s="961"/>
    </row>
    <row r="44" spans="1:10" ht="13.2" customHeight="1">
      <c r="A44" s="988"/>
      <c r="B44" s="1003"/>
      <c r="C44" s="1004"/>
      <c r="D44" s="1008"/>
      <c r="E44" s="959" t="s">
        <v>512</v>
      </c>
      <c r="F44" s="960"/>
      <c r="G44" s="960"/>
      <c r="H44" s="960"/>
      <c r="I44" s="960"/>
      <c r="J44" s="961"/>
    </row>
    <row r="45" spans="1:10" ht="13.2" customHeight="1">
      <c r="A45" s="988"/>
      <c r="B45" s="1003"/>
      <c r="C45" s="1004"/>
      <c r="D45" s="1008"/>
      <c r="E45" s="959" t="s">
        <v>511</v>
      </c>
      <c r="F45" s="960"/>
      <c r="G45" s="960"/>
      <c r="H45" s="960"/>
      <c r="I45" s="960"/>
      <c r="J45" s="961"/>
    </row>
    <row r="46" spans="1:10" ht="13.8" thickBot="1">
      <c r="A46" s="988"/>
      <c r="B46" s="1005"/>
      <c r="C46" s="1006"/>
      <c r="D46" s="1009"/>
      <c r="E46" s="962" t="s">
        <v>510</v>
      </c>
      <c r="F46" s="963"/>
      <c r="G46" s="963"/>
      <c r="H46" s="963"/>
      <c r="I46" s="963"/>
      <c r="J46" s="964"/>
    </row>
    <row r="47" spans="1:10" ht="27" thickBot="1">
      <c r="A47" s="988"/>
      <c r="B47" s="1001" t="s">
        <v>521</v>
      </c>
      <c r="C47" s="1002"/>
      <c r="D47" s="478" t="s">
        <v>800</v>
      </c>
      <c r="E47" s="950" t="s">
        <v>519</v>
      </c>
      <c r="F47" s="951"/>
      <c r="G47" s="951"/>
      <c r="H47" s="951"/>
      <c r="I47" s="951"/>
      <c r="J47" s="952"/>
    </row>
    <row r="48" spans="1:10" ht="26.4" customHeight="1">
      <c r="A48" s="988"/>
      <c r="B48" s="1003"/>
      <c r="C48" s="1004"/>
      <c r="D48" s="1007" t="s">
        <v>518</v>
      </c>
      <c r="E48" s="956" t="s">
        <v>517</v>
      </c>
      <c r="F48" s="957"/>
      <c r="G48" s="957"/>
      <c r="H48" s="957"/>
      <c r="I48" s="957"/>
      <c r="J48" s="958"/>
    </row>
    <row r="49" spans="1:10" ht="13.2" customHeight="1">
      <c r="A49" s="988"/>
      <c r="B49" s="1003"/>
      <c r="C49" s="1004"/>
      <c r="D49" s="1008"/>
      <c r="E49" s="959" t="s">
        <v>516</v>
      </c>
      <c r="F49" s="960"/>
      <c r="G49" s="960"/>
      <c r="H49" s="960"/>
      <c r="I49" s="960"/>
      <c r="J49" s="961"/>
    </row>
    <row r="50" spans="1:10" ht="13.2" customHeight="1">
      <c r="A50" s="988"/>
      <c r="B50" s="1003"/>
      <c r="C50" s="1004"/>
      <c r="D50" s="1008"/>
      <c r="E50" s="959" t="s">
        <v>515</v>
      </c>
      <c r="F50" s="960"/>
      <c r="G50" s="960"/>
      <c r="H50" s="960"/>
      <c r="I50" s="960"/>
      <c r="J50" s="961"/>
    </row>
    <row r="51" spans="1:10" ht="13.2" customHeight="1">
      <c r="A51" s="988"/>
      <c r="B51" s="1003"/>
      <c r="C51" s="1004"/>
      <c r="D51" s="1008"/>
      <c r="E51" s="959" t="s">
        <v>514</v>
      </c>
      <c r="F51" s="960"/>
      <c r="G51" s="960"/>
      <c r="H51" s="960"/>
      <c r="I51" s="960"/>
      <c r="J51" s="961"/>
    </row>
    <row r="52" spans="1:10" ht="13.2" customHeight="1">
      <c r="A52" s="988"/>
      <c r="B52" s="1003"/>
      <c r="C52" s="1004"/>
      <c r="D52" s="1008"/>
      <c r="E52" s="959" t="s">
        <v>513</v>
      </c>
      <c r="F52" s="960"/>
      <c r="G52" s="960"/>
      <c r="H52" s="960"/>
      <c r="I52" s="960"/>
      <c r="J52" s="961"/>
    </row>
    <row r="53" spans="1:10" ht="13.2" customHeight="1">
      <c r="A53" s="988"/>
      <c r="B53" s="1003"/>
      <c r="C53" s="1004"/>
      <c r="D53" s="1008"/>
      <c r="E53" s="959" t="s">
        <v>512</v>
      </c>
      <c r="F53" s="960"/>
      <c r="G53" s="960"/>
      <c r="H53" s="960"/>
      <c r="I53" s="960"/>
      <c r="J53" s="961"/>
    </row>
    <row r="54" spans="1:10" ht="13.2" customHeight="1">
      <c r="A54" s="988"/>
      <c r="B54" s="1003"/>
      <c r="C54" s="1004"/>
      <c r="D54" s="1008"/>
      <c r="E54" s="959" t="s">
        <v>511</v>
      </c>
      <c r="F54" s="960"/>
      <c r="G54" s="960"/>
      <c r="H54" s="960"/>
      <c r="I54" s="960"/>
      <c r="J54" s="961"/>
    </row>
    <row r="55" spans="1:10" ht="13.8" thickBot="1">
      <c r="A55" s="974"/>
      <c r="B55" s="1005"/>
      <c r="C55" s="1006"/>
      <c r="D55" s="1009"/>
      <c r="E55" s="962" t="s">
        <v>510</v>
      </c>
      <c r="F55" s="963"/>
      <c r="G55" s="963"/>
      <c r="H55" s="963"/>
      <c r="I55" s="963"/>
      <c r="J55" s="964"/>
    </row>
    <row r="56" spans="1:10" ht="17.399999999999999" customHeight="1">
      <c r="A56" s="471" t="s">
        <v>509</v>
      </c>
      <c r="B56" s="956" t="s">
        <v>649</v>
      </c>
      <c r="C56" s="957"/>
      <c r="D56" s="957"/>
      <c r="E56" s="957"/>
      <c r="F56" s="957"/>
      <c r="G56" s="957"/>
      <c r="H56" s="957"/>
      <c r="I56" s="957"/>
      <c r="J56" s="958"/>
    </row>
    <row r="57" spans="1:10" ht="17.399999999999999" customHeight="1" thickBot="1">
      <c r="A57" s="472" t="s">
        <v>508</v>
      </c>
      <c r="B57" s="962"/>
      <c r="C57" s="963"/>
      <c r="D57" s="963"/>
      <c r="E57" s="963"/>
      <c r="F57" s="963"/>
      <c r="G57" s="963"/>
      <c r="H57" s="963"/>
      <c r="I57" s="963"/>
      <c r="J57" s="964"/>
    </row>
    <row r="58" spans="1:10" ht="28.8" customHeight="1" thickBot="1">
      <c r="A58" s="472" t="s">
        <v>507</v>
      </c>
      <c r="B58" s="950"/>
      <c r="C58" s="951"/>
      <c r="D58" s="951"/>
      <c r="E58" s="951"/>
      <c r="F58" s="951"/>
      <c r="G58" s="951"/>
      <c r="H58" s="951"/>
      <c r="I58" s="951"/>
      <c r="J58" s="952"/>
    </row>
    <row r="59" spans="1:10">
      <c r="A59" s="469"/>
    </row>
    <row r="60" spans="1:10" ht="30.6" customHeight="1" thickBot="1">
      <c r="A60" s="977" t="s">
        <v>506</v>
      </c>
      <c r="B60" s="978"/>
      <c r="C60" s="978"/>
      <c r="D60" s="978"/>
      <c r="E60" s="978"/>
      <c r="F60" s="978"/>
      <c r="G60" s="978"/>
      <c r="H60" s="978"/>
      <c r="I60" s="978"/>
      <c r="J60" s="978"/>
    </row>
    <row r="61" spans="1:10" ht="57.6" customHeight="1" thickBot="1">
      <c r="A61" s="1010" t="s">
        <v>753</v>
      </c>
      <c r="B61" s="1011"/>
      <c r="C61" s="1011"/>
      <c r="D61" s="1011"/>
      <c r="E61" s="1011"/>
      <c r="F61" s="1011"/>
      <c r="G61" s="1011"/>
      <c r="H61" s="1011"/>
      <c r="I61" s="1011"/>
      <c r="J61" s="1012"/>
    </row>
    <row r="62" spans="1:10">
      <c r="A62" s="469"/>
    </row>
    <row r="63" spans="1:10" ht="34.200000000000003" customHeight="1" thickBot="1">
      <c r="A63" s="1013" t="s">
        <v>505</v>
      </c>
      <c r="B63" s="976"/>
      <c r="C63" s="976"/>
      <c r="D63" s="976"/>
      <c r="E63" s="976"/>
      <c r="F63" s="976"/>
      <c r="G63" s="976"/>
      <c r="H63" s="976"/>
      <c r="I63" s="976"/>
      <c r="J63" s="976"/>
    </row>
    <row r="64" spans="1:10" ht="34.200000000000003" customHeight="1" thickBot="1">
      <c r="A64" s="1014" t="s">
        <v>549</v>
      </c>
      <c r="B64" s="1011"/>
      <c r="C64" s="1011"/>
      <c r="D64" s="1011"/>
      <c r="E64" s="1011"/>
      <c r="F64" s="1011"/>
      <c r="G64" s="1011"/>
      <c r="H64" s="1011"/>
      <c r="I64" s="1011"/>
      <c r="J64" s="1012"/>
    </row>
    <row r="65" spans="1:10">
      <c r="A65" s="469"/>
    </row>
    <row r="66" spans="1:10" ht="37.799999999999997" customHeight="1" thickBot="1">
      <c r="A66" s="1013" t="s">
        <v>504</v>
      </c>
      <c r="B66" s="976"/>
      <c r="C66" s="976"/>
      <c r="D66" s="976"/>
      <c r="E66" s="976"/>
      <c r="F66" s="976"/>
      <c r="G66" s="976"/>
      <c r="H66" s="976"/>
      <c r="I66" s="976"/>
      <c r="J66" s="976"/>
    </row>
    <row r="67" spans="1:10" ht="36" customHeight="1">
      <c r="A67" s="973" t="s">
        <v>503</v>
      </c>
      <c r="B67" s="956" t="s">
        <v>502</v>
      </c>
      <c r="C67" s="957"/>
      <c r="D67" s="957"/>
      <c r="E67" s="957"/>
      <c r="F67" s="957"/>
      <c r="G67" s="957"/>
      <c r="H67" s="957"/>
      <c r="I67" s="958"/>
    </row>
    <row r="68" spans="1:10" ht="36" customHeight="1" thickBot="1">
      <c r="A68" s="974"/>
      <c r="B68" s="962" t="s">
        <v>501</v>
      </c>
      <c r="C68" s="963"/>
      <c r="D68" s="963"/>
      <c r="E68" s="963"/>
      <c r="F68" s="963"/>
      <c r="G68" s="963"/>
      <c r="H68" s="963"/>
      <c r="I68" s="964"/>
    </row>
    <row r="69" spans="1:10" ht="27" customHeight="1">
      <c r="A69" s="973" t="s">
        <v>500</v>
      </c>
      <c r="B69" s="956" t="s">
        <v>499</v>
      </c>
      <c r="C69" s="957"/>
      <c r="D69" s="957"/>
      <c r="E69" s="957"/>
      <c r="F69" s="957"/>
      <c r="G69" s="957"/>
      <c r="H69" s="957"/>
      <c r="I69" s="958"/>
    </row>
    <row r="70" spans="1:10" ht="29.4" customHeight="1">
      <c r="A70" s="988"/>
      <c r="B70" s="959" t="s">
        <v>498</v>
      </c>
      <c r="C70" s="960"/>
      <c r="D70" s="960"/>
      <c r="E70" s="960"/>
      <c r="F70" s="960"/>
      <c r="G70" s="960"/>
      <c r="H70" s="960"/>
      <c r="I70" s="961"/>
    </row>
    <row r="71" spans="1:10" ht="26.4" customHeight="1" thickBot="1">
      <c r="A71" s="974"/>
      <c r="B71" s="962" t="s">
        <v>497</v>
      </c>
      <c r="C71" s="963"/>
      <c r="D71" s="963"/>
      <c r="E71" s="963"/>
      <c r="F71" s="963"/>
      <c r="G71" s="963"/>
      <c r="H71" s="963"/>
      <c r="I71" s="964"/>
    </row>
    <row r="72" spans="1:10">
      <c r="A72" s="973" t="s">
        <v>496</v>
      </c>
      <c r="B72" s="248"/>
      <c r="C72" s="247" t="s">
        <v>495</v>
      </c>
      <c r="D72" s="247" t="s">
        <v>494</v>
      </c>
      <c r="E72" s="247" t="s">
        <v>493</v>
      </c>
      <c r="F72" s="247" t="s">
        <v>492</v>
      </c>
      <c r="G72" s="247" t="s">
        <v>491</v>
      </c>
      <c r="H72" s="247" t="s">
        <v>490</v>
      </c>
      <c r="I72" s="246" t="s">
        <v>400</v>
      </c>
    </row>
    <row r="73" spans="1:10">
      <c r="A73" s="1023"/>
      <c r="B73" s="245" t="s">
        <v>489</v>
      </c>
      <c r="C73" s="244"/>
      <c r="D73" s="244"/>
      <c r="E73" s="244"/>
      <c r="F73" s="244"/>
      <c r="G73" s="244"/>
      <c r="H73" s="244"/>
      <c r="I73" s="243"/>
    </row>
    <row r="74" spans="1:10" ht="54.6" customHeight="1" thickBot="1">
      <c r="A74" s="1024"/>
      <c r="B74" s="242" t="s">
        <v>488</v>
      </c>
      <c r="C74" s="1025"/>
      <c r="D74" s="1026"/>
      <c r="E74" s="1027"/>
      <c r="F74" s="241"/>
      <c r="G74" s="241"/>
      <c r="H74" s="241"/>
      <c r="I74" s="240"/>
    </row>
    <row r="75" spans="1:10" ht="24.6" customHeight="1" thickBot="1">
      <c r="A75" s="472" t="s">
        <v>487</v>
      </c>
      <c r="B75" s="950" t="s">
        <v>650</v>
      </c>
      <c r="C75" s="951"/>
      <c r="D75" s="951"/>
      <c r="E75" s="951"/>
      <c r="F75" s="951"/>
      <c r="G75" s="951"/>
      <c r="H75" s="951"/>
      <c r="I75" s="952"/>
    </row>
    <row r="76" spans="1:10" ht="28.8" customHeight="1" thickBot="1">
      <c r="A76" s="472" t="s">
        <v>486</v>
      </c>
      <c r="B76" s="950" t="s">
        <v>651</v>
      </c>
      <c r="C76" s="951"/>
      <c r="D76" s="951"/>
      <c r="E76" s="951"/>
      <c r="F76" s="951"/>
      <c r="G76" s="951"/>
      <c r="H76" s="951"/>
      <c r="I76" s="952"/>
    </row>
    <row r="77" spans="1:10" ht="27" customHeight="1" thickBot="1">
      <c r="A77" s="472" t="s">
        <v>485</v>
      </c>
      <c r="B77" s="950" t="s">
        <v>652</v>
      </c>
      <c r="C77" s="951"/>
      <c r="D77" s="951"/>
      <c r="E77" s="951"/>
      <c r="F77" s="951"/>
      <c r="G77" s="951"/>
      <c r="H77" s="951"/>
      <c r="I77" s="952"/>
    </row>
    <row r="78" spans="1:10" ht="27.6" customHeight="1" thickBot="1">
      <c r="A78" s="472" t="s">
        <v>484</v>
      </c>
      <c r="B78" s="950" t="s">
        <v>653</v>
      </c>
      <c r="C78" s="951"/>
      <c r="D78" s="951"/>
      <c r="E78" s="951"/>
      <c r="F78" s="951"/>
      <c r="G78" s="951"/>
      <c r="H78" s="951"/>
      <c r="I78" s="952"/>
    </row>
    <row r="79" spans="1:10" ht="33" customHeight="1" thickBot="1">
      <c r="A79" s="472" t="s">
        <v>483</v>
      </c>
      <c r="B79" s="950" t="s">
        <v>654</v>
      </c>
      <c r="C79" s="951"/>
      <c r="D79" s="951"/>
      <c r="E79" s="951"/>
      <c r="F79" s="951"/>
      <c r="G79" s="951"/>
      <c r="H79" s="951"/>
      <c r="I79" s="952"/>
    </row>
    <row r="80" spans="1:10">
      <c r="A80" s="469"/>
    </row>
    <row r="81" spans="1:9" ht="27.6" customHeight="1" thickBot="1">
      <c r="A81" s="1013" t="s">
        <v>557</v>
      </c>
      <c r="B81" s="976"/>
      <c r="C81" s="976"/>
      <c r="D81" s="976"/>
      <c r="E81" s="976"/>
      <c r="F81" s="976"/>
      <c r="G81" s="976"/>
      <c r="H81" s="976"/>
      <c r="I81" s="976"/>
    </row>
    <row r="82" spans="1:9" ht="27" customHeight="1" thickBot="1">
      <c r="A82" s="1015" t="s">
        <v>479</v>
      </c>
      <c r="B82" s="1016"/>
      <c r="C82" s="1016"/>
      <c r="D82" s="1017"/>
      <c r="E82" s="1018" t="s">
        <v>478</v>
      </c>
      <c r="F82" s="1016"/>
      <c r="G82" s="1016"/>
      <c r="H82" s="1016"/>
      <c r="I82" s="1019"/>
    </row>
    <row r="83" spans="1:9" ht="27.6" customHeight="1" thickTop="1" thickBot="1">
      <c r="A83" s="454" t="s">
        <v>482</v>
      </c>
      <c r="B83" s="1020"/>
      <c r="C83" s="1020"/>
      <c r="D83" s="455" t="s">
        <v>166</v>
      </c>
      <c r="E83" s="1021" t="s">
        <v>474</v>
      </c>
      <c r="F83" s="1022"/>
      <c r="G83" s="456"/>
      <c r="H83" s="457"/>
      <c r="I83" s="458" t="s">
        <v>166</v>
      </c>
    </row>
    <row r="84" spans="1:9" ht="27.6" customHeight="1" thickBot="1">
      <c r="A84" s="1028" t="s">
        <v>481</v>
      </c>
      <c r="B84" s="1031"/>
      <c r="C84" s="1032"/>
      <c r="D84" s="1033"/>
      <c r="E84" s="1038" t="s">
        <v>472</v>
      </c>
      <c r="F84" s="1039"/>
      <c r="G84" s="459"/>
      <c r="H84" s="457"/>
      <c r="I84" s="458" t="s">
        <v>166</v>
      </c>
    </row>
    <row r="85" spans="1:9" ht="27.6" customHeight="1">
      <c r="A85" s="1029"/>
      <c r="B85" s="1034"/>
      <c r="C85" s="1034"/>
      <c r="D85" s="1035"/>
      <c r="E85" s="1040" t="s">
        <v>470</v>
      </c>
      <c r="F85" s="1041"/>
      <c r="G85" s="1042"/>
      <c r="H85" s="1043"/>
      <c r="I85" s="460" t="s">
        <v>166</v>
      </c>
    </row>
    <row r="86" spans="1:9" ht="27.6" customHeight="1">
      <c r="A86" s="1029"/>
      <c r="B86" s="1034"/>
      <c r="C86" s="1034"/>
      <c r="D86" s="1035"/>
      <c r="E86" s="1044" t="s">
        <v>469</v>
      </c>
      <c r="F86" s="461"/>
      <c r="G86" s="1046"/>
      <c r="H86" s="1047"/>
      <c r="I86" s="462" t="s">
        <v>166</v>
      </c>
    </row>
    <row r="87" spans="1:9" ht="27.6" customHeight="1">
      <c r="A87" s="1029"/>
      <c r="B87" s="1034"/>
      <c r="C87" s="1034"/>
      <c r="D87" s="1035"/>
      <c r="E87" s="1044"/>
      <c r="F87" s="461"/>
      <c r="G87" s="1046"/>
      <c r="H87" s="1047"/>
      <c r="I87" s="462" t="s">
        <v>166</v>
      </c>
    </row>
    <row r="88" spans="1:9" ht="27.6" customHeight="1" thickBot="1">
      <c r="A88" s="1030"/>
      <c r="B88" s="1036"/>
      <c r="C88" s="1036"/>
      <c r="D88" s="1037"/>
      <c r="E88" s="1045"/>
      <c r="F88" s="457"/>
      <c r="G88" s="1048"/>
      <c r="H88" s="1049"/>
      <c r="I88" s="458" t="s">
        <v>166</v>
      </c>
    </row>
    <row r="89" spans="1:9" ht="28.8" customHeight="1" thickBot="1">
      <c r="A89" s="463" t="s">
        <v>467</v>
      </c>
      <c r="B89" s="1056"/>
      <c r="C89" s="1057"/>
      <c r="D89" s="455" t="s">
        <v>166</v>
      </c>
      <c r="E89" s="1058" t="s">
        <v>467</v>
      </c>
      <c r="F89" s="1059"/>
      <c r="G89" s="1056"/>
      <c r="H89" s="1057"/>
      <c r="I89" s="458" t="s">
        <v>166</v>
      </c>
    </row>
    <row r="90" spans="1:9">
      <c r="A90" s="469"/>
    </row>
    <row r="91" spans="1:9" ht="30.6" customHeight="1" thickBot="1">
      <c r="A91" s="1013" t="s">
        <v>480</v>
      </c>
      <c r="B91" s="976"/>
      <c r="C91" s="976"/>
      <c r="D91" s="976"/>
      <c r="E91" s="976"/>
      <c r="F91" s="976"/>
      <c r="G91" s="976"/>
      <c r="H91" s="976"/>
      <c r="I91" s="976"/>
    </row>
    <row r="92" spans="1:9" ht="33.6" customHeight="1" thickBot="1">
      <c r="A92" s="1060" t="s">
        <v>479</v>
      </c>
      <c r="B92" s="1061"/>
      <c r="C92" s="1061"/>
      <c r="D92" s="1062"/>
      <c r="E92" s="1063" t="s">
        <v>478</v>
      </c>
      <c r="F92" s="1061"/>
      <c r="G92" s="1061"/>
      <c r="H92" s="1061"/>
      <c r="I92" s="1064"/>
    </row>
    <row r="93" spans="1:9" ht="27.6" customHeight="1" thickTop="1" thickBot="1">
      <c r="A93" s="230" t="s">
        <v>477</v>
      </c>
      <c r="B93" s="1050"/>
      <c r="C93" s="1051"/>
      <c r="D93" s="232" t="s">
        <v>166</v>
      </c>
      <c r="E93" s="1052" t="s">
        <v>476</v>
      </c>
      <c r="F93" s="1053"/>
      <c r="G93" s="1050"/>
      <c r="H93" s="1051"/>
      <c r="I93" s="231" t="s">
        <v>166</v>
      </c>
    </row>
    <row r="94" spans="1:9" ht="27.6" customHeight="1" thickBot="1">
      <c r="A94" s="239" t="s">
        <v>475</v>
      </c>
      <c r="B94" s="950"/>
      <c r="C94" s="1054"/>
      <c r="D94" s="232" t="s">
        <v>166</v>
      </c>
      <c r="E94" s="1055" t="s">
        <v>474</v>
      </c>
      <c r="F94" s="952"/>
      <c r="G94" s="950"/>
      <c r="H94" s="1054"/>
      <c r="I94" s="231" t="s">
        <v>166</v>
      </c>
    </row>
    <row r="95" spans="1:9" ht="27.6" customHeight="1" thickBot="1">
      <c r="A95" s="238" t="s">
        <v>473</v>
      </c>
      <c r="B95" s="950"/>
      <c r="C95" s="1054"/>
      <c r="D95" s="232" t="s">
        <v>166</v>
      </c>
      <c r="E95" s="1055" t="s">
        <v>472</v>
      </c>
      <c r="F95" s="952"/>
      <c r="G95" s="950"/>
      <c r="H95" s="1054"/>
      <c r="I95" s="231" t="s">
        <v>166</v>
      </c>
    </row>
    <row r="96" spans="1:9" ht="27.6" customHeight="1" thickBot="1">
      <c r="A96" s="230" t="s">
        <v>471</v>
      </c>
      <c r="B96" s="950"/>
      <c r="C96" s="1054"/>
      <c r="D96" s="232" t="s">
        <v>166</v>
      </c>
      <c r="E96" s="1080" t="s">
        <v>470</v>
      </c>
      <c r="F96" s="1081"/>
      <c r="G96" s="1082"/>
      <c r="H96" s="1083"/>
      <c r="I96" s="237" t="s">
        <v>166</v>
      </c>
    </row>
    <row r="97" spans="1:9" ht="27.6" customHeight="1" thickBot="1">
      <c r="A97" s="230" t="s">
        <v>167</v>
      </c>
      <c r="B97" s="950"/>
      <c r="C97" s="1054"/>
      <c r="D97" s="232" t="s">
        <v>166</v>
      </c>
      <c r="E97" s="1065" t="s">
        <v>469</v>
      </c>
      <c r="F97" s="236"/>
      <c r="G97" s="1067"/>
      <c r="H97" s="1068"/>
      <c r="I97" s="235" t="s">
        <v>166</v>
      </c>
    </row>
    <row r="98" spans="1:9" ht="27.6" customHeight="1">
      <c r="A98" s="1069" t="s">
        <v>468</v>
      </c>
      <c r="B98" s="956"/>
      <c r="C98" s="1071"/>
      <c r="D98" s="1074" t="s">
        <v>166</v>
      </c>
      <c r="E98" s="1065"/>
      <c r="F98" s="236"/>
      <c r="G98" s="1076"/>
      <c r="H98" s="1077"/>
      <c r="I98" s="235" t="s">
        <v>166</v>
      </c>
    </row>
    <row r="99" spans="1:9" ht="27.6" customHeight="1" thickBot="1">
      <c r="A99" s="1070"/>
      <c r="B99" s="1072"/>
      <c r="C99" s="1073"/>
      <c r="D99" s="1075"/>
      <c r="E99" s="1066"/>
      <c r="F99" s="234"/>
      <c r="G99" s="1078"/>
      <c r="H99" s="1079"/>
      <c r="I99" s="233" t="s">
        <v>166</v>
      </c>
    </row>
    <row r="100" spans="1:9" ht="26.4" customHeight="1" thickTop="1" thickBot="1">
      <c r="A100" s="472" t="s">
        <v>467</v>
      </c>
      <c r="B100" s="1091"/>
      <c r="C100" s="1092"/>
      <c r="D100" s="232" t="s">
        <v>166</v>
      </c>
      <c r="E100" s="1093" t="s">
        <v>467</v>
      </c>
      <c r="F100" s="1094"/>
      <c r="G100" s="1091"/>
      <c r="H100" s="1092"/>
      <c r="I100" s="231" t="s">
        <v>166</v>
      </c>
    </row>
    <row r="101" spans="1:9" ht="26.4" customHeight="1" thickBot="1">
      <c r="A101" s="230" t="s">
        <v>466</v>
      </c>
      <c r="B101" s="950" t="s">
        <v>655</v>
      </c>
      <c r="C101" s="951"/>
      <c r="D101" s="951"/>
      <c r="E101" s="951"/>
      <c r="F101" s="1089"/>
      <c r="G101" s="1089"/>
      <c r="H101" s="1089"/>
      <c r="I101" s="1090"/>
    </row>
    <row r="102" spans="1:9" ht="37.799999999999997" customHeight="1">
      <c r="A102" s="1013" t="s">
        <v>556</v>
      </c>
      <c r="B102" s="976"/>
      <c r="C102" s="976"/>
      <c r="D102" s="976"/>
      <c r="E102" s="976"/>
      <c r="F102" s="976"/>
      <c r="G102" s="976"/>
      <c r="H102" s="976"/>
      <c r="I102" s="976"/>
    </row>
    <row r="103" spans="1:9">
      <c r="A103" s="469"/>
    </row>
    <row r="104" spans="1:9" ht="21" customHeight="1">
      <c r="A104" s="1013" t="s">
        <v>465</v>
      </c>
      <c r="B104" s="976"/>
      <c r="C104" s="976"/>
      <c r="D104" s="976"/>
      <c r="E104" s="976"/>
      <c r="F104" s="976"/>
      <c r="G104" s="976"/>
      <c r="H104" s="976"/>
      <c r="I104" s="976"/>
    </row>
    <row r="105" spans="1:9" ht="28.2" customHeight="1">
      <c r="A105" s="1084" t="s">
        <v>656</v>
      </c>
      <c r="B105" s="1085"/>
      <c r="C105" s="1085"/>
      <c r="D105" s="1085"/>
      <c r="E105" s="1085"/>
      <c r="F105" s="1085"/>
      <c r="G105" s="1085"/>
      <c r="H105" s="1085"/>
      <c r="I105" s="1085"/>
    </row>
    <row r="106" spans="1:9">
      <c r="A106" s="469"/>
    </row>
    <row r="107" spans="1:9" ht="27.6" customHeight="1" thickBot="1">
      <c r="A107" s="1013" t="s">
        <v>464</v>
      </c>
      <c r="B107" s="976"/>
      <c r="C107" s="976"/>
      <c r="D107" s="976"/>
      <c r="E107" s="976"/>
      <c r="F107" s="976"/>
      <c r="G107" s="976"/>
      <c r="H107" s="976"/>
      <c r="I107" s="976"/>
    </row>
    <row r="108" spans="1:9" ht="27" customHeight="1" thickBot="1">
      <c r="A108" s="1086" t="s">
        <v>463</v>
      </c>
      <c r="B108" s="1087"/>
      <c r="C108" s="1088" t="s">
        <v>166</v>
      </c>
      <c r="D108" s="1089"/>
      <c r="E108" s="1089"/>
      <c r="F108" s="1089"/>
      <c r="G108" s="1089"/>
      <c r="H108" s="1089"/>
      <c r="I108" s="1090"/>
    </row>
    <row r="109" spans="1:9" ht="32.4" customHeight="1" thickBot="1">
      <c r="A109" s="1086" t="s">
        <v>462</v>
      </c>
      <c r="B109" s="1087"/>
      <c r="C109" s="950"/>
      <c r="D109" s="1089"/>
      <c r="E109" s="1089"/>
      <c r="F109" s="1089"/>
      <c r="G109" s="1089"/>
      <c r="H109" s="1089"/>
      <c r="I109" s="1090"/>
    </row>
    <row r="110" spans="1:9" ht="24.6" customHeight="1" thickBot="1">
      <c r="A110" s="1095" t="s">
        <v>461</v>
      </c>
      <c r="B110" s="1096"/>
      <c r="C110" s="950"/>
      <c r="D110" s="1089"/>
      <c r="E110" s="1089"/>
      <c r="F110" s="1089"/>
      <c r="G110" s="1089"/>
      <c r="H110" s="1089"/>
      <c r="I110" s="1090"/>
    </row>
    <row r="111" spans="1:9" ht="24.6" customHeight="1" thickBot="1">
      <c r="A111" s="1097" t="s">
        <v>460</v>
      </c>
      <c r="B111" s="1098"/>
      <c r="C111" s="950"/>
      <c r="D111" s="1089"/>
      <c r="E111" s="1089"/>
      <c r="F111" s="1089"/>
      <c r="G111" s="1089"/>
      <c r="H111" s="1089"/>
      <c r="I111" s="1090"/>
    </row>
    <row r="112" spans="1:9">
      <c r="A112" s="469"/>
    </row>
    <row r="114" spans="1:9" ht="29.4" customHeight="1" thickBot="1">
      <c r="A114" s="1013" t="s">
        <v>658</v>
      </c>
      <c r="B114" s="976"/>
      <c r="C114" s="976"/>
      <c r="D114" s="976"/>
      <c r="E114" s="976"/>
      <c r="F114" s="976"/>
      <c r="G114" s="976"/>
      <c r="H114" s="976"/>
      <c r="I114" s="976"/>
    </row>
    <row r="115" spans="1:9" ht="31.2" customHeight="1" thickBot="1">
      <c r="A115" s="1086" t="s">
        <v>657</v>
      </c>
      <c r="B115" s="1087"/>
      <c r="C115" s="950" t="s">
        <v>659</v>
      </c>
      <c r="D115" s="1089"/>
      <c r="E115" s="1089"/>
      <c r="F115" s="1089"/>
      <c r="G115" s="1089"/>
      <c r="H115" s="1089"/>
      <c r="I115" s="1090"/>
    </row>
    <row r="116" spans="1:9" ht="31.2" customHeight="1" thickBot="1">
      <c r="A116" s="1086" t="s">
        <v>459</v>
      </c>
      <c r="B116" s="1087"/>
      <c r="C116" s="950" t="s">
        <v>661</v>
      </c>
      <c r="D116" s="1089"/>
      <c r="E116" s="1089"/>
      <c r="F116" s="1089"/>
      <c r="G116" s="1089"/>
      <c r="H116" s="1089"/>
      <c r="I116" s="1090"/>
    </row>
    <row r="117" spans="1:9" ht="30" customHeight="1" thickBot="1">
      <c r="A117" s="1086" t="s">
        <v>458</v>
      </c>
      <c r="B117" s="1087"/>
      <c r="C117" s="950" t="s">
        <v>660</v>
      </c>
      <c r="D117" s="1089"/>
      <c r="E117" s="1089"/>
      <c r="F117" s="1089"/>
      <c r="G117" s="1089"/>
      <c r="H117" s="1089"/>
      <c r="I117" s="1090"/>
    </row>
  </sheetData>
  <mergeCells count="146">
    <mergeCell ref="A116:B116"/>
    <mergeCell ref="C116:I116"/>
    <mergeCell ref="A117:B117"/>
    <mergeCell ref="C117:I117"/>
    <mergeCell ref="A110:B110"/>
    <mergeCell ref="C110:I111"/>
    <mergeCell ref="A111:B111"/>
    <mergeCell ref="A114:I114"/>
    <mergeCell ref="A115:B115"/>
    <mergeCell ref="C115:I115"/>
    <mergeCell ref="A105:I105"/>
    <mergeCell ref="A107:I107"/>
    <mergeCell ref="A108:B108"/>
    <mergeCell ref="C108:I108"/>
    <mergeCell ref="A109:B109"/>
    <mergeCell ref="C109:I109"/>
    <mergeCell ref="B100:C100"/>
    <mergeCell ref="E100:F100"/>
    <mergeCell ref="G100:H100"/>
    <mergeCell ref="B101:I101"/>
    <mergeCell ref="A102:I102"/>
    <mergeCell ref="A104:I104"/>
    <mergeCell ref="B97:C97"/>
    <mergeCell ref="E97:E99"/>
    <mergeCell ref="G97:H97"/>
    <mergeCell ref="A98:A99"/>
    <mergeCell ref="B98:C99"/>
    <mergeCell ref="D98:D99"/>
    <mergeCell ref="G98:H98"/>
    <mergeCell ref="G99:H99"/>
    <mergeCell ref="B95:C95"/>
    <mergeCell ref="E95:F95"/>
    <mergeCell ref="G95:H95"/>
    <mergeCell ref="B96:C96"/>
    <mergeCell ref="E96:F96"/>
    <mergeCell ref="G96:H96"/>
    <mergeCell ref="B93:C93"/>
    <mergeCell ref="E93:F93"/>
    <mergeCell ref="G93:H93"/>
    <mergeCell ref="B94:C94"/>
    <mergeCell ref="E94:F94"/>
    <mergeCell ref="G94:H94"/>
    <mergeCell ref="B89:C89"/>
    <mergeCell ref="E89:F89"/>
    <mergeCell ref="G89:H89"/>
    <mergeCell ref="A91:I91"/>
    <mergeCell ref="A92:D92"/>
    <mergeCell ref="E92:I92"/>
    <mergeCell ref="A84:A88"/>
    <mergeCell ref="B84:D88"/>
    <mergeCell ref="E84:F84"/>
    <mergeCell ref="E85:F85"/>
    <mergeCell ref="G85:H85"/>
    <mergeCell ref="E86:E88"/>
    <mergeCell ref="G86:H86"/>
    <mergeCell ref="G87:H87"/>
    <mergeCell ref="G88:H88"/>
    <mergeCell ref="B79:I79"/>
    <mergeCell ref="A81:I81"/>
    <mergeCell ref="A82:D82"/>
    <mergeCell ref="E82:I82"/>
    <mergeCell ref="B83:C83"/>
    <mergeCell ref="E83:F83"/>
    <mergeCell ref="A72:A74"/>
    <mergeCell ref="C74:E74"/>
    <mergeCell ref="B75:I75"/>
    <mergeCell ref="B76:I76"/>
    <mergeCell ref="B77:I77"/>
    <mergeCell ref="B78:I78"/>
    <mergeCell ref="A64:J64"/>
    <mergeCell ref="A66:J66"/>
    <mergeCell ref="A67:A68"/>
    <mergeCell ref="B67:I67"/>
    <mergeCell ref="B68:I68"/>
    <mergeCell ref="A69:A71"/>
    <mergeCell ref="B69:I69"/>
    <mergeCell ref="B70:I70"/>
    <mergeCell ref="B71:I71"/>
    <mergeCell ref="B56:J57"/>
    <mergeCell ref="B58:J58"/>
    <mergeCell ref="A60:J60"/>
    <mergeCell ref="A61:J61"/>
    <mergeCell ref="A63:J63"/>
    <mergeCell ref="B47:C55"/>
    <mergeCell ref="E47:J47"/>
    <mergeCell ref="D48:D55"/>
    <mergeCell ref="E48:J48"/>
    <mergeCell ref="E49:J49"/>
    <mergeCell ref="E50:J50"/>
    <mergeCell ref="E51:J51"/>
    <mergeCell ref="E52:J52"/>
    <mergeCell ref="E53:J53"/>
    <mergeCell ref="E54:J54"/>
    <mergeCell ref="E41:J41"/>
    <mergeCell ref="E42:J42"/>
    <mergeCell ref="E43:J43"/>
    <mergeCell ref="E44:J44"/>
    <mergeCell ref="E45:J45"/>
    <mergeCell ref="E46:J46"/>
    <mergeCell ref="A35:A37"/>
    <mergeCell ref="B35:J35"/>
    <mergeCell ref="B36:J36"/>
    <mergeCell ref="B37:J37"/>
    <mergeCell ref="A38:A55"/>
    <mergeCell ref="B38:C46"/>
    <mergeCell ref="E38:J38"/>
    <mergeCell ref="D39:D46"/>
    <mergeCell ref="E39:J39"/>
    <mergeCell ref="E40:J40"/>
    <mergeCell ref="E55:J55"/>
    <mergeCell ref="B27:J27"/>
    <mergeCell ref="B28:J28"/>
    <mergeCell ref="B29:J29"/>
    <mergeCell ref="A30:A34"/>
    <mergeCell ref="B30:J30"/>
    <mergeCell ref="B31:J31"/>
    <mergeCell ref="B32:J32"/>
    <mergeCell ref="B33:J33"/>
    <mergeCell ref="B34:J34"/>
    <mergeCell ref="B20:J20"/>
    <mergeCell ref="B22:J22"/>
    <mergeCell ref="B23:J23"/>
    <mergeCell ref="A24:A26"/>
    <mergeCell ref="B24:J24"/>
    <mergeCell ref="B25:J25"/>
    <mergeCell ref="B26:J26"/>
    <mergeCell ref="B14:J14"/>
    <mergeCell ref="B15:J15"/>
    <mergeCell ref="B16:J16"/>
    <mergeCell ref="B17:J17"/>
    <mergeCell ref="B18:J18"/>
    <mergeCell ref="B19:J19"/>
    <mergeCell ref="B7:J7"/>
    <mergeCell ref="B8:J8"/>
    <mergeCell ref="B9:J9"/>
    <mergeCell ref="B10:J10"/>
    <mergeCell ref="B11:J11"/>
    <mergeCell ref="A12:A13"/>
    <mergeCell ref="B12:J12"/>
    <mergeCell ref="B13:J13"/>
    <mergeCell ref="A1:J1"/>
    <mergeCell ref="A2:J2"/>
    <mergeCell ref="B3:J3"/>
    <mergeCell ref="B4:J4"/>
    <mergeCell ref="B5:J5"/>
    <mergeCell ref="B6:J6"/>
  </mergeCells>
  <phoneticPr fontId="1"/>
  <pageMargins left="0.70866141732283472" right="0.70866141732283472" top="0.74803149606299213" bottom="0.74803149606299213" header="0.31496062992125984" footer="0.31496062992125984"/>
  <pageSetup paperSize="9" scale="70" orientation="portrait" horizontalDpi="300" verticalDpi="300" r:id="rId1"/>
  <rowBreaks count="2" manualBreakCount="2">
    <brk id="59" max="16383" man="1"/>
    <brk id="90"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F1186-29F0-4BD2-AEA9-8D109D89877C}">
  <dimension ref="A1:J117"/>
  <sheetViews>
    <sheetView view="pageBreakPreview" topLeftCell="A80" zoomScaleNormal="100" zoomScaleSheetLayoutView="100" workbookViewId="0">
      <selection activeCell="A66" sqref="A66:J66"/>
    </sheetView>
  </sheetViews>
  <sheetFormatPr defaultRowHeight="13.2"/>
  <cols>
    <col min="1" max="1" width="20.88671875" style="470" customWidth="1"/>
    <col min="2" max="2" width="16.5546875" style="470" customWidth="1"/>
    <col min="3" max="3" width="11.77734375" style="470" customWidth="1"/>
    <col min="4" max="4" width="11.33203125" style="470" customWidth="1"/>
    <col min="5" max="5" width="10.6640625" style="470" customWidth="1"/>
    <col min="6" max="6" width="11.88671875" style="470" customWidth="1"/>
    <col min="7" max="7" width="12.33203125" style="470" customWidth="1"/>
    <col min="8" max="9" width="11.77734375" style="470" customWidth="1"/>
    <col min="10" max="16384" width="8.88671875" style="470"/>
  </cols>
  <sheetData>
    <row r="1" spans="1:10" ht="39" customHeight="1">
      <c r="A1" s="975" t="s">
        <v>742</v>
      </c>
      <c r="B1" s="976"/>
      <c r="C1" s="976"/>
      <c r="D1" s="976"/>
      <c r="E1" s="976"/>
      <c r="F1" s="976"/>
      <c r="G1" s="976"/>
      <c r="H1" s="976"/>
      <c r="I1" s="976"/>
      <c r="J1" s="976"/>
    </row>
    <row r="2" spans="1:10" ht="13.8" thickBot="1">
      <c r="A2" s="977" t="s">
        <v>555</v>
      </c>
      <c r="B2" s="978"/>
      <c r="C2" s="978"/>
      <c r="D2" s="978"/>
      <c r="E2" s="978"/>
      <c r="F2" s="978"/>
      <c r="G2" s="978"/>
      <c r="H2" s="978"/>
      <c r="I2" s="978"/>
      <c r="J2" s="978"/>
    </row>
    <row r="3" spans="1:10" ht="38.4" customHeight="1" thickBot="1">
      <c r="A3" s="249" t="s">
        <v>554</v>
      </c>
      <c r="B3" s="950" t="s">
        <v>764</v>
      </c>
      <c r="C3" s="951"/>
      <c r="D3" s="951"/>
      <c r="E3" s="951"/>
      <c r="F3" s="951"/>
      <c r="G3" s="951"/>
      <c r="H3" s="951"/>
      <c r="I3" s="951"/>
      <c r="J3" s="952"/>
    </row>
    <row r="4" spans="1:10" ht="24" customHeight="1" thickBot="1">
      <c r="A4" s="472" t="s">
        <v>553</v>
      </c>
      <c r="B4" s="1102" t="s">
        <v>549</v>
      </c>
      <c r="C4" s="1103"/>
      <c r="D4" s="1103"/>
      <c r="E4" s="1103"/>
      <c r="F4" s="1103"/>
      <c r="G4" s="1103"/>
      <c r="H4" s="1103"/>
      <c r="I4" s="1103"/>
      <c r="J4" s="1104"/>
    </row>
    <row r="5" spans="1:10" ht="13.8" thickBot="1">
      <c r="A5" s="472" t="s">
        <v>552</v>
      </c>
      <c r="B5" s="1102" t="s">
        <v>549</v>
      </c>
      <c r="C5" s="1103"/>
      <c r="D5" s="1103"/>
      <c r="E5" s="1103"/>
      <c r="F5" s="1103"/>
      <c r="G5" s="1103"/>
      <c r="H5" s="1103"/>
      <c r="I5" s="1103"/>
      <c r="J5" s="1104"/>
    </row>
    <row r="6" spans="1:10">
      <c r="A6" s="471" t="s">
        <v>551</v>
      </c>
      <c r="B6" s="1105"/>
      <c r="C6" s="1106"/>
      <c r="D6" s="1106"/>
      <c r="E6" s="1106"/>
      <c r="F6" s="1106"/>
      <c r="G6" s="1106"/>
      <c r="H6" s="1106"/>
      <c r="I6" s="1106"/>
      <c r="J6" s="1107"/>
    </row>
    <row r="7" spans="1:10">
      <c r="A7" s="471" t="s">
        <v>550</v>
      </c>
      <c r="B7" s="1099" t="s">
        <v>549</v>
      </c>
      <c r="C7" s="1100"/>
      <c r="D7" s="1100"/>
      <c r="E7" s="1100"/>
      <c r="F7" s="1100"/>
      <c r="G7" s="1100"/>
      <c r="H7" s="1100"/>
      <c r="I7" s="1100"/>
      <c r="J7" s="1101"/>
    </row>
    <row r="8" spans="1:10" ht="13.8" thickBot="1">
      <c r="A8" s="474"/>
      <c r="B8" s="962"/>
      <c r="C8" s="963"/>
      <c r="D8" s="963"/>
      <c r="E8" s="963"/>
      <c r="F8" s="963"/>
      <c r="G8" s="963"/>
      <c r="H8" s="963"/>
      <c r="I8" s="963"/>
      <c r="J8" s="964"/>
    </row>
    <row r="9" spans="1:10" ht="13.8" thickBot="1">
      <c r="A9" s="472" t="s">
        <v>548</v>
      </c>
      <c r="B9" s="953" t="s">
        <v>765</v>
      </c>
      <c r="C9" s="954"/>
      <c r="D9" s="954"/>
      <c r="E9" s="954"/>
      <c r="F9" s="954"/>
      <c r="G9" s="954"/>
      <c r="H9" s="954"/>
      <c r="I9" s="954"/>
      <c r="J9" s="955"/>
    </row>
    <row r="10" spans="1:10" ht="13.8" thickBot="1">
      <c r="A10" s="472" t="s">
        <v>547</v>
      </c>
      <c r="B10" s="970">
        <v>0.6</v>
      </c>
      <c r="C10" s="971"/>
      <c r="D10" s="971"/>
      <c r="E10" s="971"/>
      <c r="F10" s="971"/>
      <c r="G10" s="971"/>
      <c r="H10" s="971"/>
      <c r="I10" s="971"/>
      <c r="J10" s="972"/>
    </row>
    <row r="11" spans="1:10" ht="13.8" thickBot="1">
      <c r="A11" s="472" t="s">
        <v>546</v>
      </c>
      <c r="B11" s="970">
        <v>1.5</v>
      </c>
      <c r="C11" s="971"/>
      <c r="D11" s="971"/>
      <c r="E11" s="971"/>
      <c r="F11" s="971"/>
      <c r="G11" s="971"/>
      <c r="H11" s="971"/>
      <c r="I11" s="971"/>
      <c r="J11" s="972"/>
    </row>
    <row r="12" spans="1:10" ht="25.8" customHeight="1">
      <c r="A12" s="973" t="s">
        <v>545</v>
      </c>
      <c r="B12" s="956" t="s">
        <v>544</v>
      </c>
      <c r="C12" s="957"/>
      <c r="D12" s="957"/>
      <c r="E12" s="957"/>
      <c r="F12" s="957"/>
      <c r="G12" s="957"/>
      <c r="H12" s="957"/>
      <c r="I12" s="957"/>
      <c r="J12" s="958"/>
    </row>
    <row r="13" spans="1:10" ht="13.8" thickBot="1">
      <c r="A13" s="974"/>
      <c r="B13" s="962"/>
      <c r="C13" s="963"/>
      <c r="D13" s="963"/>
      <c r="E13" s="963"/>
      <c r="F13" s="963"/>
      <c r="G13" s="963"/>
      <c r="H13" s="963"/>
      <c r="I13" s="963"/>
      <c r="J13" s="964"/>
    </row>
    <row r="14" spans="1:10" ht="19.8" customHeight="1">
      <c r="A14" s="471" t="s">
        <v>543</v>
      </c>
      <c r="B14" s="956" t="s">
        <v>542</v>
      </c>
      <c r="C14" s="957"/>
      <c r="D14" s="957"/>
      <c r="E14" s="957"/>
      <c r="F14" s="957"/>
      <c r="G14" s="957"/>
      <c r="H14" s="957"/>
      <c r="I14" s="957"/>
      <c r="J14" s="958"/>
    </row>
    <row r="15" spans="1:10" ht="19.8" customHeight="1">
      <c r="A15" s="471" t="s">
        <v>541</v>
      </c>
      <c r="B15" s="959" t="s">
        <v>540</v>
      </c>
      <c r="C15" s="960"/>
      <c r="D15" s="960"/>
      <c r="E15" s="960"/>
      <c r="F15" s="960"/>
      <c r="G15" s="960"/>
      <c r="H15" s="960"/>
      <c r="I15" s="960"/>
      <c r="J15" s="961"/>
    </row>
    <row r="16" spans="1:10" ht="19.8" customHeight="1">
      <c r="A16" s="473"/>
      <c r="B16" s="992" t="s">
        <v>771</v>
      </c>
      <c r="C16" s="993"/>
      <c r="D16" s="993"/>
      <c r="E16" s="993"/>
      <c r="F16" s="993"/>
      <c r="G16" s="993"/>
      <c r="H16" s="993"/>
      <c r="I16" s="993"/>
      <c r="J16" s="994"/>
    </row>
    <row r="17" spans="1:10" ht="19.8" customHeight="1" thickBot="1">
      <c r="A17" s="473"/>
      <c r="B17" s="962" t="s">
        <v>539</v>
      </c>
      <c r="C17" s="963"/>
      <c r="D17" s="963"/>
      <c r="E17" s="963"/>
      <c r="F17" s="963"/>
      <c r="G17" s="963"/>
      <c r="H17" s="963"/>
      <c r="I17" s="963"/>
      <c r="J17" s="964"/>
    </row>
    <row r="18" spans="1:10">
      <c r="A18" s="473"/>
      <c r="B18" s="995"/>
      <c r="C18" s="996"/>
      <c r="D18" s="996"/>
      <c r="E18" s="996"/>
      <c r="F18" s="996"/>
      <c r="G18" s="996"/>
      <c r="H18" s="996"/>
      <c r="I18" s="996"/>
      <c r="J18" s="997"/>
    </row>
    <row r="19" spans="1:10" ht="11.4" customHeight="1" thickBot="1">
      <c r="A19" s="474"/>
      <c r="B19" s="962"/>
      <c r="C19" s="963"/>
      <c r="D19" s="963"/>
      <c r="E19" s="963"/>
      <c r="F19" s="963"/>
      <c r="G19" s="963"/>
      <c r="H19" s="963"/>
      <c r="I19" s="963"/>
      <c r="J19" s="964"/>
    </row>
    <row r="20" spans="1:10">
      <c r="A20" s="471" t="s">
        <v>538</v>
      </c>
      <c r="B20" s="956" t="s">
        <v>761</v>
      </c>
      <c r="C20" s="957"/>
      <c r="D20" s="957"/>
      <c r="E20" s="957"/>
      <c r="F20" s="957"/>
      <c r="G20" s="957"/>
      <c r="H20" s="957"/>
      <c r="I20" s="957"/>
      <c r="J20" s="958"/>
    </row>
    <row r="21" spans="1:10" ht="13.8" thickBot="1">
      <c r="A21" s="472"/>
      <c r="B21" s="466"/>
      <c r="C21" s="467"/>
      <c r="D21" s="467"/>
      <c r="E21" s="467"/>
      <c r="F21" s="467"/>
      <c r="G21" s="467"/>
      <c r="H21" s="467"/>
      <c r="I21" s="467"/>
      <c r="J21" s="468"/>
    </row>
    <row r="22" spans="1:10">
      <c r="A22" s="471" t="s">
        <v>537</v>
      </c>
      <c r="B22" s="956" t="s">
        <v>536</v>
      </c>
      <c r="C22" s="957"/>
      <c r="D22" s="957"/>
      <c r="E22" s="957"/>
      <c r="F22" s="957"/>
      <c r="G22" s="957"/>
      <c r="H22" s="957"/>
      <c r="I22" s="957"/>
      <c r="J22" s="958"/>
    </row>
    <row r="23" spans="1:10" ht="25.8" customHeight="1" thickBot="1">
      <c r="A23" s="472"/>
      <c r="B23" s="985"/>
      <c r="C23" s="986"/>
      <c r="D23" s="986"/>
      <c r="E23" s="986"/>
      <c r="F23" s="986"/>
      <c r="G23" s="986"/>
      <c r="H23" s="986"/>
      <c r="I23" s="986"/>
      <c r="J23" s="987"/>
    </row>
    <row r="24" spans="1:10" ht="13.2" customHeight="1">
      <c r="A24" s="973" t="s">
        <v>535</v>
      </c>
      <c r="B24" s="956" t="s">
        <v>534</v>
      </c>
      <c r="C24" s="957"/>
      <c r="D24" s="957"/>
      <c r="E24" s="957"/>
      <c r="F24" s="957"/>
      <c r="G24" s="957"/>
      <c r="H24" s="957"/>
      <c r="I24" s="957"/>
      <c r="J24" s="958"/>
    </row>
    <row r="25" spans="1:10" ht="13.2" customHeight="1">
      <c r="A25" s="988"/>
      <c r="B25" s="959"/>
      <c r="C25" s="960"/>
      <c r="D25" s="960"/>
      <c r="E25" s="960"/>
      <c r="F25" s="960"/>
      <c r="G25" s="960"/>
      <c r="H25" s="960"/>
      <c r="I25" s="960"/>
      <c r="J25" s="961"/>
    </row>
    <row r="26" spans="1:10" ht="32.4" customHeight="1" thickBot="1">
      <c r="A26" s="974"/>
      <c r="B26" s="989" t="s">
        <v>766</v>
      </c>
      <c r="C26" s="990"/>
      <c r="D26" s="990"/>
      <c r="E26" s="990"/>
      <c r="F26" s="990"/>
      <c r="G26" s="990"/>
      <c r="H26" s="990"/>
      <c r="I26" s="990"/>
      <c r="J26" s="991"/>
    </row>
    <row r="27" spans="1:10">
      <c r="A27" s="471" t="s">
        <v>533</v>
      </c>
      <c r="B27" s="956" t="s">
        <v>532</v>
      </c>
      <c r="C27" s="957"/>
      <c r="D27" s="957"/>
      <c r="E27" s="957"/>
      <c r="F27" s="957"/>
      <c r="G27" s="957"/>
      <c r="H27" s="957"/>
      <c r="I27" s="957"/>
      <c r="J27" s="958"/>
    </row>
    <row r="28" spans="1:10">
      <c r="A28" s="471" t="s">
        <v>531</v>
      </c>
      <c r="B28" s="959" t="s">
        <v>530</v>
      </c>
      <c r="C28" s="960"/>
      <c r="D28" s="960"/>
      <c r="E28" s="960"/>
      <c r="F28" s="960"/>
      <c r="G28" s="960"/>
      <c r="H28" s="960"/>
      <c r="I28" s="960"/>
      <c r="J28" s="961"/>
    </row>
    <row r="29" spans="1:10" ht="21.6" customHeight="1" thickBot="1">
      <c r="A29" s="474"/>
      <c r="B29" s="962"/>
      <c r="C29" s="963"/>
      <c r="D29" s="963"/>
      <c r="E29" s="963"/>
      <c r="F29" s="963"/>
      <c r="G29" s="963"/>
      <c r="H29" s="963"/>
      <c r="I29" s="963"/>
      <c r="J29" s="964"/>
    </row>
    <row r="30" spans="1:10" ht="21" customHeight="1">
      <c r="A30" s="973" t="s">
        <v>529</v>
      </c>
      <c r="B30" s="956" t="s">
        <v>528</v>
      </c>
      <c r="C30" s="957"/>
      <c r="D30" s="957"/>
      <c r="E30" s="957"/>
      <c r="F30" s="957"/>
      <c r="G30" s="957"/>
      <c r="H30" s="957"/>
      <c r="I30" s="957"/>
      <c r="J30" s="958"/>
    </row>
    <row r="31" spans="1:10" ht="21" customHeight="1">
      <c r="A31" s="988"/>
      <c r="B31" s="959" t="s">
        <v>527</v>
      </c>
      <c r="C31" s="960"/>
      <c r="D31" s="960"/>
      <c r="E31" s="960"/>
      <c r="F31" s="960"/>
      <c r="G31" s="960"/>
      <c r="H31" s="960"/>
      <c r="I31" s="960"/>
      <c r="J31" s="961"/>
    </row>
    <row r="32" spans="1:10" ht="21" customHeight="1">
      <c r="A32" s="988"/>
      <c r="B32" s="959" t="s">
        <v>526</v>
      </c>
      <c r="C32" s="960"/>
      <c r="D32" s="960"/>
      <c r="E32" s="960"/>
      <c r="F32" s="960"/>
      <c r="G32" s="960"/>
      <c r="H32" s="960"/>
      <c r="I32" s="960"/>
      <c r="J32" s="961"/>
    </row>
    <row r="33" spans="1:10" ht="21" customHeight="1">
      <c r="A33" s="988"/>
      <c r="B33" s="959" t="s">
        <v>525</v>
      </c>
      <c r="C33" s="960"/>
      <c r="D33" s="960"/>
      <c r="E33" s="960"/>
      <c r="F33" s="960"/>
      <c r="G33" s="960"/>
      <c r="H33" s="960"/>
      <c r="I33" s="960"/>
      <c r="J33" s="961"/>
    </row>
    <row r="34" spans="1:10" ht="21" customHeight="1" thickBot="1">
      <c r="A34" s="974"/>
      <c r="B34" s="962"/>
      <c r="C34" s="963"/>
      <c r="D34" s="963"/>
      <c r="E34" s="963"/>
      <c r="F34" s="963"/>
      <c r="G34" s="963"/>
      <c r="H34" s="963"/>
      <c r="I34" s="963"/>
      <c r="J34" s="964"/>
    </row>
    <row r="35" spans="1:10">
      <c r="A35" s="973" t="s">
        <v>524</v>
      </c>
      <c r="B35" s="998"/>
      <c r="C35" s="999"/>
      <c r="D35" s="999"/>
      <c r="E35" s="999"/>
      <c r="F35" s="999"/>
      <c r="G35" s="999"/>
      <c r="H35" s="999"/>
      <c r="I35" s="999"/>
      <c r="J35" s="1000"/>
    </row>
    <row r="36" spans="1:10">
      <c r="A36" s="988"/>
      <c r="B36" s="1099" t="s">
        <v>549</v>
      </c>
      <c r="C36" s="1100"/>
      <c r="D36" s="1100"/>
      <c r="E36" s="1100"/>
      <c r="F36" s="1100"/>
      <c r="G36" s="1100"/>
      <c r="H36" s="1100"/>
      <c r="I36" s="1100"/>
      <c r="J36" s="1101"/>
    </row>
    <row r="37" spans="1:10" ht="13.8" thickBot="1">
      <c r="A37" s="974"/>
      <c r="B37" s="962"/>
      <c r="C37" s="963"/>
      <c r="D37" s="963"/>
      <c r="E37" s="963"/>
      <c r="F37" s="963"/>
      <c r="G37" s="963"/>
      <c r="H37" s="963"/>
      <c r="I37" s="963"/>
      <c r="J37" s="964"/>
    </row>
    <row r="38" spans="1:10" ht="27" thickBot="1">
      <c r="A38" s="1007" t="s">
        <v>523</v>
      </c>
      <c r="B38" s="1001" t="s">
        <v>522</v>
      </c>
      <c r="C38" s="1002"/>
      <c r="D38" s="478" t="s">
        <v>520</v>
      </c>
      <c r="E38" s="950" t="s">
        <v>519</v>
      </c>
      <c r="F38" s="951"/>
      <c r="G38" s="951"/>
      <c r="H38" s="951"/>
      <c r="I38" s="951"/>
      <c r="J38" s="952"/>
    </row>
    <row r="39" spans="1:10" ht="26.4" customHeight="1">
      <c r="A39" s="1008"/>
      <c r="B39" s="1003"/>
      <c r="C39" s="1004"/>
      <c r="D39" s="1007" t="s">
        <v>801</v>
      </c>
      <c r="E39" s="956" t="s">
        <v>517</v>
      </c>
      <c r="F39" s="957"/>
      <c r="G39" s="957"/>
      <c r="H39" s="957"/>
      <c r="I39" s="957"/>
      <c r="J39" s="958"/>
    </row>
    <row r="40" spans="1:10" ht="13.2" customHeight="1">
      <c r="A40" s="1008"/>
      <c r="B40" s="1003"/>
      <c r="C40" s="1004"/>
      <c r="D40" s="1008"/>
      <c r="E40" s="959" t="s">
        <v>516</v>
      </c>
      <c r="F40" s="960"/>
      <c r="G40" s="960"/>
      <c r="H40" s="960"/>
      <c r="I40" s="960"/>
      <c r="J40" s="961"/>
    </row>
    <row r="41" spans="1:10" ht="13.2" customHeight="1">
      <c r="A41" s="1008"/>
      <c r="B41" s="1003"/>
      <c r="C41" s="1004"/>
      <c r="D41" s="1008"/>
      <c r="E41" s="959" t="s">
        <v>515</v>
      </c>
      <c r="F41" s="960"/>
      <c r="G41" s="960"/>
      <c r="H41" s="960"/>
      <c r="I41" s="960"/>
      <c r="J41" s="961"/>
    </row>
    <row r="42" spans="1:10" ht="13.2" customHeight="1">
      <c r="A42" s="1008"/>
      <c r="B42" s="1003"/>
      <c r="C42" s="1004"/>
      <c r="D42" s="1008"/>
      <c r="E42" s="959" t="s">
        <v>514</v>
      </c>
      <c r="F42" s="960"/>
      <c r="G42" s="960"/>
      <c r="H42" s="960"/>
      <c r="I42" s="960"/>
      <c r="J42" s="961"/>
    </row>
    <row r="43" spans="1:10" ht="13.2" customHeight="1">
      <c r="A43" s="1008"/>
      <c r="B43" s="1003"/>
      <c r="C43" s="1004"/>
      <c r="D43" s="1008"/>
      <c r="E43" s="959" t="s">
        <v>513</v>
      </c>
      <c r="F43" s="960"/>
      <c r="G43" s="960"/>
      <c r="H43" s="960"/>
      <c r="I43" s="960"/>
      <c r="J43" s="961"/>
    </row>
    <row r="44" spans="1:10" ht="13.2" customHeight="1">
      <c r="A44" s="1008"/>
      <c r="B44" s="1003"/>
      <c r="C44" s="1004"/>
      <c r="D44" s="1008"/>
      <c r="E44" s="959" t="s">
        <v>512</v>
      </c>
      <c r="F44" s="960"/>
      <c r="G44" s="960"/>
      <c r="H44" s="960"/>
      <c r="I44" s="960"/>
      <c r="J44" s="961"/>
    </row>
    <row r="45" spans="1:10" ht="13.2" customHeight="1">
      <c r="A45" s="1008"/>
      <c r="B45" s="1003"/>
      <c r="C45" s="1004"/>
      <c r="D45" s="1008"/>
      <c r="E45" s="959" t="s">
        <v>511</v>
      </c>
      <c r="F45" s="960"/>
      <c r="G45" s="960"/>
      <c r="H45" s="960"/>
      <c r="I45" s="960"/>
      <c r="J45" s="961"/>
    </row>
    <row r="46" spans="1:10" ht="13.8" thickBot="1">
      <c r="A46" s="1008"/>
      <c r="B46" s="1005"/>
      <c r="C46" s="1006"/>
      <c r="D46" s="1009"/>
      <c r="E46" s="962" t="s">
        <v>510</v>
      </c>
      <c r="F46" s="963"/>
      <c r="G46" s="963"/>
      <c r="H46" s="963"/>
      <c r="I46" s="963"/>
      <c r="J46" s="964"/>
    </row>
    <row r="47" spans="1:10" ht="27" thickBot="1">
      <c r="A47" s="1008"/>
      <c r="B47" s="1001" t="s">
        <v>521</v>
      </c>
      <c r="C47" s="1002"/>
      <c r="D47" s="478" t="s">
        <v>520</v>
      </c>
      <c r="E47" s="950" t="s">
        <v>519</v>
      </c>
      <c r="F47" s="951"/>
      <c r="G47" s="951"/>
      <c r="H47" s="951"/>
      <c r="I47" s="951"/>
      <c r="J47" s="952"/>
    </row>
    <row r="48" spans="1:10" ht="26.4" customHeight="1">
      <c r="A48" s="1008"/>
      <c r="B48" s="1003"/>
      <c r="C48" s="1004"/>
      <c r="D48" s="1007" t="s">
        <v>518</v>
      </c>
      <c r="E48" s="956" t="s">
        <v>517</v>
      </c>
      <c r="F48" s="957"/>
      <c r="G48" s="957"/>
      <c r="H48" s="957"/>
      <c r="I48" s="957"/>
      <c r="J48" s="958"/>
    </row>
    <row r="49" spans="1:10" ht="13.2" customHeight="1">
      <c r="A49" s="1008"/>
      <c r="B49" s="1003"/>
      <c r="C49" s="1004"/>
      <c r="D49" s="1008"/>
      <c r="E49" s="959" t="s">
        <v>516</v>
      </c>
      <c r="F49" s="960"/>
      <c r="G49" s="960"/>
      <c r="H49" s="960"/>
      <c r="I49" s="960"/>
      <c r="J49" s="961"/>
    </row>
    <row r="50" spans="1:10" ht="13.2" customHeight="1">
      <c r="A50" s="1008"/>
      <c r="B50" s="1003"/>
      <c r="C50" s="1004"/>
      <c r="D50" s="1008"/>
      <c r="E50" s="959" t="s">
        <v>515</v>
      </c>
      <c r="F50" s="960"/>
      <c r="G50" s="960"/>
      <c r="H50" s="960"/>
      <c r="I50" s="960"/>
      <c r="J50" s="961"/>
    </row>
    <row r="51" spans="1:10" ht="13.2" customHeight="1">
      <c r="A51" s="1008"/>
      <c r="B51" s="1003"/>
      <c r="C51" s="1004"/>
      <c r="D51" s="1008"/>
      <c r="E51" s="959" t="s">
        <v>514</v>
      </c>
      <c r="F51" s="960"/>
      <c r="G51" s="960"/>
      <c r="H51" s="960"/>
      <c r="I51" s="960"/>
      <c r="J51" s="961"/>
    </row>
    <row r="52" spans="1:10" ht="13.2" customHeight="1">
      <c r="A52" s="1008"/>
      <c r="B52" s="1003"/>
      <c r="C52" s="1004"/>
      <c r="D52" s="1008"/>
      <c r="E52" s="959" t="s">
        <v>513</v>
      </c>
      <c r="F52" s="960"/>
      <c r="G52" s="960"/>
      <c r="H52" s="960"/>
      <c r="I52" s="960"/>
      <c r="J52" s="961"/>
    </row>
    <row r="53" spans="1:10" ht="13.2" customHeight="1">
      <c r="A53" s="1008"/>
      <c r="B53" s="1003"/>
      <c r="C53" s="1004"/>
      <c r="D53" s="1008"/>
      <c r="E53" s="959" t="s">
        <v>512</v>
      </c>
      <c r="F53" s="960"/>
      <c r="G53" s="960"/>
      <c r="H53" s="960"/>
      <c r="I53" s="960"/>
      <c r="J53" s="961"/>
    </row>
    <row r="54" spans="1:10" ht="13.2" customHeight="1">
      <c r="A54" s="1008"/>
      <c r="B54" s="1003"/>
      <c r="C54" s="1004"/>
      <c r="D54" s="1008"/>
      <c r="E54" s="959" t="s">
        <v>511</v>
      </c>
      <c r="F54" s="960"/>
      <c r="G54" s="960"/>
      <c r="H54" s="960"/>
      <c r="I54" s="960"/>
      <c r="J54" s="961"/>
    </row>
    <row r="55" spans="1:10" ht="13.8" thickBot="1">
      <c r="A55" s="1009"/>
      <c r="B55" s="1005"/>
      <c r="C55" s="1006"/>
      <c r="D55" s="1009"/>
      <c r="E55" s="962" t="s">
        <v>510</v>
      </c>
      <c r="F55" s="963"/>
      <c r="G55" s="963"/>
      <c r="H55" s="963"/>
      <c r="I55" s="963"/>
      <c r="J55" s="964"/>
    </row>
    <row r="56" spans="1:10">
      <c r="A56" s="471" t="s">
        <v>509</v>
      </c>
      <c r="B56" s="956" t="s">
        <v>649</v>
      </c>
      <c r="C56" s="957"/>
      <c r="D56" s="957"/>
      <c r="E56" s="957"/>
      <c r="F56" s="957"/>
      <c r="G56" s="957"/>
      <c r="H56" s="957"/>
      <c r="I56" s="957"/>
      <c r="J56" s="958"/>
    </row>
    <row r="57" spans="1:10" ht="13.8" thickBot="1">
      <c r="A57" s="472" t="s">
        <v>508</v>
      </c>
      <c r="B57" s="962"/>
      <c r="C57" s="963"/>
      <c r="D57" s="963"/>
      <c r="E57" s="963"/>
      <c r="F57" s="963"/>
      <c r="G57" s="963"/>
      <c r="H57" s="963"/>
      <c r="I57" s="963"/>
      <c r="J57" s="964"/>
    </row>
    <row r="58" spans="1:10" ht="27" thickBot="1">
      <c r="A58" s="472" t="s">
        <v>507</v>
      </c>
      <c r="B58" s="950" t="s">
        <v>774</v>
      </c>
      <c r="C58" s="951"/>
      <c r="D58" s="951"/>
      <c r="E58" s="951"/>
      <c r="F58" s="951"/>
      <c r="G58" s="951"/>
      <c r="H58" s="951"/>
      <c r="I58" s="951"/>
      <c r="J58" s="952"/>
    </row>
    <row r="59" spans="1:10">
      <c r="A59" s="469"/>
    </row>
    <row r="60" spans="1:10" ht="30.6" customHeight="1" thickBot="1">
      <c r="A60" s="977" t="s">
        <v>506</v>
      </c>
      <c r="B60" s="978"/>
      <c r="C60" s="978"/>
      <c r="D60" s="978"/>
      <c r="E60" s="978"/>
      <c r="F60" s="978"/>
      <c r="G60" s="978"/>
      <c r="H60" s="978"/>
      <c r="I60" s="978"/>
      <c r="J60" s="978"/>
    </row>
    <row r="61" spans="1:10" ht="54.6" customHeight="1" thickBot="1">
      <c r="A61" s="1108" t="s">
        <v>753</v>
      </c>
      <c r="B61" s="1089"/>
      <c r="C61" s="1089"/>
      <c r="D61" s="1089"/>
      <c r="E61" s="1089"/>
      <c r="F61" s="1089"/>
      <c r="G61" s="1089"/>
      <c r="H61" s="1089"/>
      <c r="I61" s="1089"/>
      <c r="J61" s="1090"/>
    </row>
    <row r="62" spans="1:10">
      <c r="A62" s="469"/>
    </row>
    <row r="63" spans="1:10" ht="34.200000000000003" customHeight="1" thickBot="1">
      <c r="A63" s="1013" t="s">
        <v>505</v>
      </c>
      <c r="B63" s="976"/>
      <c r="C63" s="976"/>
      <c r="D63" s="976"/>
      <c r="E63" s="976"/>
      <c r="F63" s="976"/>
      <c r="G63" s="976"/>
      <c r="H63" s="976"/>
      <c r="I63" s="976"/>
      <c r="J63" s="976"/>
    </row>
    <row r="64" spans="1:10" ht="34.200000000000003" customHeight="1" thickBot="1">
      <c r="A64" s="1014" t="s">
        <v>549</v>
      </c>
      <c r="B64" s="1011"/>
      <c r="C64" s="1011"/>
      <c r="D64" s="1011"/>
      <c r="E64" s="1011"/>
      <c r="F64" s="1011"/>
      <c r="G64" s="1011"/>
      <c r="H64" s="1011"/>
      <c r="I64" s="1011"/>
      <c r="J64" s="1012"/>
    </row>
    <row r="65" spans="1:10">
      <c r="A65" s="469"/>
    </row>
    <row r="66" spans="1:10" ht="37.799999999999997" customHeight="1" thickBot="1">
      <c r="A66" s="1013" t="s">
        <v>504</v>
      </c>
      <c r="B66" s="976"/>
      <c r="C66" s="976"/>
      <c r="D66" s="976"/>
      <c r="E66" s="976"/>
      <c r="F66" s="976"/>
      <c r="G66" s="976"/>
      <c r="H66" s="976"/>
      <c r="I66" s="976"/>
      <c r="J66" s="976"/>
    </row>
    <row r="67" spans="1:10" ht="36" customHeight="1">
      <c r="A67" s="973" t="s">
        <v>503</v>
      </c>
      <c r="B67" s="956" t="s">
        <v>502</v>
      </c>
      <c r="C67" s="957"/>
      <c r="D67" s="957"/>
      <c r="E67" s="957"/>
      <c r="F67" s="957"/>
      <c r="G67" s="957"/>
      <c r="H67" s="957"/>
      <c r="I67" s="958"/>
    </row>
    <row r="68" spans="1:10" ht="36" customHeight="1" thickBot="1">
      <c r="A68" s="974"/>
      <c r="B68" s="962" t="s">
        <v>501</v>
      </c>
      <c r="C68" s="963"/>
      <c r="D68" s="963"/>
      <c r="E68" s="963"/>
      <c r="F68" s="963"/>
      <c r="G68" s="963"/>
      <c r="H68" s="963"/>
      <c r="I68" s="964"/>
    </row>
    <row r="69" spans="1:10" ht="27" customHeight="1">
      <c r="A69" s="973" t="s">
        <v>500</v>
      </c>
      <c r="B69" s="956" t="s">
        <v>499</v>
      </c>
      <c r="C69" s="957"/>
      <c r="D69" s="957"/>
      <c r="E69" s="957"/>
      <c r="F69" s="957"/>
      <c r="G69" s="957"/>
      <c r="H69" s="957"/>
      <c r="I69" s="958"/>
    </row>
    <row r="70" spans="1:10" ht="29.4" customHeight="1">
      <c r="A70" s="988"/>
      <c r="B70" s="959" t="s">
        <v>498</v>
      </c>
      <c r="C70" s="960"/>
      <c r="D70" s="960"/>
      <c r="E70" s="960"/>
      <c r="F70" s="960"/>
      <c r="G70" s="960"/>
      <c r="H70" s="960"/>
      <c r="I70" s="961"/>
    </row>
    <row r="71" spans="1:10" ht="26.4" customHeight="1" thickBot="1">
      <c r="A71" s="974"/>
      <c r="B71" s="962" t="s">
        <v>497</v>
      </c>
      <c r="C71" s="963"/>
      <c r="D71" s="963"/>
      <c r="E71" s="963"/>
      <c r="F71" s="963"/>
      <c r="G71" s="963"/>
      <c r="H71" s="963"/>
      <c r="I71" s="964"/>
    </row>
    <row r="72" spans="1:10">
      <c r="A72" s="973" t="s">
        <v>496</v>
      </c>
      <c r="B72" s="248"/>
      <c r="C72" s="247" t="s">
        <v>495</v>
      </c>
      <c r="D72" s="247" t="s">
        <v>494</v>
      </c>
      <c r="E72" s="247" t="s">
        <v>493</v>
      </c>
      <c r="F72" s="247" t="s">
        <v>492</v>
      </c>
      <c r="G72" s="247" t="s">
        <v>491</v>
      </c>
      <c r="H72" s="247" t="s">
        <v>490</v>
      </c>
      <c r="I72" s="246" t="s">
        <v>400</v>
      </c>
    </row>
    <row r="73" spans="1:10">
      <c r="A73" s="1023"/>
      <c r="B73" s="245" t="s">
        <v>489</v>
      </c>
      <c r="C73" s="244"/>
      <c r="D73" s="244"/>
      <c r="E73" s="244"/>
      <c r="F73" s="244"/>
      <c r="G73" s="244"/>
      <c r="H73" s="244"/>
      <c r="I73" s="243"/>
    </row>
    <row r="74" spans="1:10" ht="54.6" customHeight="1" thickBot="1">
      <c r="A74" s="1024"/>
      <c r="B74" s="242" t="s">
        <v>488</v>
      </c>
      <c r="C74" s="1025"/>
      <c r="D74" s="1026"/>
      <c r="E74" s="1027"/>
      <c r="F74" s="241"/>
      <c r="G74" s="241"/>
      <c r="H74" s="241"/>
      <c r="I74" s="240"/>
    </row>
    <row r="75" spans="1:10" ht="24.6" customHeight="1" thickBot="1">
      <c r="A75" s="472" t="s">
        <v>487</v>
      </c>
      <c r="B75" s="950" t="s">
        <v>650</v>
      </c>
      <c r="C75" s="951"/>
      <c r="D75" s="951"/>
      <c r="E75" s="951"/>
      <c r="F75" s="951"/>
      <c r="G75" s="951"/>
      <c r="H75" s="951"/>
      <c r="I75" s="952"/>
    </row>
    <row r="76" spans="1:10" ht="28.8" customHeight="1" thickBot="1">
      <c r="A76" s="472" t="s">
        <v>486</v>
      </c>
      <c r="B76" s="950" t="s">
        <v>651</v>
      </c>
      <c r="C76" s="951"/>
      <c r="D76" s="951"/>
      <c r="E76" s="951"/>
      <c r="F76" s="951"/>
      <c r="G76" s="951"/>
      <c r="H76" s="951"/>
      <c r="I76" s="952"/>
    </row>
    <row r="77" spans="1:10" ht="27" customHeight="1" thickBot="1">
      <c r="A77" s="472" t="s">
        <v>485</v>
      </c>
      <c r="B77" s="950" t="s">
        <v>652</v>
      </c>
      <c r="C77" s="951"/>
      <c r="D77" s="951"/>
      <c r="E77" s="951"/>
      <c r="F77" s="951"/>
      <c r="G77" s="951"/>
      <c r="H77" s="951"/>
      <c r="I77" s="952"/>
    </row>
    <row r="78" spans="1:10" ht="27.6" customHeight="1" thickBot="1">
      <c r="A78" s="472" t="s">
        <v>484</v>
      </c>
      <c r="B78" s="950" t="s">
        <v>653</v>
      </c>
      <c r="C78" s="951"/>
      <c r="D78" s="951"/>
      <c r="E78" s="951"/>
      <c r="F78" s="951"/>
      <c r="G78" s="951"/>
      <c r="H78" s="951"/>
      <c r="I78" s="952"/>
    </row>
    <row r="79" spans="1:10" ht="33" customHeight="1" thickBot="1">
      <c r="A79" s="472" t="s">
        <v>483</v>
      </c>
      <c r="B79" s="950" t="s">
        <v>654</v>
      </c>
      <c r="C79" s="951"/>
      <c r="D79" s="951"/>
      <c r="E79" s="951"/>
      <c r="F79" s="951"/>
      <c r="G79" s="951"/>
      <c r="H79" s="951"/>
      <c r="I79" s="952"/>
    </row>
    <row r="80" spans="1:10">
      <c r="A80" s="469"/>
    </row>
    <row r="81" spans="1:9" ht="27.6" customHeight="1" thickBot="1">
      <c r="A81" s="1013" t="s">
        <v>557</v>
      </c>
      <c r="B81" s="976"/>
      <c r="C81" s="976"/>
      <c r="D81" s="976"/>
      <c r="E81" s="976"/>
      <c r="F81" s="976"/>
      <c r="G81" s="976"/>
      <c r="H81" s="976"/>
      <c r="I81" s="976"/>
    </row>
    <row r="82" spans="1:9" ht="27" customHeight="1" thickBot="1">
      <c r="A82" s="1015" t="s">
        <v>479</v>
      </c>
      <c r="B82" s="1016"/>
      <c r="C82" s="1016"/>
      <c r="D82" s="1017"/>
      <c r="E82" s="1018" t="s">
        <v>478</v>
      </c>
      <c r="F82" s="1016"/>
      <c r="G82" s="1016"/>
      <c r="H82" s="1016"/>
      <c r="I82" s="1019"/>
    </row>
    <row r="83" spans="1:9" ht="27.6" customHeight="1" thickTop="1" thickBot="1">
      <c r="A83" s="454" t="s">
        <v>482</v>
      </c>
      <c r="B83" s="1020"/>
      <c r="C83" s="1020"/>
      <c r="D83" s="455" t="s">
        <v>166</v>
      </c>
      <c r="E83" s="1021" t="s">
        <v>474</v>
      </c>
      <c r="F83" s="1022"/>
      <c r="G83" s="456"/>
      <c r="H83" s="457"/>
      <c r="I83" s="458" t="s">
        <v>166</v>
      </c>
    </row>
    <row r="84" spans="1:9" ht="27.6" customHeight="1" thickBot="1">
      <c r="A84" s="1028" t="s">
        <v>481</v>
      </c>
      <c r="B84" s="1031"/>
      <c r="C84" s="1032"/>
      <c r="D84" s="1033"/>
      <c r="E84" s="1038" t="s">
        <v>472</v>
      </c>
      <c r="F84" s="1039"/>
      <c r="G84" s="459"/>
      <c r="H84" s="457"/>
      <c r="I84" s="458" t="s">
        <v>166</v>
      </c>
    </row>
    <row r="85" spans="1:9" ht="27.6" customHeight="1">
      <c r="A85" s="1029"/>
      <c r="B85" s="1034"/>
      <c r="C85" s="1034"/>
      <c r="D85" s="1035"/>
      <c r="E85" s="1040" t="s">
        <v>470</v>
      </c>
      <c r="F85" s="1041"/>
      <c r="G85" s="1042"/>
      <c r="H85" s="1043"/>
      <c r="I85" s="460" t="s">
        <v>166</v>
      </c>
    </row>
    <row r="86" spans="1:9" ht="27.6" customHeight="1">
      <c r="A86" s="1029"/>
      <c r="B86" s="1034"/>
      <c r="C86" s="1034"/>
      <c r="D86" s="1035"/>
      <c r="E86" s="1044" t="s">
        <v>469</v>
      </c>
      <c r="F86" s="461"/>
      <c r="G86" s="1046"/>
      <c r="H86" s="1047"/>
      <c r="I86" s="462" t="s">
        <v>166</v>
      </c>
    </row>
    <row r="87" spans="1:9" ht="27.6" customHeight="1">
      <c r="A87" s="1029"/>
      <c r="B87" s="1034"/>
      <c r="C87" s="1034"/>
      <c r="D87" s="1035"/>
      <c r="E87" s="1044"/>
      <c r="F87" s="461"/>
      <c r="G87" s="1046"/>
      <c r="H87" s="1047"/>
      <c r="I87" s="462" t="s">
        <v>166</v>
      </c>
    </row>
    <row r="88" spans="1:9" ht="27.6" customHeight="1" thickBot="1">
      <c r="A88" s="1030"/>
      <c r="B88" s="1036"/>
      <c r="C88" s="1036"/>
      <c r="D88" s="1037"/>
      <c r="E88" s="1045"/>
      <c r="F88" s="457"/>
      <c r="G88" s="1048"/>
      <c r="H88" s="1049"/>
      <c r="I88" s="458" t="s">
        <v>166</v>
      </c>
    </row>
    <row r="89" spans="1:9" ht="28.8" customHeight="1" thickBot="1">
      <c r="A89" s="463" t="s">
        <v>467</v>
      </c>
      <c r="B89" s="1056"/>
      <c r="C89" s="1057"/>
      <c r="D89" s="455" t="s">
        <v>166</v>
      </c>
      <c r="E89" s="1058" t="s">
        <v>467</v>
      </c>
      <c r="F89" s="1059"/>
      <c r="G89" s="1056"/>
      <c r="H89" s="1057"/>
      <c r="I89" s="458" t="s">
        <v>166</v>
      </c>
    </row>
    <row r="90" spans="1:9">
      <c r="A90" s="469"/>
    </row>
    <row r="91" spans="1:9" ht="30.6" customHeight="1" thickBot="1">
      <c r="A91" s="1013" t="s">
        <v>480</v>
      </c>
      <c r="B91" s="976"/>
      <c r="C91" s="976"/>
      <c r="D91" s="976"/>
      <c r="E91" s="976"/>
      <c r="F91" s="976"/>
      <c r="G91" s="976"/>
      <c r="H91" s="976"/>
      <c r="I91" s="976"/>
    </row>
    <row r="92" spans="1:9" ht="33.6" customHeight="1" thickBot="1">
      <c r="A92" s="1060" t="s">
        <v>479</v>
      </c>
      <c r="B92" s="1061"/>
      <c r="C92" s="1061"/>
      <c r="D92" s="1062"/>
      <c r="E92" s="1063" t="s">
        <v>478</v>
      </c>
      <c r="F92" s="1061"/>
      <c r="G92" s="1061"/>
      <c r="H92" s="1061"/>
      <c r="I92" s="1064"/>
    </row>
    <row r="93" spans="1:9" ht="27.6" customHeight="1" thickTop="1" thickBot="1">
      <c r="A93" s="230" t="s">
        <v>477</v>
      </c>
      <c r="B93" s="1050"/>
      <c r="C93" s="1051"/>
      <c r="D93" s="232" t="s">
        <v>166</v>
      </c>
      <c r="E93" s="1052" t="s">
        <v>476</v>
      </c>
      <c r="F93" s="1053"/>
      <c r="G93" s="1050"/>
      <c r="H93" s="1051"/>
      <c r="I93" s="231" t="s">
        <v>166</v>
      </c>
    </row>
    <row r="94" spans="1:9" ht="27.6" customHeight="1" thickBot="1">
      <c r="A94" s="239" t="s">
        <v>475</v>
      </c>
      <c r="B94" s="950"/>
      <c r="C94" s="1054"/>
      <c r="D94" s="232" t="s">
        <v>166</v>
      </c>
      <c r="E94" s="1055" t="s">
        <v>474</v>
      </c>
      <c r="F94" s="952"/>
      <c r="G94" s="950"/>
      <c r="H94" s="1054"/>
      <c r="I94" s="231" t="s">
        <v>166</v>
      </c>
    </row>
    <row r="95" spans="1:9" ht="27.6" customHeight="1" thickBot="1">
      <c r="A95" s="238" t="s">
        <v>473</v>
      </c>
      <c r="B95" s="950"/>
      <c r="C95" s="1054"/>
      <c r="D95" s="232" t="s">
        <v>166</v>
      </c>
      <c r="E95" s="1055" t="s">
        <v>472</v>
      </c>
      <c r="F95" s="952"/>
      <c r="G95" s="950"/>
      <c r="H95" s="1054"/>
      <c r="I95" s="231" t="s">
        <v>166</v>
      </c>
    </row>
    <row r="96" spans="1:9" ht="27.6" customHeight="1" thickBot="1">
      <c r="A96" s="230" t="s">
        <v>471</v>
      </c>
      <c r="B96" s="950"/>
      <c r="C96" s="1054"/>
      <c r="D96" s="232" t="s">
        <v>166</v>
      </c>
      <c r="E96" s="1080" t="s">
        <v>470</v>
      </c>
      <c r="F96" s="1081"/>
      <c r="G96" s="1082"/>
      <c r="H96" s="1083"/>
      <c r="I96" s="237" t="s">
        <v>166</v>
      </c>
    </row>
    <row r="97" spans="1:9" ht="27.6" customHeight="1" thickBot="1">
      <c r="A97" s="230" t="s">
        <v>167</v>
      </c>
      <c r="B97" s="950"/>
      <c r="C97" s="1054"/>
      <c r="D97" s="232" t="s">
        <v>166</v>
      </c>
      <c r="E97" s="1065" t="s">
        <v>469</v>
      </c>
      <c r="F97" s="236"/>
      <c r="G97" s="1067"/>
      <c r="H97" s="1068"/>
      <c r="I97" s="235" t="s">
        <v>166</v>
      </c>
    </row>
    <row r="98" spans="1:9" ht="27.6" customHeight="1">
      <c r="A98" s="1069" t="s">
        <v>468</v>
      </c>
      <c r="B98" s="956"/>
      <c r="C98" s="1071"/>
      <c r="D98" s="1074" t="s">
        <v>166</v>
      </c>
      <c r="E98" s="1065"/>
      <c r="F98" s="236"/>
      <c r="G98" s="1076"/>
      <c r="H98" s="1077"/>
      <c r="I98" s="235" t="s">
        <v>166</v>
      </c>
    </row>
    <row r="99" spans="1:9" ht="27.6" customHeight="1" thickBot="1">
      <c r="A99" s="1070"/>
      <c r="B99" s="1072"/>
      <c r="C99" s="1073"/>
      <c r="D99" s="1075"/>
      <c r="E99" s="1066"/>
      <c r="F99" s="234"/>
      <c r="G99" s="1078"/>
      <c r="H99" s="1079"/>
      <c r="I99" s="233" t="s">
        <v>166</v>
      </c>
    </row>
    <row r="100" spans="1:9" ht="26.4" customHeight="1" thickTop="1" thickBot="1">
      <c r="A100" s="472" t="s">
        <v>467</v>
      </c>
      <c r="B100" s="1091"/>
      <c r="C100" s="1092"/>
      <c r="D100" s="232" t="s">
        <v>166</v>
      </c>
      <c r="E100" s="1093" t="s">
        <v>467</v>
      </c>
      <c r="F100" s="1094"/>
      <c r="G100" s="1091"/>
      <c r="H100" s="1092"/>
      <c r="I100" s="231" t="s">
        <v>166</v>
      </c>
    </row>
    <row r="101" spans="1:9" ht="26.4" customHeight="1" thickBot="1">
      <c r="A101" s="230" t="s">
        <v>466</v>
      </c>
      <c r="B101" s="950" t="s">
        <v>655</v>
      </c>
      <c r="C101" s="951"/>
      <c r="D101" s="951"/>
      <c r="E101" s="951"/>
      <c r="F101" s="1089"/>
      <c r="G101" s="1089"/>
      <c r="H101" s="1089"/>
      <c r="I101" s="1090"/>
    </row>
    <row r="102" spans="1:9" ht="37.799999999999997" customHeight="1">
      <c r="A102" s="1013" t="s">
        <v>556</v>
      </c>
      <c r="B102" s="976"/>
      <c r="C102" s="976"/>
      <c r="D102" s="976"/>
      <c r="E102" s="976"/>
      <c r="F102" s="976"/>
      <c r="G102" s="976"/>
      <c r="H102" s="976"/>
      <c r="I102" s="976"/>
    </row>
    <row r="103" spans="1:9">
      <c r="A103" s="469"/>
    </row>
    <row r="104" spans="1:9" ht="21" customHeight="1">
      <c r="A104" s="1013" t="s">
        <v>465</v>
      </c>
      <c r="B104" s="976"/>
      <c r="C104" s="976"/>
      <c r="D104" s="976"/>
      <c r="E104" s="976"/>
      <c r="F104" s="976"/>
      <c r="G104" s="976"/>
      <c r="H104" s="976"/>
      <c r="I104" s="976"/>
    </row>
    <row r="105" spans="1:9" ht="28.2" customHeight="1">
      <c r="A105" s="1084" t="s">
        <v>656</v>
      </c>
      <c r="B105" s="1085"/>
      <c r="C105" s="1085"/>
      <c r="D105" s="1085"/>
      <c r="E105" s="1085"/>
      <c r="F105" s="1085"/>
      <c r="G105" s="1085"/>
      <c r="H105" s="1085"/>
      <c r="I105" s="1085"/>
    </row>
    <row r="106" spans="1:9">
      <c r="A106" s="469"/>
    </row>
    <row r="107" spans="1:9" ht="27.6" customHeight="1" thickBot="1">
      <c r="A107" s="1013" t="s">
        <v>464</v>
      </c>
      <c r="B107" s="976"/>
      <c r="C107" s="976"/>
      <c r="D107" s="976"/>
      <c r="E107" s="976"/>
      <c r="F107" s="976"/>
      <c r="G107" s="976"/>
      <c r="H107" s="976"/>
      <c r="I107" s="976"/>
    </row>
    <row r="108" spans="1:9" ht="27" customHeight="1" thickBot="1">
      <c r="A108" s="1086" t="s">
        <v>463</v>
      </c>
      <c r="B108" s="1087"/>
      <c r="C108" s="1088" t="s">
        <v>166</v>
      </c>
      <c r="D108" s="1089"/>
      <c r="E108" s="1089"/>
      <c r="F108" s="1089"/>
      <c r="G108" s="1089"/>
      <c r="H108" s="1089"/>
      <c r="I108" s="1090"/>
    </row>
    <row r="109" spans="1:9" ht="32.4" customHeight="1" thickBot="1">
      <c r="A109" s="1086" t="s">
        <v>462</v>
      </c>
      <c r="B109" s="1087"/>
      <c r="C109" s="950"/>
      <c r="D109" s="1089"/>
      <c r="E109" s="1089"/>
      <c r="F109" s="1089"/>
      <c r="G109" s="1089"/>
      <c r="H109" s="1089"/>
      <c r="I109" s="1090"/>
    </row>
    <row r="110" spans="1:9" ht="24.6" customHeight="1" thickBot="1">
      <c r="A110" s="1095" t="s">
        <v>461</v>
      </c>
      <c r="B110" s="1096"/>
      <c r="C110" s="950"/>
      <c r="D110" s="1089"/>
      <c r="E110" s="1089"/>
      <c r="F110" s="1089"/>
      <c r="G110" s="1089"/>
      <c r="H110" s="1089"/>
      <c r="I110" s="1090"/>
    </row>
    <row r="111" spans="1:9" ht="24.6" customHeight="1" thickBot="1">
      <c r="A111" s="1097" t="s">
        <v>460</v>
      </c>
      <c r="B111" s="1098"/>
      <c r="C111" s="950"/>
      <c r="D111" s="1089"/>
      <c r="E111" s="1089"/>
      <c r="F111" s="1089"/>
      <c r="G111" s="1089"/>
      <c r="H111" s="1089"/>
      <c r="I111" s="1090"/>
    </row>
    <row r="112" spans="1:9">
      <c r="A112" s="469"/>
    </row>
    <row r="114" spans="1:9" ht="29.4" customHeight="1" thickBot="1">
      <c r="A114" s="1013" t="s">
        <v>658</v>
      </c>
      <c r="B114" s="976"/>
      <c r="C114" s="976"/>
      <c r="D114" s="976"/>
      <c r="E114" s="976"/>
      <c r="F114" s="976"/>
      <c r="G114" s="976"/>
      <c r="H114" s="976"/>
      <c r="I114" s="976"/>
    </row>
    <row r="115" spans="1:9" ht="31.2" customHeight="1" thickBot="1">
      <c r="A115" s="1086" t="s">
        <v>657</v>
      </c>
      <c r="B115" s="1087"/>
      <c r="C115" s="950" t="s">
        <v>659</v>
      </c>
      <c r="D115" s="1089"/>
      <c r="E115" s="1089"/>
      <c r="F115" s="1089"/>
      <c r="G115" s="1089"/>
      <c r="H115" s="1089"/>
      <c r="I115" s="1090"/>
    </row>
    <row r="116" spans="1:9" ht="31.2" customHeight="1" thickBot="1">
      <c r="A116" s="1086" t="s">
        <v>459</v>
      </c>
      <c r="B116" s="1087"/>
      <c r="C116" s="950" t="s">
        <v>661</v>
      </c>
      <c r="D116" s="1089"/>
      <c r="E116" s="1089"/>
      <c r="F116" s="1089"/>
      <c r="G116" s="1089"/>
      <c r="H116" s="1089"/>
      <c r="I116" s="1090"/>
    </row>
    <row r="117" spans="1:9" ht="30" customHeight="1" thickBot="1">
      <c r="A117" s="1086" t="s">
        <v>458</v>
      </c>
      <c r="B117" s="1087"/>
      <c r="C117" s="950" t="s">
        <v>660</v>
      </c>
      <c r="D117" s="1089"/>
      <c r="E117" s="1089"/>
      <c r="F117" s="1089"/>
      <c r="G117" s="1089"/>
      <c r="H117" s="1089"/>
      <c r="I117" s="1090"/>
    </row>
  </sheetData>
  <mergeCells count="146">
    <mergeCell ref="A116:B116"/>
    <mergeCell ref="C116:I116"/>
    <mergeCell ref="A117:B117"/>
    <mergeCell ref="C117:I117"/>
    <mergeCell ref="A110:B110"/>
    <mergeCell ref="C110:I111"/>
    <mergeCell ref="A111:B111"/>
    <mergeCell ref="A114:I114"/>
    <mergeCell ref="A115:B115"/>
    <mergeCell ref="C115:I115"/>
    <mergeCell ref="A105:I105"/>
    <mergeCell ref="A107:I107"/>
    <mergeCell ref="A108:B108"/>
    <mergeCell ref="C108:I108"/>
    <mergeCell ref="A109:B109"/>
    <mergeCell ref="C109:I109"/>
    <mergeCell ref="B100:C100"/>
    <mergeCell ref="E100:F100"/>
    <mergeCell ref="G100:H100"/>
    <mergeCell ref="B101:I101"/>
    <mergeCell ref="A102:I102"/>
    <mergeCell ref="A104:I104"/>
    <mergeCell ref="B97:C97"/>
    <mergeCell ref="E97:E99"/>
    <mergeCell ref="G97:H97"/>
    <mergeCell ref="A98:A99"/>
    <mergeCell ref="B98:C99"/>
    <mergeCell ref="D98:D99"/>
    <mergeCell ref="G98:H98"/>
    <mergeCell ref="G99:H99"/>
    <mergeCell ref="B95:C95"/>
    <mergeCell ref="E95:F95"/>
    <mergeCell ref="G95:H95"/>
    <mergeCell ref="B96:C96"/>
    <mergeCell ref="E96:F96"/>
    <mergeCell ref="G96:H96"/>
    <mergeCell ref="B93:C93"/>
    <mergeCell ref="E93:F93"/>
    <mergeCell ref="G93:H93"/>
    <mergeCell ref="B94:C94"/>
    <mergeCell ref="E94:F94"/>
    <mergeCell ref="G94:H94"/>
    <mergeCell ref="B89:C89"/>
    <mergeCell ref="E89:F89"/>
    <mergeCell ref="G89:H89"/>
    <mergeCell ref="A91:I91"/>
    <mergeCell ref="A92:D92"/>
    <mergeCell ref="E92:I92"/>
    <mergeCell ref="A84:A88"/>
    <mergeCell ref="B84:D88"/>
    <mergeCell ref="E84:F84"/>
    <mergeCell ref="E85:F85"/>
    <mergeCell ref="G85:H85"/>
    <mergeCell ref="E86:E88"/>
    <mergeCell ref="G86:H86"/>
    <mergeCell ref="G87:H87"/>
    <mergeCell ref="G88:H88"/>
    <mergeCell ref="B79:I79"/>
    <mergeCell ref="A81:I81"/>
    <mergeCell ref="A82:D82"/>
    <mergeCell ref="E82:I82"/>
    <mergeCell ref="B83:C83"/>
    <mergeCell ref="E83:F83"/>
    <mergeCell ref="A72:A74"/>
    <mergeCell ref="C74:E74"/>
    <mergeCell ref="B75:I75"/>
    <mergeCell ref="B76:I76"/>
    <mergeCell ref="B77:I77"/>
    <mergeCell ref="B78:I78"/>
    <mergeCell ref="A64:J64"/>
    <mergeCell ref="A66:J66"/>
    <mergeCell ref="A67:A68"/>
    <mergeCell ref="B67:I67"/>
    <mergeCell ref="B68:I68"/>
    <mergeCell ref="A69:A71"/>
    <mergeCell ref="B69:I69"/>
    <mergeCell ref="B70:I70"/>
    <mergeCell ref="B71:I71"/>
    <mergeCell ref="B56:J57"/>
    <mergeCell ref="B58:J58"/>
    <mergeCell ref="A60:J60"/>
    <mergeCell ref="A61:J61"/>
    <mergeCell ref="A63:J63"/>
    <mergeCell ref="B47:C55"/>
    <mergeCell ref="E47:J47"/>
    <mergeCell ref="D48:D55"/>
    <mergeCell ref="E48:J48"/>
    <mergeCell ref="E49:J49"/>
    <mergeCell ref="E50:J50"/>
    <mergeCell ref="E51:J51"/>
    <mergeCell ref="E52:J52"/>
    <mergeCell ref="E53:J53"/>
    <mergeCell ref="E54:J54"/>
    <mergeCell ref="E41:J41"/>
    <mergeCell ref="E42:J42"/>
    <mergeCell ref="E43:J43"/>
    <mergeCell ref="E44:J44"/>
    <mergeCell ref="E45:J45"/>
    <mergeCell ref="E46:J46"/>
    <mergeCell ref="A35:A37"/>
    <mergeCell ref="B35:J35"/>
    <mergeCell ref="B36:J36"/>
    <mergeCell ref="B37:J37"/>
    <mergeCell ref="A38:A55"/>
    <mergeCell ref="B38:C46"/>
    <mergeCell ref="E38:J38"/>
    <mergeCell ref="D39:D46"/>
    <mergeCell ref="E39:J39"/>
    <mergeCell ref="E40:J40"/>
    <mergeCell ref="E55:J55"/>
    <mergeCell ref="B27:J27"/>
    <mergeCell ref="B28:J28"/>
    <mergeCell ref="B29:J29"/>
    <mergeCell ref="A30:A34"/>
    <mergeCell ref="B30:J30"/>
    <mergeCell ref="B31:J31"/>
    <mergeCell ref="B32:J32"/>
    <mergeCell ref="B33:J33"/>
    <mergeCell ref="B34:J34"/>
    <mergeCell ref="B20:J20"/>
    <mergeCell ref="B22:J22"/>
    <mergeCell ref="B23:J23"/>
    <mergeCell ref="A24:A26"/>
    <mergeCell ref="B24:J24"/>
    <mergeCell ref="B25:J25"/>
    <mergeCell ref="B26:J26"/>
    <mergeCell ref="B14:J14"/>
    <mergeCell ref="B15:J15"/>
    <mergeCell ref="B16:J16"/>
    <mergeCell ref="B17:J17"/>
    <mergeCell ref="B18:J18"/>
    <mergeCell ref="B19:J19"/>
    <mergeCell ref="B7:J7"/>
    <mergeCell ref="B8:J8"/>
    <mergeCell ref="B9:J9"/>
    <mergeCell ref="B10:J10"/>
    <mergeCell ref="B11:J11"/>
    <mergeCell ref="A12:A13"/>
    <mergeCell ref="B12:J12"/>
    <mergeCell ref="B13:J13"/>
    <mergeCell ref="A1:J1"/>
    <mergeCell ref="A2:J2"/>
    <mergeCell ref="B3:J3"/>
    <mergeCell ref="B4:J4"/>
    <mergeCell ref="B5:J5"/>
    <mergeCell ref="B6:J6"/>
  </mergeCells>
  <phoneticPr fontId="1"/>
  <pageMargins left="0.70866141732283472" right="0.70866141732283472" top="0.74803149606299213" bottom="0.74803149606299213" header="0.31496062992125984" footer="0.31496062992125984"/>
  <pageSetup paperSize="9" scale="70" orientation="portrait" horizontalDpi="300" verticalDpi="300" r:id="rId1"/>
  <rowBreaks count="2" manualBreakCount="2">
    <brk id="59" max="16383" man="1"/>
    <brk id="90"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31"/>
  <sheetViews>
    <sheetView view="pageBreakPreview" zoomScale="90" zoomScaleNormal="100" zoomScaleSheetLayoutView="90" workbookViewId="0">
      <selection activeCell="D13" sqref="D13:D16"/>
    </sheetView>
  </sheetViews>
  <sheetFormatPr defaultColWidth="9.109375" defaultRowHeight="12"/>
  <cols>
    <col min="1" max="1" width="39.6640625" style="250" customWidth="1"/>
    <col min="2" max="3" width="10.6640625" style="250" customWidth="1"/>
    <col min="4" max="4" width="20.6640625" style="250" customWidth="1"/>
    <col min="5" max="5" width="18.6640625" style="250" customWidth="1"/>
    <col min="6" max="6" width="23.6640625" style="250" customWidth="1"/>
    <col min="7" max="7" width="25.33203125" style="250" customWidth="1"/>
    <col min="8" max="16384" width="9.109375" style="250"/>
  </cols>
  <sheetData>
    <row r="1" spans="1:7" ht="15" customHeight="1">
      <c r="A1" s="487"/>
      <c r="B1" s="488"/>
      <c r="C1" s="488"/>
      <c r="D1" s="488"/>
      <c r="E1" s="488"/>
      <c r="F1" s="488"/>
      <c r="G1" s="489"/>
    </row>
    <row r="2" spans="1:7" ht="22.5" customHeight="1">
      <c r="A2" s="1109" t="s">
        <v>573</v>
      </c>
      <c r="B2" s="1109"/>
      <c r="C2" s="1109"/>
      <c r="D2" s="1109"/>
      <c r="E2" s="1109"/>
      <c r="F2" s="1109"/>
      <c r="G2" s="1109"/>
    </row>
    <row r="3" spans="1:7" ht="21.75" customHeight="1">
      <c r="A3" s="1110" t="s">
        <v>572</v>
      </c>
      <c r="B3" s="1112" t="s">
        <v>571</v>
      </c>
      <c r="C3" s="1114" t="s">
        <v>570</v>
      </c>
      <c r="D3" s="1112" t="s">
        <v>569</v>
      </c>
      <c r="E3" s="1112"/>
      <c r="F3" s="490" t="s">
        <v>568</v>
      </c>
      <c r="G3" s="1115" t="s">
        <v>567</v>
      </c>
    </row>
    <row r="4" spans="1:7" ht="27.75" customHeight="1">
      <c r="A4" s="1111"/>
      <c r="B4" s="1113"/>
      <c r="C4" s="1113"/>
      <c r="D4" s="491" t="s">
        <v>566</v>
      </c>
      <c r="E4" s="492" t="s">
        <v>565</v>
      </c>
      <c r="F4" s="493" t="s">
        <v>564</v>
      </c>
      <c r="G4" s="1116"/>
    </row>
    <row r="5" spans="1:7" ht="19.5" customHeight="1">
      <c r="A5" s="1120"/>
      <c r="B5" s="1123"/>
      <c r="C5" s="1123"/>
      <c r="D5" s="1123"/>
      <c r="E5" s="1123"/>
      <c r="F5" s="494" t="s">
        <v>563</v>
      </c>
      <c r="G5" s="1117"/>
    </row>
    <row r="6" spans="1:7" ht="19.5" customHeight="1">
      <c r="A6" s="1121"/>
      <c r="B6" s="1124"/>
      <c r="C6" s="1124"/>
      <c r="D6" s="1124"/>
      <c r="E6" s="1124"/>
      <c r="F6" s="495" t="s">
        <v>562</v>
      </c>
      <c r="G6" s="1118"/>
    </row>
    <row r="7" spans="1:7" ht="19.5" customHeight="1">
      <c r="A7" s="1121"/>
      <c r="B7" s="1124"/>
      <c r="C7" s="1124"/>
      <c r="D7" s="1124"/>
      <c r="E7" s="1124"/>
      <c r="F7" s="495" t="s">
        <v>561</v>
      </c>
      <c r="G7" s="1118"/>
    </row>
    <row r="8" spans="1:7" ht="19.5" customHeight="1">
      <c r="A8" s="1122"/>
      <c r="B8" s="1125"/>
      <c r="C8" s="1125"/>
      <c r="D8" s="1125"/>
      <c r="E8" s="1125"/>
      <c r="F8" s="495" t="s">
        <v>560</v>
      </c>
      <c r="G8" s="1119"/>
    </row>
    <row r="9" spans="1:7" ht="19.5" customHeight="1">
      <c r="A9" s="1120"/>
      <c r="B9" s="1123"/>
      <c r="C9" s="1123"/>
      <c r="D9" s="1123"/>
      <c r="E9" s="1123"/>
      <c r="F9" s="494" t="s">
        <v>563</v>
      </c>
      <c r="G9" s="1117"/>
    </row>
    <row r="10" spans="1:7" ht="19.5" customHeight="1">
      <c r="A10" s="1121"/>
      <c r="B10" s="1124"/>
      <c r="C10" s="1124"/>
      <c r="D10" s="1124"/>
      <c r="E10" s="1124"/>
      <c r="F10" s="495" t="s">
        <v>562</v>
      </c>
      <c r="G10" s="1118"/>
    </row>
    <row r="11" spans="1:7" ht="19.5" customHeight="1">
      <c r="A11" s="1121"/>
      <c r="B11" s="1124"/>
      <c r="C11" s="1124"/>
      <c r="D11" s="1124"/>
      <c r="E11" s="1124"/>
      <c r="F11" s="495" t="s">
        <v>561</v>
      </c>
      <c r="G11" s="1118"/>
    </row>
    <row r="12" spans="1:7" ht="19.5" customHeight="1">
      <c r="A12" s="1122"/>
      <c r="B12" s="1125"/>
      <c r="C12" s="1125"/>
      <c r="D12" s="1125"/>
      <c r="E12" s="1125"/>
      <c r="F12" s="495" t="s">
        <v>560</v>
      </c>
      <c r="G12" s="1119"/>
    </row>
    <row r="13" spans="1:7" ht="19.5" customHeight="1">
      <c r="A13" s="1120"/>
      <c r="B13" s="1123"/>
      <c r="C13" s="1123"/>
      <c r="D13" s="1123"/>
      <c r="E13" s="1123"/>
      <c r="F13" s="494" t="s">
        <v>563</v>
      </c>
      <c r="G13" s="1117"/>
    </row>
    <row r="14" spans="1:7" ht="19.5" customHeight="1">
      <c r="A14" s="1121"/>
      <c r="B14" s="1124"/>
      <c r="C14" s="1124"/>
      <c r="D14" s="1124"/>
      <c r="E14" s="1124"/>
      <c r="F14" s="495" t="s">
        <v>562</v>
      </c>
      <c r="G14" s="1118"/>
    </row>
    <row r="15" spans="1:7" ht="19.5" customHeight="1">
      <c r="A15" s="1121"/>
      <c r="B15" s="1124"/>
      <c r="C15" s="1124"/>
      <c r="D15" s="1124"/>
      <c r="E15" s="1124"/>
      <c r="F15" s="495" t="s">
        <v>561</v>
      </c>
      <c r="G15" s="1118"/>
    </row>
    <row r="16" spans="1:7" ht="19.5" customHeight="1">
      <c r="A16" s="1122"/>
      <c r="B16" s="1125"/>
      <c r="C16" s="1125"/>
      <c r="D16" s="1125"/>
      <c r="E16" s="1125"/>
      <c r="F16" s="495" t="s">
        <v>560</v>
      </c>
      <c r="G16" s="1119"/>
    </row>
    <row r="17" spans="1:7" ht="19.5" customHeight="1">
      <c r="A17" s="1120"/>
      <c r="B17" s="1123"/>
      <c r="C17" s="1123"/>
      <c r="D17" s="1123"/>
      <c r="E17" s="1123"/>
      <c r="F17" s="494" t="s">
        <v>563</v>
      </c>
      <c r="G17" s="1117"/>
    </row>
    <row r="18" spans="1:7" ht="19.5" customHeight="1">
      <c r="A18" s="1121"/>
      <c r="B18" s="1124"/>
      <c r="C18" s="1124"/>
      <c r="D18" s="1124"/>
      <c r="E18" s="1124"/>
      <c r="F18" s="495" t="s">
        <v>562</v>
      </c>
      <c r="G18" s="1118"/>
    </row>
    <row r="19" spans="1:7" ht="19.5" customHeight="1">
      <c r="A19" s="1121"/>
      <c r="B19" s="1124"/>
      <c r="C19" s="1124"/>
      <c r="D19" s="1124"/>
      <c r="E19" s="1124"/>
      <c r="F19" s="495" t="s">
        <v>561</v>
      </c>
      <c r="G19" s="1118"/>
    </row>
    <row r="20" spans="1:7" ht="19.5" customHeight="1">
      <c r="A20" s="1127"/>
      <c r="B20" s="1128"/>
      <c r="C20" s="1128"/>
      <c r="D20" s="1128"/>
      <c r="E20" s="1128"/>
      <c r="F20" s="496" t="s">
        <v>560</v>
      </c>
      <c r="G20" s="1126"/>
    </row>
    <row r="21" spans="1:7">
      <c r="A21" s="487"/>
      <c r="B21" s="487"/>
      <c r="C21" s="487"/>
      <c r="D21" s="487"/>
      <c r="E21" s="487"/>
      <c r="F21" s="487"/>
      <c r="G21" s="487"/>
    </row>
    <row r="22" spans="1:7">
      <c r="A22" s="487" t="s">
        <v>559</v>
      </c>
      <c r="B22" s="487"/>
      <c r="C22" s="487"/>
      <c r="D22" s="487"/>
      <c r="E22" s="487"/>
      <c r="F22" s="487"/>
      <c r="G22" s="487"/>
    </row>
    <row r="23" spans="1:7">
      <c r="A23" s="487" t="s">
        <v>558</v>
      </c>
      <c r="B23" s="487"/>
      <c r="C23" s="487"/>
      <c r="D23" s="487"/>
      <c r="E23" s="487"/>
      <c r="F23" s="487"/>
      <c r="G23" s="487"/>
    </row>
    <row r="24" spans="1:7">
      <c r="A24" s="487"/>
      <c r="B24" s="487"/>
      <c r="C24" s="487"/>
      <c r="D24" s="487"/>
      <c r="E24" s="487"/>
      <c r="F24" s="487"/>
      <c r="G24" s="487"/>
    </row>
    <row r="25" spans="1:7">
      <c r="A25" s="487"/>
      <c r="B25" s="487"/>
      <c r="C25" s="487"/>
      <c r="D25" s="487"/>
      <c r="E25" s="487"/>
      <c r="F25" s="487"/>
      <c r="G25" s="487"/>
    </row>
    <row r="26" spans="1:7">
      <c r="A26" s="487"/>
      <c r="B26" s="487"/>
      <c r="C26" s="487"/>
      <c r="D26" s="487"/>
      <c r="E26" s="487"/>
      <c r="F26" s="487"/>
      <c r="G26" s="487"/>
    </row>
    <row r="27" spans="1:7">
      <c r="A27" s="487"/>
      <c r="B27" s="487"/>
      <c r="C27" s="487"/>
      <c r="D27" s="487"/>
      <c r="E27" s="487"/>
      <c r="F27" s="487"/>
      <c r="G27" s="487"/>
    </row>
    <row r="28" spans="1:7">
      <c r="A28" s="487"/>
      <c r="B28" s="487"/>
      <c r="C28" s="487"/>
      <c r="D28" s="487"/>
      <c r="E28" s="487"/>
      <c r="F28" s="487"/>
      <c r="G28" s="487"/>
    </row>
    <row r="29" spans="1:7">
      <c r="A29" s="487"/>
      <c r="B29" s="487"/>
      <c r="C29" s="487"/>
      <c r="D29" s="487"/>
      <c r="E29" s="487"/>
      <c r="F29" s="487"/>
      <c r="G29" s="487"/>
    </row>
    <row r="30" spans="1:7">
      <c r="A30" s="487"/>
      <c r="B30" s="487"/>
      <c r="C30" s="487"/>
      <c r="D30" s="487"/>
      <c r="E30" s="487"/>
      <c r="F30" s="487"/>
      <c r="G30" s="487"/>
    </row>
    <row r="31" spans="1:7">
      <c r="A31" s="487"/>
      <c r="B31" s="487"/>
      <c r="C31" s="487"/>
      <c r="D31" s="487"/>
      <c r="E31" s="487"/>
      <c r="F31" s="487"/>
      <c r="G31" s="487"/>
    </row>
  </sheetData>
  <mergeCells count="30">
    <mergeCell ref="G17:G20"/>
    <mergeCell ref="A13:A16"/>
    <mergeCell ref="B13:B16"/>
    <mergeCell ref="C13:C16"/>
    <mergeCell ref="D13:D16"/>
    <mergeCell ref="E13:E16"/>
    <mergeCell ref="G13:G16"/>
    <mergeCell ref="A17:A20"/>
    <mergeCell ref="B17:B20"/>
    <mergeCell ref="C17:C20"/>
    <mergeCell ref="D17:D20"/>
    <mergeCell ref="E17:E20"/>
    <mergeCell ref="G5:G8"/>
    <mergeCell ref="A9:A12"/>
    <mergeCell ref="B9:B12"/>
    <mergeCell ref="C9:C12"/>
    <mergeCell ref="D9:D12"/>
    <mergeCell ref="E9:E12"/>
    <mergeCell ref="G9:G12"/>
    <mergeCell ref="A5:A8"/>
    <mergeCell ref="B5:B8"/>
    <mergeCell ref="C5:C8"/>
    <mergeCell ref="D5:D8"/>
    <mergeCell ref="E5:E8"/>
    <mergeCell ref="A2:G2"/>
    <mergeCell ref="A3:A4"/>
    <mergeCell ref="B3:B4"/>
    <mergeCell ref="C3:C4"/>
    <mergeCell ref="D3:E3"/>
    <mergeCell ref="G3:G4"/>
  </mergeCells>
  <phoneticPr fontId="1"/>
  <printOptions horizontalCentered="1"/>
  <pageMargins left="0.59055118110236227" right="0.59055118110236227" top="0.98425196850393704" bottom="0.98425196850393704" header="0.51181102362204722" footer="0.51181102362204722"/>
  <pageSetup paperSize="9" scale="92" orientation="landscape"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3"/>
  <sheetViews>
    <sheetView view="pageBreakPreview" zoomScaleNormal="100" zoomScaleSheetLayoutView="100" workbookViewId="0">
      <selection activeCell="N12" sqref="N12"/>
    </sheetView>
  </sheetViews>
  <sheetFormatPr defaultRowHeight="13.2"/>
  <cols>
    <col min="1" max="16384" width="8.88671875" style="432"/>
  </cols>
  <sheetData>
    <row r="1" spans="1:11" ht="31.8" customHeight="1">
      <c r="A1" s="1129"/>
      <c r="B1" s="1130"/>
      <c r="C1" s="1130"/>
      <c r="D1" s="1130"/>
      <c r="E1" s="1130"/>
      <c r="F1" s="1130"/>
      <c r="G1" s="1130"/>
      <c r="H1" s="1130"/>
      <c r="I1" s="1130"/>
      <c r="J1" s="1130"/>
      <c r="K1" s="1130"/>
    </row>
    <row r="2" spans="1:11" ht="16.2">
      <c r="A2" s="252" t="s">
        <v>758</v>
      </c>
    </row>
    <row r="4" spans="1:11">
      <c r="A4" s="104"/>
    </row>
    <row r="5" spans="1:11">
      <c r="A5" s="104"/>
      <c r="B5" s="104"/>
    </row>
    <row r="6" spans="1:11">
      <c r="A6" s="104"/>
    </row>
    <row r="7" spans="1:11">
      <c r="A7" s="116"/>
    </row>
    <row r="8" spans="1:11">
      <c r="A8" s="116"/>
    </row>
    <row r="9" spans="1:11">
      <c r="A9" s="116"/>
    </row>
    <row r="10" spans="1:11">
      <c r="A10" s="1131" t="s">
        <v>579</v>
      </c>
      <c r="B10" s="976"/>
      <c r="C10" s="976"/>
      <c r="D10" s="976"/>
      <c r="E10" s="976"/>
      <c r="F10" s="976"/>
      <c r="G10" s="976"/>
      <c r="H10" s="976"/>
      <c r="I10" s="976"/>
      <c r="J10" s="976"/>
    </row>
    <row r="11" spans="1:11" ht="6" customHeight="1">
      <c r="A11" s="116"/>
    </row>
    <row r="12" spans="1:11" ht="54" customHeight="1" thickBot="1">
      <c r="A12" s="1132" t="s">
        <v>745</v>
      </c>
      <c r="B12" s="976"/>
      <c r="C12" s="976"/>
      <c r="D12" s="976"/>
      <c r="E12" s="976"/>
      <c r="F12" s="976"/>
      <c r="G12" s="976"/>
      <c r="H12" s="976"/>
      <c r="I12" s="976"/>
      <c r="J12" s="976"/>
    </row>
    <row r="13" spans="1:11" ht="40.799999999999997" customHeight="1" thickBot="1">
      <c r="A13" s="1133" t="s">
        <v>577</v>
      </c>
      <c r="B13" s="1134"/>
      <c r="C13" s="1133" t="s">
        <v>576</v>
      </c>
      <c r="D13" s="1057"/>
      <c r="E13" s="1057"/>
      <c r="F13" s="1134"/>
      <c r="G13" s="1133" t="s">
        <v>575</v>
      </c>
      <c r="H13" s="1135"/>
      <c r="I13" s="1135"/>
      <c r="J13" s="1136"/>
    </row>
    <row r="14" spans="1:11" ht="57" customHeight="1" thickBot="1">
      <c r="A14" s="1133" t="s">
        <v>578</v>
      </c>
      <c r="B14" s="1134"/>
      <c r="C14" s="1137"/>
      <c r="D14" s="1057"/>
      <c r="E14" s="1057"/>
      <c r="F14" s="1134"/>
      <c r="G14" s="1138"/>
      <c r="H14" s="1135"/>
      <c r="I14" s="1135"/>
      <c r="J14" s="1136"/>
    </row>
    <row r="15" spans="1:11" ht="57" customHeight="1" thickBot="1">
      <c r="A15" s="1133" t="s">
        <v>578</v>
      </c>
      <c r="B15" s="1134"/>
      <c r="C15" s="1137"/>
      <c r="D15" s="1057"/>
      <c r="E15" s="1057"/>
      <c r="F15" s="1134"/>
      <c r="G15" s="1138"/>
      <c r="H15" s="1135"/>
      <c r="I15" s="1135"/>
      <c r="J15" s="1136"/>
    </row>
    <row r="16" spans="1:11" ht="57" customHeight="1" thickBot="1">
      <c r="A16" s="1133" t="s">
        <v>578</v>
      </c>
      <c r="B16" s="1134"/>
      <c r="C16" s="1137"/>
      <c r="D16" s="1057"/>
      <c r="E16" s="1057"/>
      <c r="F16" s="1134"/>
      <c r="G16" s="1138"/>
      <c r="H16" s="1135"/>
      <c r="I16" s="1135"/>
      <c r="J16" s="1136"/>
    </row>
    <row r="17" spans="1:10" ht="57" customHeight="1" thickBot="1">
      <c r="A17" s="1133" t="s">
        <v>578</v>
      </c>
      <c r="B17" s="1134"/>
      <c r="C17" s="1137"/>
      <c r="D17" s="1057"/>
      <c r="E17" s="1057"/>
      <c r="F17" s="1134"/>
      <c r="G17" s="1138"/>
      <c r="H17" s="1135"/>
      <c r="I17" s="1135"/>
      <c r="J17" s="1136"/>
    </row>
    <row r="18" spans="1:10">
      <c r="A18" s="251"/>
    </row>
    <row r="19" spans="1:10" ht="46.8" customHeight="1" thickBot="1">
      <c r="A19" s="1132" t="s">
        <v>748</v>
      </c>
      <c r="B19" s="976"/>
      <c r="C19" s="976"/>
      <c r="D19" s="976"/>
      <c r="E19" s="976"/>
      <c r="F19" s="976"/>
      <c r="G19" s="976"/>
      <c r="H19" s="976"/>
      <c r="I19" s="976"/>
      <c r="J19" s="976"/>
    </row>
    <row r="20" spans="1:10" ht="48.6" customHeight="1" thickBot="1">
      <c r="A20" s="1139" t="s">
        <v>577</v>
      </c>
      <c r="B20" s="1140"/>
      <c r="C20" s="1139" t="s">
        <v>576</v>
      </c>
      <c r="D20" s="1140"/>
      <c r="E20" s="1140"/>
      <c r="F20" s="1140"/>
      <c r="G20" s="1139" t="s">
        <v>575</v>
      </c>
      <c r="H20" s="1141"/>
      <c r="I20" s="1141"/>
      <c r="J20" s="1141"/>
    </row>
    <row r="21" spans="1:10" ht="56.4" customHeight="1" thickBot="1">
      <c r="A21" s="1142" t="s">
        <v>574</v>
      </c>
      <c r="B21" s="1098"/>
      <c r="C21" s="1143"/>
      <c r="D21" s="1141"/>
      <c r="E21" s="1141"/>
      <c r="F21" s="1141"/>
      <c r="G21" s="1141"/>
      <c r="H21" s="1141"/>
      <c r="I21" s="1141"/>
      <c r="J21" s="1141"/>
    </row>
    <row r="22" spans="1:10" ht="56.4" customHeight="1" thickBot="1">
      <c r="A22" s="1142" t="s">
        <v>574</v>
      </c>
      <c r="B22" s="1098"/>
      <c r="C22" s="1143"/>
      <c r="D22" s="1141"/>
      <c r="E22" s="1141"/>
      <c r="F22" s="1141"/>
      <c r="G22" s="1141"/>
      <c r="H22" s="1141"/>
      <c r="I22" s="1141"/>
      <c r="J22" s="1141"/>
    </row>
    <row r="23" spans="1:10" ht="56.4" customHeight="1" thickBot="1">
      <c r="A23" s="1142" t="s">
        <v>574</v>
      </c>
      <c r="B23" s="1098"/>
      <c r="C23" s="1143"/>
      <c r="D23" s="1141"/>
      <c r="E23" s="1141"/>
      <c r="F23" s="1141"/>
      <c r="G23" s="1141"/>
      <c r="H23" s="1141"/>
      <c r="I23" s="1141"/>
      <c r="J23" s="1141"/>
    </row>
  </sheetData>
  <mergeCells count="31">
    <mergeCell ref="A22:B22"/>
    <mergeCell ref="C22:F22"/>
    <mergeCell ref="G22:J22"/>
    <mergeCell ref="A23:B23"/>
    <mergeCell ref="C23:F23"/>
    <mergeCell ref="G23:J23"/>
    <mergeCell ref="A19:J19"/>
    <mergeCell ref="A20:B20"/>
    <mergeCell ref="C20:F20"/>
    <mergeCell ref="G20:J20"/>
    <mergeCell ref="A21:B21"/>
    <mergeCell ref="C21:F21"/>
    <mergeCell ref="G21:J21"/>
    <mergeCell ref="A16:B16"/>
    <mergeCell ref="C16:F16"/>
    <mergeCell ref="G16:J16"/>
    <mergeCell ref="A17:B17"/>
    <mergeCell ref="C17:F17"/>
    <mergeCell ref="G17:J17"/>
    <mergeCell ref="A14:B14"/>
    <mergeCell ref="C14:F14"/>
    <mergeCell ref="G14:J14"/>
    <mergeCell ref="A15:B15"/>
    <mergeCell ref="C15:F15"/>
    <mergeCell ref="G15:J15"/>
    <mergeCell ref="A1:K1"/>
    <mergeCell ref="A10:J10"/>
    <mergeCell ref="A12:J12"/>
    <mergeCell ref="A13:B13"/>
    <mergeCell ref="C13:F13"/>
    <mergeCell ref="G13:J13"/>
  </mergeCells>
  <phoneticPr fontId="1"/>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48"/>
  <sheetViews>
    <sheetView view="pageBreakPreview" zoomScale="90" zoomScaleNormal="100" zoomScaleSheetLayoutView="90" workbookViewId="0">
      <selection activeCell="G5" sqref="G5:AB6"/>
    </sheetView>
  </sheetViews>
  <sheetFormatPr defaultColWidth="3.109375" defaultRowHeight="13.5" customHeight="1"/>
  <cols>
    <col min="1" max="6" width="2.88671875" style="171" customWidth="1"/>
    <col min="7" max="7" width="3.109375" style="171"/>
    <col min="8" max="8" width="3.109375" style="171" customWidth="1"/>
    <col min="9" max="13" width="3.44140625" style="171" bestFit="1" customWidth="1"/>
    <col min="14" max="22" width="3.109375" style="171"/>
    <col min="23" max="23" width="3.44140625" style="171" bestFit="1" customWidth="1"/>
    <col min="24" max="24" width="3.109375" style="171"/>
    <col min="25" max="25" width="3.109375" style="171" customWidth="1"/>
    <col min="26" max="26" width="3.109375" style="171"/>
    <col min="27" max="27" width="3.44140625" style="171" bestFit="1" customWidth="1"/>
    <col min="28" max="16384" width="3.109375" style="171"/>
  </cols>
  <sheetData>
    <row r="1" spans="1:33" ht="33" customHeight="1"/>
    <row r="2" spans="1:33" ht="27.75" customHeight="1">
      <c r="A2" s="604" t="s">
        <v>427</v>
      </c>
      <c r="B2" s="604"/>
      <c r="C2" s="604"/>
      <c r="D2" s="604"/>
      <c r="E2" s="604"/>
      <c r="F2" s="604"/>
      <c r="G2" s="604"/>
      <c r="H2" s="604"/>
      <c r="I2" s="604"/>
      <c r="J2" s="604"/>
      <c r="K2" s="604"/>
      <c r="L2" s="604"/>
      <c r="M2" s="604"/>
      <c r="N2" s="604"/>
      <c r="O2" s="604"/>
      <c r="P2" s="604"/>
      <c r="Q2" s="604"/>
      <c r="R2" s="604"/>
      <c r="S2" s="604"/>
      <c r="T2" s="604"/>
      <c r="U2" s="604"/>
      <c r="V2" s="604"/>
      <c r="W2" s="604"/>
      <c r="X2" s="604"/>
      <c r="Y2" s="604"/>
      <c r="Z2" s="604"/>
      <c r="AA2" s="604"/>
      <c r="AB2" s="604"/>
    </row>
    <row r="3" spans="1:33" ht="31.8" customHeight="1">
      <c r="A3" s="594" t="s">
        <v>734</v>
      </c>
      <c r="B3" s="525"/>
      <c r="C3" s="525"/>
      <c r="D3" s="525"/>
      <c r="E3" s="525"/>
      <c r="F3" s="525"/>
      <c r="G3" s="525"/>
      <c r="H3" s="525"/>
      <c r="I3" s="525"/>
      <c r="J3" s="525"/>
      <c r="K3" s="525"/>
      <c r="L3" s="525"/>
      <c r="M3" s="525"/>
      <c r="N3" s="525"/>
      <c r="O3" s="525"/>
      <c r="P3" s="525"/>
      <c r="Q3" s="525"/>
      <c r="R3" s="525"/>
      <c r="S3" s="525"/>
      <c r="T3" s="525"/>
      <c r="U3" s="525"/>
      <c r="V3" s="525"/>
      <c r="W3" s="525"/>
      <c r="X3" s="525"/>
      <c r="Y3" s="525"/>
      <c r="Z3" s="525"/>
      <c r="AA3" s="525"/>
      <c r="AB3" s="525"/>
    </row>
    <row r="4" spans="1:33" ht="24" customHeight="1" thickBot="1">
      <c r="U4" s="528" t="s">
        <v>793</v>
      </c>
      <c r="V4" s="528"/>
      <c r="W4" s="528"/>
      <c r="X4" s="528"/>
      <c r="Y4" s="528"/>
      <c r="Z4" s="528"/>
      <c r="AA4" s="528"/>
      <c r="AB4" s="528"/>
    </row>
    <row r="5" spans="1:33" ht="15.75" customHeight="1">
      <c r="A5" s="586" t="s">
        <v>336</v>
      </c>
      <c r="B5" s="587"/>
      <c r="C5" s="587"/>
      <c r="D5" s="587"/>
      <c r="E5" s="587"/>
      <c r="F5" s="588"/>
      <c r="G5" s="608"/>
      <c r="H5" s="609"/>
      <c r="I5" s="609"/>
      <c r="J5" s="609"/>
      <c r="K5" s="609"/>
      <c r="L5" s="609"/>
      <c r="M5" s="609"/>
      <c r="N5" s="609"/>
      <c r="O5" s="609"/>
      <c r="P5" s="609"/>
      <c r="Q5" s="609"/>
      <c r="R5" s="609"/>
      <c r="S5" s="609"/>
      <c r="T5" s="609"/>
      <c r="U5" s="609"/>
      <c r="V5" s="609"/>
      <c r="W5" s="609"/>
      <c r="X5" s="609"/>
      <c r="Y5" s="609"/>
      <c r="Z5" s="609"/>
      <c r="AA5" s="609"/>
      <c r="AB5" s="610"/>
    </row>
    <row r="6" spans="1:33" ht="15.75" customHeight="1" thickBot="1">
      <c r="A6" s="605"/>
      <c r="B6" s="606"/>
      <c r="C6" s="606"/>
      <c r="D6" s="606"/>
      <c r="E6" s="606"/>
      <c r="F6" s="607"/>
      <c r="G6" s="611"/>
      <c r="H6" s="612"/>
      <c r="I6" s="612"/>
      <c r="J6" s="612"/>
      <c r="K6" s="612"/>
      <c r="L6" s="612"/>
      <c r="M6" s="612"/>
      <c r="N6" s="612"/>
      <c r="O6" s="612"/>
      <c r="P6" s="612"/>
      <c r="Q6" s="612"/>
      <c r="R6" s="612"/>
      <c r="S6" s="612"/>
      <c r="T6" s="612"/>
      <c r="U6" s="612"/>
      <c r="V6" s="612"/>
      <c r="W6" s="612"/>
      <c r="X6" s="612"/>
      <c r="Y6" s="612"/>
      <c r="Z6" s="612"/>
      <c r="AA6" s="612"/>
      <c r="AB6" s="613"/>
    </row>
    <row r="7" spans="1:33" ht="15.75" customHeight="1">
      <c r="A7" s="586" t="s">
        <v>337</v>
      </c>
      <c r="B7" s="587"/>
      <c r="C7" s="587"/>
      <c r="D7" s="587"/>
      <c r="E7" s="587"/>
      <c r="F7" s="588"/>
      <c r="G7" s="578"/>
      <c r="H7" s="579"/>
      <c r="I7" s="582"/>
      <c r="J7" s="584" t="s">
        <v>90</v>
      </c>
      <c r="K7" s="582"/>
      <c r="L7" s="584" t="s">
        <v>193</v>
      </c>
      <c r="M7" s="582"/>
      <c r="N7" s="592" t="s">
        <v>92</v>
      </c>
      <c r="O7" s="530" t="s">
        <v>366</v>
      </c>
      <c r="P7" s="530"/>
      <c r="Q7" s="530"/>
      <c r="R7" s="530"/>
      <c r="S7" s="530"/>
      <c r="T7" s="531"/>
      <c r="U7" s="578"/>
      <c r="V7" s="579"/>
      <c r="W7" s="582"/>
      <c r="X7" s="584" t="s">
        <v>90</v>
      </c>
      <c r="Y7" s="582"/>
      <c r="Z7" s="584" t="s">
        <v>193</v>
      </c>
      <c r="AA7" s="582"/>
      <c r="AB7" s="620" t="s">
        <v>92</v>
      </c>
    </row>
    <row r="8" spans="1:33" ht="15.75" customHeight="1" thickBot="1">
      <c r="A8" s="589"/>
      <c r="B8" s="590"/>
      <c r="C8" s="590"/>
      <c r="D8" s="590"/>
      <c r="E8" s="590"/>
      <c r="F8" s="591"/>
      <c r="G8" s="580"/>
      <c r="H8" s="581"/>
      <c r="I8" s="583"/>
      <c r="J8" s="585"/>
      <c r="K8" s="583"/>
      <c r="L8" s="585"/>
      <c r="M8" s="583"/>
      <c r="N8" s="593"/>
      <c r="O8" s="536"/>
      <c r="P8" s="536"/>
      <c r="Q8" s="536"/>
      <c r="R8" s="536"/>
      <c r="S8" s="536"/>
      <c r="T8" s="537"/>
      <c r="U8" s="580"/>
      <c r="V8" s="581"/>
      <c r="W8" s="583"/>
      <c r="X8" s="585"/>
      <c r="Y8" s="583"/>
      <c r="Z8" s="585"/>
      <c r="AA8" s="583"/>
      <c r="AB8" s="621"/>
    </row>
    <row r="9" spans="1:33" ht="15.75" customHeight="1">
      <c r="A9" s="529" t="s">
        <v>751</v>
      </c>
      <c r="B9" s="530"/>
      <c r="C9" s="530"/>
      <c r="D9" s="530"/>
      <c r="E9" s="530"/>
      <c r="F9" s="531"/>
      <c r="G9" s="571" t="s">
        <v>339</v>
      </c>
      <c r="H9" s="572"/>
      <c r="I9" s="572"/>
      <c r="J9" s="572"/>
      <c r="K9" s="572"/>
      <c r="L9" s="572"/>
      <c r="M9" s="572"/>
      <c r="N9" s="574"/>
      <c r="O9" s="574"/>
      <c r="P9" s="575" t="s">
        <v>341</v>
      </c>
      <c r="Q9" s="575"/>
      <c r="R9" s="577" t="s">
        <v>340</v>
      </c>
      <c r="S9" s="577"/>
      <c r="T9" s="577"/>
      <c r="U9" s="577"/>
      <c r="V9" s="577"/>
      <c r="W9" s="577"/>
      <c r="X9" s="577"/>
      <c r="Y9" s="574"/>
      <c r="Z9" s="574"/>
      <c r="AA9" s="575" t="s">
        <v>341</v>
      </c>
      <c r="AB9" s="576"/>
      <c r="AG9" s="171" t="s">
        <v>187</v>
      </c>
    </row>
    <row r="10" spans="1:33" ht="15.75" customHeight="1">
      <c r="A10" s="532"/>
      <c r="B10" s="533"/>
      <c r="C10" s="533"/>
      <c r="D10" s="533"/>
      <c r="E10" s="533"/>
      <c r="F10" s="534"/>
      <c r="G10" s="551"/>
      <c r="H10" s="552"/>
      <c r="I10" s="552"/>
      <c r="J10" s="552"/>
      <c r="K10" s="552"/>
      <c r="L10" s="552"/>
      <c r="M10" s="552"/>
      <c r="N10" s="555"/>
      <c r="O10" s="555"/>
      <c r="P10" s="557"/>
      <c r="Q10" s="557"/>
      <c r="R10" s="560"/>
      <c r="S10" s="560"/>
      <c r="T10" s="560"/>
      <c r="U10" s="560"/>
      <c r="V10" s="560"/>
      <c r="W10" s="560"/>
      <c r="X10" s="560"/>
      <c r="Y10" s="555"/>
      <c r="Z10" s="555"/>
      <c r="AA10" s="557"/>
      <c r="AB10" s="563"/>
      <c r="AG10" s="171" t="s">
        <v>188</v>
      </c>
    </row>
    <row r="11" spans="1:33" ht="15.75" customHeight="1">
      <c r="A11" s="532"/>
      <c r="B11" s="533"/>
      <c r="C11" s="533"/>
      <c r="D11" s="533"/>
      <c r="E11" s="533"/>
      <c r="F11" s="534"/>
      <c r="G11" s="573" t="s">
        <v>342</v>
      </c>
      <c r="H11" s="560"/>
      <c r="I11" s="560"/>
      <c r="J11" s="560"/>
      <c r="K11" s="560"/>
      <c r="L11" s="560"/>
      <c r="M11" s="560"/>
      <c r="N11" s="555"/>
      <c r="O11" s="555"/>
      <c r="P11" s="557" t="s">
        <v>341</v>
      </c>
      <c r="Q11" s="557"/>
      <c r="R11" s="560" t="s">
        <v>343</v>
      </c>
      <c r="S11" s="560"/>
      <c r="T11" s="560"/>
      <c r="U11" s="560"/>
      <c r="V11" s="560"/>
      <c r="W11" s="560"/>
      <c r="X11" s="560"/>
      <c r="Y11" s="555"/>
      <c r="Z11" s="555"/>
      <c r="AA11" s="557" t="s">
        <v>341</v>
      </c>
      <c r="AB11" s="563"/>
      <c r="AG11" s="171" t="s">
        <v>192</v>
      </c>
    </row>
    <row r="12" spans="1:33" ht="15.75" customHeight="1">
      <c r="A12" s="532"/>
      <c r="B12" s="533"/>
      <c r="C12" s="533"/>
      <c r="D12" s="533"/>
      <c r="E12" s="533"/>
      <c r="F12" s="534"/>
      <c r="G12" s="573"/>
      <c r="H12" s="560"/>
      <c r="I12" s="560"/>
      <c r="J12" s="560"/>
      <c r="K12" s="560"/>
      <c r="L12" s="560"/>
      <c r="M12" s="560"/>
      <c r="N12" s="555"/>
      <c r="O12" s="555"/>
      <c r="P12" s="557"/>
      <c r="Q12" s="557"/>
      <c r="R12" s="560"/>
      <c r="S12" s="560"/>
      <c r="T12" s="560"/>
      <c r="U12" s="560"/>
      <c r="V12" s="560"/>
      <c r="W12" s="560"/>
      <c r="X12" s="560"/>
      <c r="Y12" s="555"/>
      <c r="Z12" s="555"/>
      <c r="AA12" s="557"/>
      <c r="AB12" s="563"/>
    </row>
    <row r="13" spans="1:33" ht="15.75" customHeight="1">
      <c r="A13" s="532"/>
      <c r="B13" s="533"/>
      <c r="C13" s="533"/>
      <c r="D13" s="533"/>
      <c r="E13" s="533"/>
      <c r="F13" s="534"/>
      <c r="G13" s="551" t="s">
        <v>344</v>
      </c>
      <c r="H13" s="552"/>
      <c r="I13" s="552"/>
      <c r="J13" s="552"/>
      <c r="K13" s="552"/>
      <c r="L13" s="552"/>
      <c r="M13" s="552"/>
      <c r="N13" s="555"/>
      <c r="O13" s="555"/>
      <c r="P13" s="557" t="s">
        <v>341</v>
      </c>
      <c r="Q13" s="557"/>
      <c r="R13" s="538"/>
      <c r="S13" s="538"/>
      <c r="T13" s="538"/>
      <c r="U13" s="538"/>
      <c r="V13" s="538"/>
      <c r="W13" s="538"/>
      <c r="X13" s="538"/>
      <c r="Y13" s="538"/>
      <c r="Z13" s="538"/>
      <c r="AA13" s="538"/>
      <c r="AB13" s="539"/>
    </row>
    <row r="14" spans="1:33" ht="15.75" customHeight="1">
      <c r="A14" s="532"/>
      <c r="B14" s="533"/>
      <c r="C14" s="533"/>
      <c r="D14" s="533"/>
      <c r="E14" s="533"/>
      <c r="F14" s="534"/>
      <c r="G14" s="551"/>
      <c r="H14" s="552"/>
      <c r="I14" s="552"/>
      <c r="J14" s="552"/>
      <c r="K14" s="552"/>
      <c r="L14" s="552"/>
      <c r="M14" s="552"/>
      <c r="N14" s="555"/>
      <c r="O14" s="555"/>
      <c r="P14" s="557"/>
      <c r="Q14" s="557"/>
      <c r="R14" s="538"/>
      <c r="S14" s="538"/>
      <c r="T14" s="538"/>
      <c r="U14" s="538"/>
      <c r="V14" s="538"/>
      <c r="W14" s="538"/>
      <c r="X14" s="538"/>
      <c r="Y14" s="538"/>
      <c r="Z14" s="538"/>
      <c r="AA14" s="538"/>
      <c r="AB14" s="539"/>
    </row>
    <row r="15" spans="1:33" ht="15.75" customHeight="1">
      <c r="A15" s="532"/>
      <c r="B15" s="533"/>
      <c r="C15" s="533"/>
      <c r="D15" s="533"/>
      <c r="E15" s="533"/>
      <c r="F15" s="534"/>
      <c r="G15" s="551" t="s">
        <v>346</v>
      </c>
      <c r="H15" s="552"/>
      <c r="I15" s="552"/>
      <c r="J15" s="552"/>
      <c r="K15" s="552"/>
      <c r="L15" s="552"/>
      <c r="M15" s="552"/>
      <c r="N15" s="555"/>
      <c r="O15" s="555"/>
      <c r="P15" s="557" t="s">
        <v>341</v>
      </c>
      <c r="Q15" s="557"/>
      <c r="R15" s="560" t="s">
        <v>345</v>
      </c>
      <c r="S15" s="552"/>
      <c r="T15" s="552"/>
      <c r="U15" s="552"/>
      <c r="V15" s="552"/>
      <c r="W15" s="552"/>
      <c r="X15" s="552"/>
      <c r="Y15" s="555"/>
      <c r="Z15" s="555"/>
      <c r="AA15" s="557" t="s">
        <v>341</v>
      </c>
      <c r="AB15" s="563"/>
    </row>
    <row r="16" spans="1:33" ht="15.75" customHeight="1" thickBot="1">
      <c r="A16" s="535"/>
      <c r="B16" s="536"/>
      <c r="C16" s="536"/>
      <c r="D16" s="536"/>
      <c r="E16" s="536"/>
      <c r="F16" s="537"/>
      <c r="G16" s="553"/>
      <c r="H16" s="554"/>
      <c r="I16" s="554"/>
      <c r="J16" s="554"/>
      <c r="K16" s="554"/>
      <c r="L16" s="554"/>
      <c r="M16" s="554"/>
      <c r="N16" s="556"/>
      <c r="O16" s="556"/>
      <c r="P16" s="558"/>
      <c r="Q16" s="558"/>
      <c r="R16" s="554"/>
      <c r="S16" s="554"/>
      <c r="T16" s="554"/>
      <c r="U16" s="554"/>
      <c r="V16" s="554"/>
      <c r="W16" s="554"/>
      <c r="X16" s="554"/>
      <c r="Y16" s="556"/>
      <c r="Z16" s="556"/>
      <c r="AA16" s="558"/>
      <c r="AB16" s="564"/>
    </row>
    <row r="17" spans="1:28" ht="15.75" customHeight="1">
      <c r="A17" s="540" t="s">
        <v>347</v>
      </c>
      <c r="B17" s="541"/>
      <c r="C17" s="541"/>
      <c r="D17" s="541"/>
      <c r="E17" s="541"/>
      <c r="F17" s="542"/>
      <c r="G17" s="565" t="s">
        <v>339</v>
      </c>
      <c r="H17" s="566"/>
      <c r="I17" s="566"/>
      <c r="J17" s="566"/>
      <c r="K17" s="566"/>
      <c r="L17" s="566"/>
      <c r="M17" s="566"/>
      <c r="N17" s="567"/>
      <c r="O17" s="567"/>
      <c r="P17" s="568" t="s">
        <v>341</v>
      </c>
      <c r="Q17" s="568"/>
      <c r="R17" s="569" t="s">
        <v>340</v>
      </c>
      <c r="S17" s="569"/>
      <c r="T17" s="569"/>
      <c r="U17" s="569"/>
      <c r="V17" s="569"/>
      <c r="W17" s="569"/>
      <c r="X17" s="569"/>
      <c r="Y17" s="567"/>
      <c r="Z17" s="567"/>
      <c r="AA17" s="568" t="s">
        <v>341</v>
      </c>
      <c r="AB17" s="570"/>
    </row>
    <row r="18" spans="1:28" ht="15.75" customHeight="1">
      <c r="A18" s="543"/>
      <c r="B18" s="544"/>
      <c r="C18" s="544"/>
      <c r="D18" s="544"/>
      <c r="E18" s="544"/>
      <c r="F18" s="545"/>
      <c r="G18" s="551"/>
      <c r="H18" s="552"/>
      <c r="I18" s="552"/>
      <c r="J18" s="552"/>
      <c r="K18" s="552"/>
      <c r="L18" s="552"/>
      <c r="M18" s="552"/>
      <c r="N18" s="555"/>
      <c r="O18" s="555"/>
      <c r="P18" s="557"/>
      <c r="Q18" s="557"/>
      <c r="R18" s="560"/>
      <c r="S18" s="560"/>
      <c r="T18" s="560"/>
      <c r="U18" s="560"/>
      <c r="V18" s="560"/>
      <c r="W18" s="560"/>
      <c r="X18" s="560"/>
      <c r="Y18" s="555"/>
      <c r="Z18" s="555"/>
      <c r="AA18" s="557"/>
      <c r="AB18" s="563"/>
    </row>
    <row r="19" spans="1:28" ht="15.75" customHeight="1">
      <c r="A19" s="543"/>
      <c r="B19" s="544"/>
      <c r="C19" s="544"/>
      <c r="D19" s="544"/>
      <c r="E19" s="544"/>
      <c r="F19" s="545"/>
      <c r="G19" s="559" t="s">
        <v>342</v>
      </c>
      <c r="H19" s="560"/>
      <c r="I19" s="560"/>
      <c r="J19" s="560"/>
      <c r="K19" s="560"/>
      <c r="L19" s="560"/>
      <c r="M19" s="560"/>
      <c r="N19" s="555"/>
      <c r="O19" s="555"/>
      <c r="P19" s="557" t="s">
        <v>341</v>
      </c>
      <c r="Q19" s="557"/>
      <c r="R19" s="538"/>
      <c r="S19" s="538"/>
      <c r="T19" s="538"/>
      <c r="U19" s="538"/>
      <c r="V19" s="538"/>
      <c r="W19" s="538"/>
      <c r="X19" s="538"/>
      <c r="Y19" s="538"/>
      <c r="Z19" s="538"/>
      <c r="AA19" s="538"/>
      <c r="AB19" s="539"/>
    </row>
    <row r="20" spans="1:28" ht="15.75" customHeight="1" thickBot="1">
      <c r="A20" s="546"/>
      <c r="B20" s="547"/>
      <c r="C20" s="547"/>
      <c r="D20" s="547"/>
      <c r="E20" s="547"/>
      <c r="F20" s="548"/>
      <c r="G20" s="561"/>
      <c r="H20" s="562"/>
      <c r="I20" s="562"/>
      <c r="J20" s="562"/>
      <c r="K20" s="562"/>
      <c r="L20" s="562"/>
      <c r="M20" s="562"/>
      <c r="N20" s="556"/>
      <c r="O20" s="556"/>
      <c r="P20" s="558"/>
      <c r="Q20" s="558"/>
      <c r="R20" s="549"/>
      <c r="S20" s="549"/>
      <c r="T20" s="549"/>
      <c r="U20" s="549"/>
      <c r="V20" s="549"/>
      <c r="W20" s="549"/>
      <c r="X20" s="549"/>
      <c r="Y20" s="549"/>
      <c r="Z20" s="549"/>
      <c r="AA20" s="549"/>
      <c r="AB20" s="550"/>
    </row>
    <row r="21" spans="1:28" ht="13.5" customHeight="1">
      <c r="A21" s="171" t="s">
        <v>367</v>
      </c>
    </row>
    <row r="22" spans="1:28" ht="5.4" customHeight="1" thickBot="1"/>
    <row r="23" spans="1:28" ht="13.5" customHeight="1">
      <c r="A23" s="614" t="s">
        <v>338</v>
      </c>
      <c r="B23" s="615"/>
      <c r="C23" s="615"/>
      <c r="D23" s="615"/>
      <c r="E23" s="615"/>
      <c r="F23" s="615"/>
      <c r="G23" s="615"/>
      <c r="H23" s="615"/>
      <c r="I23" s="615"/>
      <c r="J23" s="615"/>
      <c r="K23" s="615"/>
      <c r="L23" s="615"/>
      <c r="M23" s="615"/>
      <c r="N23" s="615"/>
      <c r="O23" s="615"/>
      <c r="P23" s="615"/>
      <c r="Q23" s="615"/>
      <c r="R23" s="615"/>
      <c r="S23" s="615"/>
      <c r="T23" s="615"/>
      <c r="U23" s="615"/>
      <c r="V23" s="615"/>
      <c r="W23" s="615"/>
      <c r="X23" s="615"/>
      <c r="Y23" s="615"/>
      <c r="Z23" s="615"/>
      <c r="AA23" s="615"/>
      <c r="AB23" s="616"/>
    </row>
    <row r="24" spans="1:28" ht="13.5" customHeight="1" thickBot="1">
      <c r="A24" s="617"/>
      <c r="B24" s="618"/>
      <c r="C24" s="618"/>
      <c r="D24" s="618"/>
      <c r="E24" s="618"/>
      <c r="F24" s="618"/>
      <c r="G24" s="618"/>
      <c r="H24" s="618"/>
      <c r="I24" s="618"/>
      <c r="J24" s="618"/>
      <c r="K24" s="618"/>
      <c r="L24" s="618"/>
      <c r="M24" s="618"/>
      <c r="N24" s="618"/>
      <c r="O24" s="618"/>
      <c r="P24" s="618"/>
      <c r="Q24" s="618"/>
      <c r="R24" s="618"/>
      <c r="S24" s="618"/>
      <c r="T24" s="618"/>
      <c r="U24" s="618"/>
      <c r="V24" s="618"/>
      <c r="W24" s="618"/>
      <c r="X24" s="618"/>
      <c r="Y24" s="618"/>
      <c r="Z24" s="618"/>
      <c r="AA24" s="618"/>
      <c r="AB24" s="619"/>
    </row>
    <row r="25" spans="1:28" ht="17.399999999999999" customHeight="1">
      <c r="A25" s="595"/>
      <c r="B25" s="596"/>
      <c r="C25" s="596"/>
      <c r="D25" s="596"/>
      <c r="E25" s="596"/>
      <c r="F25" s="596"/>
      <c r="G25" s="596"/>
      <c r="H25" s="596"/>
      <c r="I25" s="596"/>
      <c r="J25" s="596"/>
      <c r="K25" s="596"/>
      <c r="L25" s="596"/>
      <c r="M25" s="596"/>
      <c r="N25" s="596"/>
      <c r="O25" s="596"/>
      <c r="P25" s="596"/>
      <c r="Q25" s="596"/>
      <c r="R25" s="596"/>
      <c r="S25" s="596"/>
      <c r="T25" s="596"/>
      <c r="U25" s="596"/>
      <c r="V25" s="596"/>
      <c r="W25" s="596"/>
      <c r="X25" s="596"/>
      <c r="Y25" s="596"/>
      <c r="Z25" s="596"/>
      <c r="AA25" s="596"/>
      <c r="AB25" s="597"/>
    </row>
    <row r="26" spans="1:28" ht="17.399999999999999" customHeight="1">
      <c r="A26" s="598"/>
      <c r="B26" s="599"/>
      <c r="C26" s="599"/>
      <c r="D26" s="599"/>
      <c r="E26" s="599"/>
      <c r="F26" s="599"/>
      <c r="G26" s="599"/>
      <c r="H26" s="599"/>
      <c r="I26" s="599"/>
      <c r="J26" s="599"/>
      <c r="K26" s="599"/>
      <c r="L26" s="599"/>
      <c r="M26" s="599"/>
      <c r="N26" s="599"/>
      <c r="O26" s="599"/>
      <c r="P26" s="599"/>
      <c r="Q26" s="599"/>
      <c r="R26" s="599"/>
      <c r="S26" s="599"/>
      <c r="T26" s="599"/>
      <c r="U26" s="599"/>
      <c r="V26" s="599"/>
      <c r="W26" s="599"/>
      <c r="X26" s="599"/>
      <c r="Y26" s="599"/>
      <c r="Z26" s="599"/>
      <c r="AA26" s="599"/>
      <c r="AB26" s="600"/>
    </row>
    <row r="27" spans="1:28" ht="17.399999999999999" customHeight="1">
      <c r="A27" s="598"/>
      <c r="B27" s="599"/>
      <c r="C27" s="599"/>
      <c r="D27" s="599"/>
      <c r="E27" s="599"/>
      <c r="F27" s="599"/>
      <c r="G27" s="599"/>
      <c r="H27" s="599"/>
      <c r="I27" s="599"/>
      <c r="J27" s="599"/>
      <c r="K27" s="599"/>
      <c r="L27" s="599"/>
      <c r="M27" s="599"/>
      <c r="N27" s="599"/>
      <c r="O27" s="599"/>
      <c r="P27" s="599"/>
      <c r="Q27" s="599"/>
      <c r="R27" s="599"/>
      <c r="S27" s="599"/>
      <c r="T27" s="599"/>
      <c r="U27" s="599"/>
      <c r="V27" s="599"/>
      <c r="W27" s="599"/>
      <c r="X27" s="599"/>
      <c r="Y27" s="599"/>
      <c r="Z27" s="599"/>
      <c r="AA27" s="599"/>
      <c r="AB27" s="600"/>
    </row>
    <row r="28" spans="1:28" ht="17.399999999999999" customHeight="1">
      <c r="A28" s="598"/>
      <c r="B28" s="599"/>
      <c r="C28" s="599"/>
      <c r="D28" s="599"/>
      <c r="E28" s="599"/>
      <c r="F28" s="599"/>
      <c r="G28" s="599"/>
      <c r="H28" s="599"/>
      <c r="I28" s="599"/>
      <c r="J28" s="599"/>
      <c r="K28" s="599"/>
      <c r="L28" s="599"/>
      <c r="M28" s="599"/>
      <c r="N28" s="599"/>
      <c r="O28" s="599"/>
      <c r="P28" s="599"/>
      <c r="Q28" s="599"/>
      <c r="R28" s="599"/>
      <c r="S28" s="599"/>
      <c r="T28" s="599"/>
      <c r="U28" s="599"/>
      <c r="V28" s="599"/>
      <c r="W28" s="599"/>
      <c r="X28" s="599"/>
      <c r="Y28" s="599"/>
      <c r="Z28" s="599"/>
      <c r="AA28" s="599"/>
      <c r="AB28" s="600"/>
    </row>
    <row r="29" spans="1:28" ht="17.399999999999999" customHeight="1">
      <c r="A29" s="598"/>
      <c r="B29" s="599"/>
      <c r="C29" s="599"/>
      <c r="D29" s="599"/>
      <c r="E29" s="599"/>
      <c r="F29" s="599"/>
      <c r="G29" s="599"/>
      <c r="H29" s="599"/>
      <c r="I29" s="599"/>
      <c r="J29" s="599"/>
      <c r="K29" s="599"/>
      <c r="L29" s="599"/>
      <c r="M29" s="599"/>
      <c r="N29" s="599"/>
      <c r="O29" s="599"/>
      <c r="P29" s="599"/>
      <c r="Q29" s="599"/>
      <c r="R29" s="599"/>
      <c r="S29" s="599"/>
      <c r="T29" s="599"/>
      <c r="U29" s="599"/>
      <c r="V29" s="599"/>
      <c r="W29" s="599"/>
      <c r="X29" s="599"/>
      <c r="Y29" s="599"/>
      <c r="Z29" s="599"/>
      <c r="AA29" s="599"/>
      <c r="AB29" s="600"/>
    </row>
    <row r="30" spans="1:28" ht="17.399999999999999" customHeight="1">
      <c r="A30" s="598"/>
      <c r="B30" s="599"/>
      <c r="C30" s="599"/>
      <c r="D30" s="599"/>
      <c r="E30" s="599"/>
      <c r="F30" s="599"/>
      <c r="G30" s="599"/>
      <c r="H30" s="599"/>
      <c r="I30" s="599"/>
      <c r="J30" s="599"/>
      <c r="K30" s="599"/>
      <c r="L30" s="599"/>
      <c r="M30" s="599"/>
      <c r="N30" s="599"/>
      <c r="O30" s="599"/>
      <c r="P30" s="599"/>
      <c r="Q30" s="599"/>
      <c r="R30" s="599"/>
      <c r="S30" s="599"/>
      <c r="T30" s="599"/>
      <c r="U30" s="599"/>
      <c r="V30" s="599"/>
      <c r="W30" s="599"/>
      <c r="X30" s="599"/>
      <c r="Y30" s="599"/>
      <c r="Z30" s="599"/>
      <c r="AA30" s="599"/>
      <c r="AB30" s="600"/>
    </row>
    <row r="31" spans="1:28" ht="17.399999999999999" customHeight="1">
      <c r="A31" s="598"/>
      <c r="B31" s="599"/>
      <c r="C31" s="599"/>
      <c r="D31" s="599"/>
      <c r="E31" s="599"/>
      <c r="F31" s="599"/>
      <c r="G31" s="599"/>
      <c r="H31" s="599"/>
      <c r="I31" s="599"/>
      <c r="J31" s="599"/>
      <c r="K31" s="599"/>
      <c r="L31" s="599"/>
      <c r="M31" s="599"/>
      <c r="N31" s="599"/>
      <c r="O31" s="599"/>
      <c r="P31" s="599"/>
      <c r="Q31" s="599"/>
      <c r="R31" s="599"/>
      <c r="S31" s="599"/>
      <c r="T31" s="599"/>
      <c r="U31" s="599"/>
      <c r="V31" s="599"/>
      <c r="W31" s="599"/>
      <c r="X31" s="599"/>
      <c r="Y31" s="599"/>
      <c r="Z31" s="599"/>
      <c r="AA31" s="599"/>
      <c r="AB31" s="600"/>
    </row>
    <row r="32" spans="1:28" ht="17.399999999999999" customHeight="1">
      <c r="A32" s="598"/>
      <c r="B32" s="599"/>
      <c r="C32" s="599"/>
      <c r="D32" s="599"/>
      <c r="E32" s="599"/>
      <c r="F32" s="599"/>
      <c r="G32" s="599"/>
      <c r="H32" s="599"/>
      <c r="I32" s="599"/>
      <c r="J32" s="599"/>
      <c r="K32" s="599"/>
      <c r="L32" s="599"/>
      <c r="M32" s="599"/>
      <c r="N32" s="599"/>
      <c r="O32" s="599"/>
      <c r="P32" s="599"/>
      <c r="Q32" s="599"/>
      <c r="R32" s="599"/>
      <c r="S32" s="599"/>
      <c r="T32" s="599"/>
      <c r="U32" s="599"/>
      <c r="V32" s="599"/>
      <c r="W32" s="599"/>
      <c r="X32" s="599"/>
      <c r="Y32" s="599"/>
      <c r="Z32" s="599"/>
      <c r="AA32" s="599"/>
      <c r="AB32" s="600"/>
    </row>
    <row r="33" spans="1:28" ht="17.399999999999999" customHeight="1">
      <c r="A33" s="598"/>
      <c r="B33" s="599"/>
      <c r="C33" s="599"/>
      <c r="D33" s="599"/>
      <c r="E33" s="599"/>
      <c r="F33" s="599"/>
      <c r="G33" s="599"/>
      <c r="H33" s="599"/>
      <c r="I33" s="599"/>
      <c r="J33" s="599"/>
      <c r="K33" s="599"/>
      <c r="L33" s="599"/>
      <c r="M33" s="599"/>
      <c r="N33" s="599"/>
      <c r="O33" s="599"/>
      <c r="P33" s="599"/>
      <c r="Q33" s="599"/>
      <c r="R33" s="599"/>
      <c r="S33" s="599"/>
      <c r="T33" s="599"/>
      <c r="U33" s="599"/>
      <c r="V33" s="599"/>
      <c r="W33" s="599"/>
      <c r="X33" s="599"/>
      <c r="Y33" s="599"/>
      <c r="Z33" s="599"/>
      <c r="AA33" s="599"/>
      <c r="AB33" s="600"/>
    </row>
    <row r="34" spans="1:28" ht="17.399999999999999" customHeight="1">
      <c r="A34" s="598"/>
      <c r="B34" s="599"/>
      <c r="C34" s="599"/>
      <c r="D34" s="599"/>
      <c r="E34" s="599"/>
      <c r="F34" s="599"/>
      <c r="G34" s="599"/>
      <c r="H34" s="599"/>
      <c r="I34" s="599"/>
      <c r="J34" s="599"/>
      <c r="K34" s="599"/>
      <c r="L34" s="599"/>
      <c r="M34" s="599"/>
      <c r="N34" s="599"/>
      <c r="O34" s="599"/>
      <c r="P34" s="599"/>
      <c r="Q34" s="599"/>
      <c r="R34" s="599"/>
      <c r="S34" s="599"/>
      <c r="T34" s="599"/>
      <c r="U34" s="599"/>
      <c r="V34" s="599"/>
      <c r="W34" s="599"/>
      <c r="X34" s="599"/>
      <c r="Y34" s="599"/>
      <c r="Z34" s="599"/>
      <c r="AA34" s="599"/>
      <c r="AB34" s="600"/>
    </row>
    <row r="35" spans="1:28" ht="17.399999999999999" customHeight="1">
      <c r="A35" s="598"/>
      <c r="B35" s="599"/>
      <c r="C35" s="599"/>
      <c r="D35" s="599"/>
      <c r="E35" s="599"/>
      <c r="F35" s="599"/>
      <c r="G35" s="599"/>
      <c r="H35" s="599"/>
      <c r="I35" s="599"/>
      <c r="J35" s="599"/>
      <c r="K35" s="599"/>
      <c r="L35" s="599"/>
      <c r="M35" s="599"/>
      <c r="N35" s="599"/>
      <c r="O35" s="599"/>
      <c r="P35" s="599"/>
      <c r="Q35" s="599"/>
      <c r="R35" s="599"/>
      <c r="S35" s="599"/>
      <c r="T35" s="599"/>
      <c r="U35" s="599"/>
      <c r="V35" s="599"/>
      <c r="W35" s="599"/>
      <c r="X35" s="599"/>
      <c r="Y35" s="599"/>
      <c r="Z35" s="599"/>
      <c r="AA35" s="599"/>
      <c r="AB35" s="600"/>
    </row>
    <row r="36" spans="1:28" ht="17.399999999999999" customHeight="1">
      <c r="A36" s="598"/>
      <c r="B36" s="599"/>
      <c r="C36" s="599"/>
      <c r="D36" s="599"/>
      <c r="E36" s="599"/>
      <c r="F36" s="599"/>
      <c r="G36" s="599"/>
      <c r="H36" s="599"/>
      <c r="I36" s="599"/>
      <c r="J36" s="599"/>
      <c r="K36" s="599"/>
      <c r="L36" s="599"/>
      <c r="M36" s="599"/>
      <c r="N36" s="599"/>
      <c r="O36" s="599"/>
      <c r="P36" s="599"/>
      <c r="Q36" s="599"/>
      <c r="R36" s="599"/>
      <c r="S36" s="599"/>
      <c r="T36" s="599"/>
      <c r="U36" s="599"/>
      <c r="V36" s="599"/>
      <c r="W36" s="599"/>
      <c r="X36" s="599"/>
      <c r="Y36" s="599"/>
      <c r="Z36" s="599"/>
      <c r="AA36" s="599"/>
      <c r="AB36" s="600"/>
    </row>
    <row r="37" spans="1:28" ht="17.399999999999999" customHeight="1">
      <c r="A37" s="598"/>
      <c r="B37" s="599"/>
      <c r="C37" s="599"/>
      <c r="D37" s="599"/>
      <c r="E37" s="599"/>
      <c r="F37" s="599"/>
      <c r="G37" s="599"/>
      <c r="H37" s="599"/>
      <c r="I37" s="599"/>
      <c r="J37" s="599"/>
      <c r="K37" s="599"/>
      <c r="L37" s="599"/>
      <c r="M37" s="599"/>
      <c r="N37" s="599"/>
      <c r="O37" s="599"/>
      <c r="P37" s="599"/>
      <c r="Q37" s="599"/>
      <c r="R37" s="599"/>
      <c r="S37" s="599"/>
      <c r="T37" s="599"/>
      <c r="U37" s="599"/>
      <c r="V37" s="599"/>
      <c r="W37" s="599"/>
      <c r="X37" s="599"/>
      <c r="Y37" s="599"/>
      <c r="Z37" s="599"/>
      <c r="AA37" s="599"/>
      <c r="AB37" s="600"/>
    </row>
    <row r="38" spans="1:28" ht="17.399999999999999" customHeight="1">
      <c r="A38" s="598"/>
      <c r="B38" s="599"/>
      <c r="C38" s="599"/>
      <c r="D38" s="599"/>
      <c r="E38" s="599"/>
      <c r="F38" s="599"/>
      <c r="G38" s="599"/>
      <c r="H38" s="599"/>
      <c r="I38" s="599"/>
      <c r="J38" s="599"/>
      <c r="K38" s="599"/>
      <c r="L38" s="599"/>
      <c r="M38" s="599"/>
      <c r="N38" s="599"/>
      <c r="O38" s="599"/>
      <c r="P38" s="599"/>
      <c r="Q38" s="599"/>
      <c r="R38" s="599"/>
      <c r="S38" s="599"/>
      <c r="T38" s="599"/>
      <c r="U38" s="599"/>
      <c r="V38" s="599"/>
      <c r="W38" s="599"/>
      <c r="X38" s="599"/>
      <c r="Y38" s="599"/>
      <c r="Z38" s="599"/>
      <c r="AA38" s="599"/>
      <c r="AB38" s="600"/>
    </row>
    <row r="39" spans="1:28" ht="17.399999999999999" customHeight="1">
      <c r="A39" s="598"/>
      <c r="B39" s="599"/>
      <c r="C39" s="599"/>
      <c r="D39" s="599"/>
      <c r="E39" s="599"/>
      <c r="F39" s="599"/>
      <c r="G39" s="599"/>
      <c r="H39" s="599"/>
      <c r="I39" s="599"/>
      <c r="J39" s="599"/>
      <c r="K39" s="599"/>
      <c r="L39" s="599"/>
      <c r="M39" s="599"/>
      <c r="N39" s="599"/>
      <c r="O39" s="599"/>
      <c r="P39" s="599"/>
      <c r="Q39" s="599"/>
      <c r="R39" s="599"/>
      <c r="S39" s="599"/>
      <c r="T39" s="599"/>
      <c r="U39" s="599"/>
      <c r="V39" s="599"/>
      <c r="W39" s="599"/>
      <c r="X39" s="599"/>
      <c r="Y39" s="599"/>
      <c r="Z39" s="599"/>
      <c r="AA39" s="599"/>
      <c r="AB39" s="600"/>
    </row>
    <row r="40" spans="1:28" ht="17.399999999999999" customHeight="1">
      <c r="A40" s="598"/>
      <c r="B40" s="599"/>
      <c r="C40" s="599"/>
      <c r="D40" s="599"/>
      <c r="E40" s="599"/>
      <c r="F40" s="599"/>
      <c r="G40" s="599"/>
      <c r="H40" s="599"/>
      <c r="I40" s="599"/>
      <c r="J40" s="599"/>
      <c r="K40" s="599"/>
      <c r="L40" s="599"/>
      <c r="M40" s="599"/>
      <c r="N40" s="599"/>
      <c r="O40" s="599"/>
      <c r="P40" s="599"/>
      <c r="Q40" s="599"/>
      <c r="R40" s="599"/>
      <c r="S40" s="599"/>
      <c r="T40" s="599"/>
      <c r="U40" s="599"/>
      <c r="V40" s="599"/>
      <c r="W40" s="599"/>
      <c r="X40" s="599"/>
      <c r="Y40" s="599"/>
      <c r="Z40" s="599"/>
      <c r="AA40" s="599"/>
      <c r="AB40" s="600"/>
    </row>
    <row r="41" spans="1:28" ht="17.399999999999999" customHeight="1">
      <c r="A41" s="598"/>
      <c r="B41" s="599"/>
      <c r="C41" s="599"/>
      <c r="D41" s="599"/>
      <c r="E41" s="599"/>
      <c r="F41" s="599"/>
      <c r="G41" s="599"/>
      <c r="H41" s="599"/>
      <c r="I41" s="599"/>
      <c r="J41" s="599"/>
      <c r="K41" s="599"/>
      <c r="L41" s="599"/>
      <c r="M41" s="599"/>
      <c r="N41" s="599"/>
      <c r="O41" s="599"/>
      <c r="P41" s="599"/>
      <c r="Q41" s="599"/>
      <c r="R41" s="599"/>
      <c r="S41" s="599"/>
      <c r="T41" s="599"/>
      <c r="U41" s="599"/>
      <c r="V41" s="599"/>
      <c r="W41" s="599"/>
      <c r="X41" s="599"/>
      <c r="Y41" s="599"/>
      <c r="Z41" s="599"/>
      <c r="AA41" s="599"/>
      <c r="AB41" s="600"/>
    </row>
    <row r="42" spans="1:28" ht="17.399999999999999" customHeight="1">
      <c r="A42" s="598"/>
      <c r="B42" s="599"/>
      <c r="C42" s="599"/>
      <c r="D42" s="599"/>
      <c r="E42" s="599"/>
      <c r="F42" s="599"/>
      <c r="G42" s="599"/>
      <c r="H42" s="599"/>
      <c r="I42" s="599"/>
      <c r="J42" s="599"/>
      <c r="K42" s="599"/>
      <c r="L42" s="599"/>
      <c r="M42" s="599"/>
      <c r="N42" s="599"/>
      <c r="O42" s="599"/>
      <c r="P42" s="599"/>
      <c r="Q42" s="599"/>
      <c r="R42" s="599"/>
      <c r="S42" s="599"/>
      <c r="T42" s="599"/>
      <c r="U42" s="599"/>
      <c r="V42" s="599"/>
      <c r="W42" s="599"/>
      <c r="X42" s="599"/>
      <c r="Y42" s="599"/>
      <c r="Z42" s="599"/>
      <c r="AA42" s="599"/>
      <c r="AB42" s="600"/>
    </row>
    <row r="43" spans="1:28" ht="17.399999999999999" customHeight="1">
      <c r="A43" s="598"/>
      <c r="B43" s="599"/>
      <c r="C43" s="599"/>
      <c r="D43" s="599"/>
      <c r="E43" s="599"/>
      <c r="F43" s="599"/>
      <c r="G43" s="599"/>
      <c r="H43" s="599"/>
      <c r="I43" s="599"/>
      <c r="J43" s="599"/>
      <c r="K43" s="599"/>
      <c r="L43" s="599"/>
      <c r="M43" s="599"/>
      <c r="N43" s="599"/>
      <c r="O43" s="599"/>
      <c r="P43" s="599"/>
      <c r="Q43" s="599"/>
      <c r="R43" s="599"/>
      <c r="S43" s="599"/>
      <c r="T43" s="599"/>
      <c r="U43" s="599"/>
      <c r="V43" s="599"/>
      <c r="W43" s="599"/>
      <c r="X43" s="599"/>
      <c r="Y43" s="599"/>
      <c r="Z43" s="599"/>
      <c r="AA43" s="599"/>
      <c r="AB43" s="600"/>
    </row>
    <row r="44" spans="1:28" ht="17.399999999999999" customHeight="1">
      <c r="A44" s="598"/>
      <c r="B44" s="599"/>
      <c r="C44" s="599"/>
      <c r="D44" s="599"/>
      <c r="E44" s="599"/>
      <c r="F44" s="599"/>
      <c r="G44" s="599"/>
      <c r="H44" s="599"/>
      <c r="I44" s="599"/>
      <c r="J44" s="599"/>
      <c r="K44" s="599"/>
      <c r="L44" s="599"/>
      <c r="M44" s="599"/>
      <c r="N44" s="599"/>
      <c r="O44" s="599"/>
      <c r="P44" s="599"/>
      <c r="Q44" s="599"/>
      <c r="R44" s="599"/>
      <c r="S44" s="599"/>
      <c r="T44" s="599"/>
      <c r="U44" s="599"/>
      <c r="V44" s="599"/>
      <c r="W44" s="599"/>
      <c r="X44" s="599"/>
      <c r="Y44" s="599"/>
      <c r="Z44" s="599"/>
      <c r="AA44" s="599"/>
      <c r="AB44" s="600"/>
    </row>
    <row r="45" spans="1:28" ht="17.399999999999999" customHeight="1" thickBot="1">
      <c r="A45" s="601"/>
      <c r="B45" s="602"/>
      <c r="C45" s="602"/>
      <c r="D45" s="602"/>
      <c r="E45" s="602"/>
      <c r="F45" s="602"/>
      <c r="G45" s="602"/>
      <c r="H45" s="602"/>
      <c r="I45" s="602"/>
      <c r="J45" s="602"/>
      <c r="K45" s="602"/>
      <c r="L45" s="602"/>
      <c r="M45" s="602"/>
      <c r="N45" s="602"/>
      <c r="O45" s="602"/>
      <c r="P45" s="602"/>
      <c r="Q45" s="602"/>
      <c r="R45" s="602"/>
      <c r="S45" s="602"/>
      <c r="T45" s="602"/>
      <c r="U45" s="602"/>
      <c r="V45" s="602"/>
      <c r="W45" s="602"/>
      <c r="X45" s="602"/>
      <c r="Y45" s="602"/>
      <c r="Z45" s="602"/>
      <c r="AA45" s="602"/>
      <c r="AB45" s="603"/>
    </row>
    <row r="46" spans="1:28" ht="13.5" customHeight="1">
      <c r="A46" s="430"/>
      <c r="B46" s="430"/>
      <c r="C46" s="430"/>
      <c r="D46" s="430"/>
      <c r="E46" s="430"/>
      <c r="F46" s="430"/>
      <c r="G46" s="430"/>
      <c r="H46" s="430"/>
      <c r="I46" s="430"/>
      <c r="J46" s="430"/>
      <c r="K46" s="430"/>
      <c r="L46" s="430"/>
      <c r="M46" s="430"/>
      <c r="N46" s="430"/>
      <c r="O46" s="430"/>
      <c r="P46" s="430"/>
      <c r="Q46" s="430"/>
      <c r="R46" s="430"/>
      <c r="S46" s="430"/>
      <c r="T46" s="430"/>
      <c r="U46" s="430"/>
      <c r="V46" s="430"/>
      <c r="W46" s="430"/>
      <c r="X46" s="430"/>
      <c r="Y46" s="430"/>
      <c r="Z46" s="430"/>
      <c r="AA46" s="430"/>
      <c r="AB46" s="430"/>
    </row>
    <row r="47" spans="1:28" ht="13.5" customHeight="1">
      <c r="A47" s="431"/>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row>
    <row r="48" spans="1:28" ht="13.5" customHeight="1">
      <c r="A48" s="431"/>
      <c r="B48" s="431"/>
      <c r="C48" s="431"/>
      <c r="D48" s="431"/>
      <c r="E48" s="431"/>
      <c r="F48" s="431"/>
      <c r="G48" s="431"/>
      <c r="H48" s="431"/>
      <c r="I48" s="431"/>
      <c r="J48" s="431"/>
      <c r="K48" s="431"/>
      <c r="L48" s="431"/>
      <c r="M48" s="431"/>
      <c r="N48" s="431"/>
      <c r="O48" s="431"/>
      <c r="P48" s="431"/>
      <c r="Q48" s="431"/>
      <c r="R48" s="431"/>
      <c r="S48" s="431"/>
      <c r="T48" s="431"/>
      <c r="U48" s="431"/>
      <c r="V48" s="431"/>
      <c r="W48" s="431"/>
      <c r="X48" s="431"/>
      <c r="Y48" s="431"/>
      <c r="Z48" s="431"/>
      <c r="AA48" s="431"/>
      <c r="AB48" s="431"/>
    </row>
  </sheetData>
  <mergeCells count="57">
    <mergeCell ref="A3:AB3"/>
    <mergeCell ref="A25:AB45"/>
    <mergeCell ref="A2:AB2"/>
    <mergeCell ref="G7:H8"/>
    <mergeCell ref="I7:I8"/>
    <mergeCell ref="J7:J8"/>
    <mergeCell ref="K7:K8"/>
    <mergeCell ref="A5:F6"/>
    <mergeCell ref="G5:AB6"/>
    <mergeCell ref="A23:AB24"/>
    <mergeCell ref="Y7:Y8"/>
    <mergeCell ref="Z7:Z8"/>
    <mergeCell ref="AA7:AA8"/>
    <mergeCell ref="AB7:AB8"/>
    <mergeCell ref="AA11:AB12"/>
    <mergeCell ref="Y11:Z12"/>
    <mergeCell ref="A7:F8"/>
    <mergeCell ref="O7:T8"/>
    <mergeCell ref="L7:L8"/>
    <mergeCell ref="M7:M8"/>
    <mergeCell ref="N7:N8"/>
    <mergeCell ref="Y9:Z10"/>
    <mergeCell ref="AA9:AB10"/>
    <mergeCell ref="R9:X10"/>
    <mergeCell ref="U7:V8"/>
    <mergeCell ref="W7:W8"/>
    <mergeCell ref="X7:X8"/>
    <mergeCell ref="G9:M10"/>
    <mergeCell ref="G11:M12"/>
    <mergeCell ref="R11:X12"/>
    <mergeCell ref="N11:O12"/>
    <mergeCell ref="P11:Q12"/>
    <mergeCell ref="N9:O10"/>
    <mergeCell ref="P9:Q10"/>
    <mergeCell ref="P17:Q18"/>
    <mergeCell ref="R17:X18"/>
    <mergeCell ref="Y17:Z18"/>
    <mergeCell ref="AA17:AB18"/>
    <mergeCell ref="G13:M14"/>
    <mergeCell ref="N13:O14"/>
    <mergeCell ref="P13:Q14"/>
    <mergeCell ref="U4:AB4"/>
    <mergeCell ref="A9:F16"/>
    <mergeCell ref="R13:AB14"/>
    <mergeCell ref="A17:F20"/>
    <mergeCell ref="R19:AB20"/>
    <mergeCell ref="G15:M16"/>
    <mergeCell ref="N15:O16"/>
    <mergeCell ref="P15:Q16"/>
    <mergeCell ref="G19:M20"/>
    <mergeCell ref="N19:O20"/>
    <mergeCell ref="P19:Q20"/>
    <mergeCell ref="R15:X16"/>
    <mergeCell ref="Y15:Z16"/>
    <mergeCell ref="AA15:AB16"/>
    <mergeCell ref="G17:M18"/>
    <mergeCell ref="N17:O18"/>
  </mergeCells>
  <phoneticPr fontId="1"/>
  <dataValidations count="1">
    <dataValidation type="list" allowBlank="1" showInputMessage="1" showErrorMessage="1" sqref="G7:H8 U7:V8" xr:uid="{00000000-0002-0000-0100-000000000000}">
      <formula1>$AG$8:$AG$11</formula1>
    </dataValidation>
  </dataValidations>
  <pageMargins left="0.70866141732283472" right="0.70866141732283472" top="0.74803149606299213" bottom="0.55118110236220474" header="0.31496062992125984" footer="0.31496062992125984"/>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545BE-6DF0-4DBE-A162-E4B4895FC056}">
  <dimension ref="A1:K23"/>
  <sheetViews>
    <sheetView view="pageBreakPreview" zoomScaleNormal="100" zoomScaleSheetLayoutView="100" workbookViewId="0">
      <selection activeCell="L10" sqref="L10"/>
    </sheetView>
  </sheetViews>
  <sheetFormatPr defaultRowHeight="13.2"/>
  <cols>
    <col min="1" max="16384" width="8.88671875" style="475"/>
  </cols>
  <sheetData>
    <row r="1" spans="1:11" ht="31.8" customHeight="1">
      <c r="A1" s="1129"/>
      <c r="B1" s="1130"/>
      <c r="C1" s="1130"/>
      <c r="D1" s="1130"/>
      <c r="E1" s="1130"/>
      <c r="F1" s="1130"/>
      <c r="G1" s="1130"/>
      <c r="H1" s="1130"/>
      <c r="I1" s="1130"/>
      <c r="J1" s="1130"/>
      <c r="K1" s="1130"/>
    </row>
    <row r="2" spans="1:11" ht="16.2">
      <c r="A2" s="252" t="s">
        <v>767</v>
      </c>
    </row>
    <row r="4" spans="1:11">
      <c r="A4" s="104"/>
    </row>
    <row r="5" spans="1:11">
      <c r="A5" s="104"/>
      <c r="B5" s="104"/>
    </row>
    <row r="6" spans="1:11">
      <c r="A6" s="104"/>
    </row>
    <row r="7" spans="1:11">
      <c r="A7" s="116"/>
    </row>
    <row r="8" spans="1:11">
      <c r="A8" s="116"/>
    </row>
    <row r="9" spans="1:11">
      <c r="A9" s="116"/>
    </row>
    <row r="10" spans="1:11">
      <c r="A10" s="1131" t="s">
        <v>579</v>
      </c>
      <c r="B10" s="976"/>
      <c r="C10" s="976"/>
      <c r="D10" s="976"/>
      <c r="E10" s="976"/>
      <c r="F10" s="976"/>
      <c r="G10" s="976"/>
      <c r="H10" s="976"/>
      <c r="I10" s="976"/>
      <c r="J10" s="976"/>
    </row>
    <row r="11" spans="1:11" ht="6" customHeight="1">
      <c r="A11" s="116"/>
    </row>
    <row r="12" spans="1:11" ht="54" customHeight="1" thickBot="1">
      <c r="A12" s="1132" t="s">
        <v>745</v>
      </c>
      <c r="B12" s="976"/>
      <c r="C12" s="976"/>
      <c r="D12" s="976"/>
      <c r="E12" s="976"/>
      <c r="F12" s="976"/>
      <c r="G12" s="976"/>
      <c r="H12" s="976"/>
      <c r="I12" s="976"/>
      <c r="J12" s="976"/>
    </row>
    <row r="13" spans="1:11" ht="40.799999999999997" customHeight="1" thickBot="1">
      <c r="A13" s="1133" t="s">
        <v>577</v>
      </c>
      <c r="B13" s="1134"/>
      <c r="C13" s="1133" t="s">
        <v>576</v>
      </c>
      <c r="D13" s="1057"/>
      <c r="E13" s="1057"/>
      <c r="F13" s="1134"/>
      <c r="G13" s="1133" t="s">
        <v>575</v>
      </c>
      <c r="H13" s="1135"/>
      <c r="I13" s="1135"/>
      <c r="J13" s="1136"/>
    </row>
    <row r="14" spans="1:11" ht="57" customHeight="1" thickBot="1">
      <c r="A14" s="1133" t="s">
        <v>578</v>
      </c>
      <c r="B14" s="1134"/>
      <c r="C14" s="1137"/>
      <c r="D14" s="1057"/>
      <c r="E14" s="1057"/>
      <c r="F14" s="1134"/>
      <c r="G14" s="1138"/>
      <c r="H14" s="1135"/>
      <c r="I14" s="1135"/>
      <c r="J14" s="1136"/>
    </row>
    <row r="15" spans="1:11" ht="57" customHeight="1" thickBot="1">
      <c r="A15" s="1133" t="s">
        <v>578</v>
      </c>
      <c r="B15" s="1134"/>
      <c r="C15" s="1137"/>
      <c r="D15" s="1057"/>
      <c r="E15" s="1057"/>
      <c r="F15" s="1134"/>
      <c r="G15" s="1138"/>
      <c r="H15" s="1135"/>
      <c r="I15" s="1135"/>
      <c r="J15" s="1136"/>
    </row>
    <row r="16" spans="1:11" ht="57" customHeight="1" thickBot="1">
      <c r="A16" s="1133" t="s">
        <v>578</v>
      </c>
      <c r="B16" s="1134"/>
      <c r="C16" s="1137"/>
      <c r="D16" s="1057"/>
      <c r="E16" s="1057"/>
      <c r="F16" s="1134"/>
      <c r="G16" s="1138"/>
      <c r="H16" s="1135"/>
      <c r="I16" s="1135"/>
      <c r="J16" s="1136"/>
    </row>
    <row r="17" spans="1:10" ht="57" customHeight="1" thickBot="1">
      <c r="A17" s="1133" t="s">
        <v>578</v>
      </c>
      <c r="B17" s="1134"/>
      <c r="C17" s="1137"/>
      <c r="D17" s="1057"/>
      <c r="E17" s="1057"/>
      <c r="F17" s="1134"/>
      <c r="G17" s="1138"/>
      <c r="H17" s="1135"/>
      <c r="I17" s="1135"/>
      <c r="J17" s="1136"/>
    </row>
    <row r="18" spans="1:10">
      <c r="A18" s="251"/>
    </row>
    <row r="19" spans="1:10" ht="46.8" customHeight="1" thickBot="1">
      <c r="A19" s="1132" t="s">
        <v>748</v>
      </c>
      <c r="B19" s="976"/>
      <c r="C19" s="976"/>
      <c r="D19" s="976"/>
      <c r="E19" s="976"/>
      <c r="F19" s="976"/>
      <c r="G19" s="976"/>
      <c r="H19" s="976"/>
      <c r="I19" s="976"/>
      <c r="J19" s="976"/>
    </row>
    <row r="20" spans="1:10" ht="48.6" customHeight="1" thickBot="1">
      <c r="A20" s="1139" t="s">
        <v>577</v>
      </c>
      <c r="B20" s="1140"/>
      <c r="C20" s="1139" t="s">
        <v>576</v>
      </c>
      <c r="D20" s="1140"/>
      <c r="E20" s="1140"/>
      <c r="F20" s="1140"/>
      <c r="G20" s="1139" t="s">
        <v>575</v>
      </c>
      <c r="H20" s="1141"/>
      <c r="I20" s="1141"/>
      <c r="J20" s="1141"/>
    </row>
    <row r="21" spans="1:10" ht="56.4" customHeight="1" thickBot="1">
      <c r="A21" s="1142" t="s">
        <v>574</v>
      </c>
      <c r="B21" s="1098"/>
      <c r="C21" s="1143"/>
      <c r="D21" s="1141"/>
      <c r="E21" s="1141"/>
      <c r="F21" s="1141"/>
      <c r="G21" s="1141"/>
      <c r="H21" s="1141"/>
      <c r="I21" s="1141"/>
      <c r="J21" s="1141"/>
    </row>
    <row r="22" spans="1:10" ht="56.4" customHeight="1" thickBot="1">
      <c r="A22" s="1142" t="s">
        <v>574</v>
      </c>
      <c r="B22" s="1098"/>
      <c r="C22" s="1143"/>
      <c r="D22" s="1141"/>
      <c r="E22" s="1141"/>
      <c r="F22" s="1141"/>
      <c r="G22" s="1141"/>
      <c r="H22" s="1141"/>
      <c r="I22" s="1141"/>
      <c r="J22" s="1141"/>
    </row>
    <row r="23" spans="1:10" ht="56.4" customHeight="1" thickBot="1">
      <c r="A23" s="1142" t="s">
        <v>574</v>
      </c>
      <c r="B23" s="1098"/>
      <c r="C23" s="1143"/>
      <c r="D23" s="1141"/>
      <c r="E23" s="1141"/>
      <c r="F23" s="1141"/>
      <c r="G23" s="1141"/>
      <c r="H23" s="1141"/>
      <c r="I23" s="1141"/>
      <c r="J23" s="1141"/>
    </row>
  </sheetData>
  <mergeCells count="31">
    <mergeCell ref="A1:K1"/>
    <mergeCell ref="A10:J10"/>
    <mergeCell ref="A12:J12"/>
    <mergeCell ref="A13:B13"/>
    <mergeCell ref="C13:F13"/>
    <mergeCell ref="G13:J13"/>
    <mergeCell ref="A14:B14"/>
    <mergeCell ref="C14:F14"/>
    <mergeCell ref="G14:J14"/>
    <mergeCell ref="A15:B15"/>
    <mergeCell ref="C15:F15"/>
    <mergeCell ref="G15:J15"/>
    <mergeCell ref="A16:B16"/>
    <mergeCell ref="C16:F16"/>
    <mergeCell ref="G16:J16"/>
    <mergeCell ref="A17:B17"/>
    <mergeCell ref="C17:F17"/>
    <mergeCell ref="G17:J17"/>
    <mergeCell ref="A19:J19"/>
    <mergeCell ref="A20:B20"/>
    <mergeCell ref="C20:F20"/>
    <mergeCell ref="G20:J20"/>
    <mergeCell ref="A21:B21"/>
    <mergeCell ref="C21:F21"/>
    <mergeCell ref="G21:J21"/>
    <mergeCell ref="A22:B22"/>
    <mergeCell ref="C22:F22"/>
    <mergeCell ref="G22:J22"/>
    <mergeCell ref="A23:B23"/>
    <mergeCell ref="C23:F23"/>
    <mergeCell ref="G23:J23"/>
  </mergeCells>
  <phoneticPr fontId="1"/>
  <pageMargins left="0.7" right="0.7" top="0.75" bottom="0.75" header="0.3" footer="0.3"/>
  <pageSetup paperSize="9"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42"/>
  <sheetViews>
    <sheetView view="pageBreakPreview" zoomScaleNormal="100" zoomScaleSheetLayoutView="100" workbookViewId="0">
      <selection activeCell="B17" sqref="B17:C17"/>
    </sheetView>
  </sheetViews>
  <sheetFormatPr defaultColWidth="9" defaultRowHeight="13.2"/>
  <cols>
    <col min="1" max="1" width="2.21875" style="253" customWidth="1"/>
    <col min="2" max="2" width="20.109375" style="253" customWidth="1"/>
    <col min="3" max="3" width="7.109375" style="253" customWidth="1"/>
    <col min="4" max="5" width="16.33203125" style="253" customWidth="1"/>
    <col min="6" max="6" width="12.88671875" style="253" customWidth="1"/>
    <col min="7" max="7" width="13.88671875" style="253" customWidth="1"/>
    <col min="8" max="8" width="9" style="253"/>
    <col min="9" max="9" width="9" style="254"/>
    <col min="10" max="10" width="2.88671875" style="253" customWidth="1"/>
    <col min="11" max="16384" width="9" style="253"/>
  </cols>
  <sheetData>
    <row r="1" spans="1:9" ht="19.2">
      <c r="A1" s="308"/>
    </row>
    <row r="2" spans="1:9" ht="19.8" customHeight="1">
      <c r="A2" s="308" t="s">
        <v>612</v>
      </c>
      <c r="B2" s="308"/>
    </row>
    <row r="3" spans="1:9" ht="13.8" thickBot="1"/>
    <row r="4" spans="1:9" ht="21" customHeight="1">
      <c r="B4" s="1153" t="s">
        <v>611</v>
      </c>
      <c r="C4" s="1154"/>
      <c r="D4" s="1153" t="s">
        <v>610</v>
      </c>
      <c r="E4" s="1154"/>
      <c r="F4" s="1156" t="s">
        <v>609</v>
      </c>
      <c r="G4" s="1151" t="s">
        <v>608</v>
      </c>
      <c r="H4" s="1151" t="s">
        <v>607</v>
      </c>
      <c r="I4" s="1146" t="s">
        <v>606</v>
      </c>
    </row>
    <row r="5" spans="1:9" ht="21" customHeight="1" thickBot="1">
      <c r="B5" s="1155"/>
      <c r="C5" s="1152"/>
      <c r="D5" s="307" t="s">
        <v>605</v>
      </c>
      <c r="E5" s="306" t="s">
        <v>604</v>
      </c>
      <c r="F5" s="1157"/>
      <c r="G5" s="1152"/>
      <c r="H5" s="1152"/>
      <c r="I5" s="1147"/>
    </row>
    <row r="6" spans="1:9" ht="21" customHeight="1">
      <c r="B6" s="1150" t="s">
        <v>603</v>
      </c>
      <c r="C6" s="305" t="s">
        <v>594</v>
      </c>
      <c r="D6" s="304"/>
      <c r="E6" s="303"/>
      <c r="F6" s="302"/>
      <c r="G6" s="301" t="str">
        <f>IF(F6="","",3.3*F6)</f>
        <v/>
      </c>
      <c r="H6" s="300" t="str">
        <f>IF(E6="","",IF(E6&gt;=G6,"適","否"))</f>
        <v/>
      </c>
      <c r="I6" s="299">
        <f>ROUNDDOWN(E6/3.3,0)</f>
        <v>0</v>
      </c>
    </row>
    <row r="7" spans="1:9" ht="21" customHeight="1">
      <c r="B7" s="1144"/>
      <c r="C7" s="297" t="s">
        <v>593</v>
      </c>
      <c r="D7" s="296"/>
      <c r="E7" s="295"/>
      <c r="F7" s="294"/>
      <c r="G7" s="293" t="str">
        <f>IF(F7="","",1.65*F7)</f>
        <v/>
      </c>
      <c r="H7" s="292" t="str">
        <f>IF(E7="","",IF(E7&gt;=G7,"適","否"))</f>
        <v/>
      </c>
      <c r="I7" s="291">
        <f>ROUNDDOWN(E7/3.3,0)</f>
        <v>0</v>
      </c>
    </row>
    <row r="8" spans="1:9" ht="21" customHeight="1">
      <c r="B8" s="1144"/>
      <c r="C8" s="277" t="s">
        <v>591</v>
      </c>
      <c r="D8" s="276">
        <f>SUM(D6:D7)</f>
        <v>0</v>
      </c>
      <c r="E8" s="275">
        <f>SUM(E6:E7)</f>
        <v>0</v>
      </c>
      <c r="F8" s="259">
        <f>SUM(F6:F7)</f>
        <v>0</v>
      </c>
      <c r="G8" s="274"/>
      <c r="H8" s="298"/>
      <c r="I8" s="256">
        <f>SUM(I6:I7)</f>
        <v>0</v>
      </c>
    </row>
    <row r="9" spans="1:9" ht="21" customHeight="1">
      <c r="B9" s="1144" t="s">
        <v>602</v>
      </c>
      <c r="C9" s="290" t="s">
        <v>594</v>
      </c>
      <c r="D9" s="266"/>
      <c r="E9" s="289"/>
      <c r="F9" s="288"/>
      <c r="G9" s="287" t="str">
        <f>IF(F9="","",3.3*F9)</f>
        <v/>
      </c>
      <c r="H9" s="286" t="str">
        <f>IF(E9="","",IF(E9&gt;=G9,"適","否"))</f>
        <v/>
      </c>
      <c r="I9" s="285">
        <f>ROUNDDOWN(E9/3.3,0)</f>
        <v>0</v>
      </c>
    </row>
    <row r="10" spans="1:9" ht="21" customHeight="1">
      <c r="B10" s="1144"/>
      <c r="C10" s="297" t="s">
        <v>593</v>
      </c>
      <c r="D10" s="296"/>
      <c r="E10" s="295"/>
      <c r="F10" s="294"/>
      <c r="G10" s="293" t="str">
        <f>IF(F10="","",3.3*F10)</f>
        <v/>
      </c>
      <c r="H10" s="292" t="str">
        <f>IF(E10="","",IF(E10&gt;=G10,"適","否"))</f>
        <v/>
      </c>
      <c r="I10" s="291">
        <f>ROUNDDOWN(E10/3.3,0)</f>
        <v>0</v>
      </c>
    </row>
    <row r="11" spans="1:9" ht="21" customHeight="1">
      <c r="B11" s="1144"/>
      <c r="C11" s="277" t="s">
        <v>591</v>
      </c>
      <c r="D11" s="276">
        <f>SUM(D9:D10)</f>
        <v>0</v>
      </c>
      <c r="E11" s="275">
        <f>SUM(E9:E10)</f>
        <v>0</v>
      </c>
      <c r="F11" s="259">
        <f>SUM(F9:F10)</f>
        <v>0</v>
      </c>
      <c r="G11" s="274"/>
      <c r="H11" s="273"/>
      <c r="I11" s="256">
        <f>SUM(I9:I10)</f>
        <v>0</v>
      </c>
    </row>
    <row r="12" spans="1:9" ht="21" customHeight="1">
      <c r="B12" s="1144" t="s">
        <v>601</v>
      </c>
      <c r="C12" s="290" t="s">
        <v>594</v>
      </c>
      <c r="D12" s="266"/>
      <c r="E12" s="289"/>
      <c r="F12" s="288"/>
      <c r="G12" s="287" t="str">
        <f>IF(F12="","",1.98*F12)</f>
        <v/>
      </c>
      <c r="H12" s="286" t="str">
        <f>IF(E12="","",IF(E12&gt;=G12,"適","否"))</f>
        <v/>
      </c>
      <c r="I12" s="285">
        <f>ROUNDDOWN(E12/1.98,0)</f>
        <v>0</v>
      </c>
    </row>
    <row r="13" spans="1:9" ht="21" customHeight="1">
      <c r="B13" s="1144"/>
      <c r="C13" s="297" t="s">
        <v>593</v>
      </c>
      <c r="D13" s="296"/>
      <c r="E13" s="295"/>
      <c r="F13" s="294"/>
      <c r="G13" s="293"/>
      <c r="H13" s="292"/>
      <c r="I13" s="291"/>
    </row>
    <row r="14" spans="1:9" ht="21" customHeight="1">
      <c r="B14" s="1144"/>
      <c r="C14" s="277" t="s">
        <v>591</v>
      </c>
      <c r="D14" s="276">
        <f>SUM(D12:D13)</f>
        <v>0</v>
      </c>
      <c r="E14" s="275">
        <f>SUM(E12:E13)</f>
        <v>0</v>
      </c>
      <c r="F14" s="259">
        <f>SUM(F12:F13)</f>
        <v>0</v>
      </c>
      <c r="G14" s="274"/>
      <c r="H14" s="273"/>
      <c r="I14" s="256">
        <f>SUM(I12:I13)</f>
        <v>0</v>
      </c>
    </row>
    <row r="15" spans="1:9" ht="21" customHeight="1">
      <c r="B15" s="1144" t="s">
        <v>600</v>
      </c>
      <c r="C15" s="1145"/>
      <c r="D15" s="271"/>
      <c r="E15" s="270"/>
      <c r="F15" s="269"/>
      <c r="G15" s="268"/>
      <c r="H15" s="268"/>
      <c r="I15" s="267"/>
    </row>
    <row r="16" spans="1:9" ht="21" customHeight="1">
      <c r="B16" s="1144" t="s">
        <v>599</v>
      </c>
      <c r="C16" s="1145"/>
      <c r="D16" s="271"/>
      <c r="E16" s="270"/>
      <c r="F16" s="269"/>
      <c r="G16" s="268"/>
      <c r="H16" s="268"/>
      <c r="I16" s="267"/>
    </row>
    <row r="17" spans="2:9" ht="21" customHeight="1">
      <c r="B17" s="1148" t="s">
        <v>598</v>
      </c>
      <c r="C17" s="1149"/>
      <c r="D17" s="271"/>
      <c r="E17" s="270"/>
      <c r="F17" s="269"/>
      <c r="G17" s="268"/>
      <c r="H17" s="268"/>
      <c r="I17" s="267"/>
    </row>
    <row r="18" spans="2:9" ht="21" customHeight="1">
      <c r="B18" s="1144" t="s">
        <v>597</v>
      </c>
      <c r="C18" s="290" t="s">
        <v>594</v>
      </c>
      <c r="D18" s="266"/>
      <c r="E18" s="289"/>
      <c r="F18" s="288"/>
      <c r="G18" s="287" t="str">
        <f>IF(F18="","",1.98*F18)</f>
        <v/>
      </c>
      <c r="H18" s="286" t="str">
        <f>IF(E18="","",IF(E18&gt;=G18,"適","否"))</f>
        <v/>
      </c>
      <c r="I18" s="285">
        <f>ROUNDDOWN(E18/1.98,0)</f>
        <v>0</v>
      </c>
    </row>
    <row r="19" spans="2:9" ht="21" customHeight="1">
      <c r="B19" s="1144"/>
      <c r="C19" s="284" t="s">
        <v>593</v>
      </c>
      <c r="D19" s="283"/>
      <c r="E19" s="282"/>
      <c r="F19" s="281"/>
      <c r="G19" s="280" t="str">
        <f>IF(F19="","",1.98*F19)</f>
        <v/>
      </c>
      <c r="H19" s="279" t="str">
        <f>IF(E19="","",IF(E19&gt;=G19,"適","否"))</f>
        <v/>
      </c>
      <c r="I19" s="278">
        <f>ROUNDDOWN(E19/1.98,0)</f>
        <v>0</v>
      </c>
    </row>
    <row r="20" spans="2:9" ht="21" customHeight="1">
      <c r="B20" s="1144"/>
      <c r="C20" s="284" t="s">
        <v>592</v>
      </c>
      <c r="D20" s="283"/>
      <c r="E20" s="282"/>
      <c r="F20" s="281"/>
      <c r="G20" s="280" t="str">
        <f>IF(F20="","",1.98*F20)</f>
        <v/>
      </c>
      <c r="H20" s="279" t="str">
        <f>IF(E20="","",IF(E20&gt;=G20,"適","否"))</f>
        <v/>
      </c>
      <c r="I20" s="278">
        <f>ROUNDDOWN(E20/1.98,0)</f>
        <v>0</v>
      </c>
    </row>
    <row r="21" spans="2:9" ht="21" customHeight="1">
      <c r="B21" s="1144"/>
      <c r="C21" s="277" t="s">
        <v>591</v>
      </c>
      <c r="D21" s="276">
        <f>SUM(D18:D20)</f>
        <v>0</v>
      </c>
      <c r="E21" s="275">
        <f>SUM(E18:E20)</f>
        <v>0</v>
      </c>
      <c r="F21" s="259">
        <f>SUM(F18:F20)</f>
        <v>0</v>
      </c>
      <c r="G21" s="274"/>
      <c r="H21" s="273"/>
      <c r="I21" s="256">
        <f>SUM(I18:I20)</f>
        <v>0</v>
      </c>
    </row>
    <row r="22" spans="2:9" ht="21" customHeight="1">
      <c r="B22" s="1144" t="s">
        <v>596</v>
      </c>
      <c r="C22" s="290" t="s">
        <v>594</v>
      </c>
      <c r="D22" s="266"/>
      <c r="E22" s="289"/>
      <c r="F22" s="288"/>
      <c r="G22" s="287" t="str">
        <f>IF(F22="","",1.98*F22)</f>
        <v/>
      </c>
      <c r="H22" s="286" t="str">
        <f>IF(E22="","",IF(E22&gt;=G22,"適","否"))</f>
        <v/>
      </c>
      <c r="I22" s="285">
        <f>ROUNDDOWN(E22/1.98,0)</f>
        <v>0</v>
      </c>
    </row>
    <row r="23" spans="2:9" ht="21" customHeight="1">
      <c r="B23" s="1144"/>
      <c r="C23" s="284" t="s">
        <v>593</v>
      </c>
      <c r="D23" s="283"/>
      <c r="E23" s="282"/>
      <c r="F23" s="281"/>
      <c r="G23" s="280" t="str">
        <f>IF(F23="","",1.98*F23)</f>
        <v/>
      </c>
      <c r="H23" s="279" t="str">
        <f>IF(E23="","",IF(E23&gt;=G23,"適","否"))</f>
        <v/>
      </c>
      <c r="I23" s="278">
        <f>ROUNDDOWN(E23/1.98,0)</f>
        <v>0</v>
      </c>
    </row>
    <row r="24" spans="2:9" ht="21" customHeight="1">
      <c r="B24" s="1144"/>
      <c r="C24" s="284" t="s">
        <v>592</v>
      </c>
      <c r="D24" s="283"/>
      <c r="E24" s="282"/>
      <c r="F24" s="281"/>
      <c r="G24" s="280" t="str">
        <f>IF(F24="","",1.98*F24)</f>
        <v/>
      </c>
      <c r="H24" s="279" t="str">
        <f>IF(E24="","",IF(E24&gt;=G24,"適","否"))</f>
        <v/>
      </c>
      <c r="I24" s="278">
        <f>ROUNDDOWN(E24/1.98,0)</f>
        <v>0</v>
      </c>
    </row>
    <row r="25" spans="2:9" ht="21" customHeight="1">
      <c r="B25" s="1144"/>
      <c r="C25" s="277" t="s">
        <v>591</v>
      </c>
      <c r="D25" s="276">
        <f>SUM(D22:D24)</f>
        <v>0</v>
      </c>
      <c r="E25" s="275">
        <f>SUM(E22:E24)</f>
        <v>0</v>
      </c>
      <c r="F25" s="259">
        <f>SUM(F22:F24)</f>
        <v>0</v>
      </c>
      <c r="G25" s="274"/>
      <c r="H25" s="273"/>
      <c r="I25" s="256">
        <f>SUM(I22:I24)</f>
        <v>0</v>
      </c>
    </row>
    <row r="26" spans="2:9" ht="21" customHeight="1">
      <c r="B26" s="1144" t="s">
        <v>595</v>
      </c>
      <c r="C26" s="290" t="s">
        <v>594</v>
      </c>
      <c r="D26" s="266"/>
      <c r="E26" s="289"/>
      <c r="F26" s="288"/>
      <c r="G26" s="287" t="str">
        <f>IF(F26="","",1.98*F26)</f>
        <v/>
      </c>
      <c r="H26" s="286" t="str">
        <f>IF(E26="","",IF(E26&gt;=G26,"適","否"))</f>
        <v/>
      </c>
      <c r="I26" s="285">
        <f>ROUNDDOWN(E26/1.98,0)</f>
        <v>0</v>
      </c>
    </row>
    <row r="27" spans="2:9" ht="21" customHeight="1">
      <c r="B27" s="1144"/>
      <c r="C27" s="284" t="s">
        <v>593</v>
      </c>
      <c r="D27" s="283"/>
      <c r="E27" s="282"/>
      <c r="F27" s="281"/>
      <c r="G27" s="280" t="str">
        <f>IF(F27="","",1.98*F27)</f>
        <v/>
      </c>
      <c r="H27" s="279" t="str">
        <f>IF(E27="","",IF(E27&gt;=G27,"適","否"))</f>
        <v/>
      </c>
      <c r="I27" s="278">
        <f>ROUNDDOWN(E27/1.98,0)</f>
        <v>0</v>
      </c>
    </row>
    <row r="28" spans="2:9" ht="21" customHeight="1">
      <c r="B28" s="1144"/>
      <c r="C28" s="284" t="s">
        <v>592</v>
      </c>
      <c r="D28" s="283"/>
      <c r="E28" s="282"/>
      <c r="F28" s="281"/>
      <c r="G28" s="280" t="str">
        <f>IF(F28="","",1.98*F28)</f>
        <v/>
      </c>
      <c r="H28" s="279" t="str">
        <f>IF(E28="","",IF(E28&gt;=G28,"適","否"))</f>
        <v/>
      </c>
      <c r="I28" s="278">
        <f>ROUNDDOWN(E28/1.98,0)</f>
        <v>0</v>
      </c>
    </row>
    <row r="29" spans="2:9" ht="21" customHeight="1">
      <c r="B29" s="1144"/>
      <c r="C29" s="277" t="s">
        <v>591</v>
      </c>
      <c r="D29" s="276">
        <f>SUM(D26:D28)</f>
        <v>0</v>
      </c>
      <c r="E29" s="275">
        <f>SUM(E26:E28)</f>
        <v>0</v>
      </c>
      <c r="F29" s="259">
        <f>SUM(F26:F28)</f>
        <v>0</v>
      </c>
      <c r="G29" s="274"/>
      <c r="H29" s="273"/>
      <c r="I29" s="256">
        <f>SUM(I26:I28)</f>
        <v>0</v>
      </c>
    </row>
    <row r="30" spans="2:9" ht="21" customHeight="1">
      <c r="B30" s="1144" t="s">
        <v>590</v>
      </c>
      <c r="C30" s="1145"/>
      <c r="D30" s="271"/>
      <c r="E30" s="272"/>
      <c r="F30" s="269"/>
      <c r="G30" s="268"/>
      <c r="H30" s="268"/>
      <c r="I30" s="267"/>
    </row>
    <row r="31" spans="2:9" ht="21" customHeight="1">
      <c r="B31" s="1144" t="s">
        <v>589</v>
      </c>
      <c r="C31" s="1145"/>
      <c r="D31" s="271"/>
      <c r="E31" s="270"/>
      <c r="F31" s="269"/>
      <c r="G31" s="268"/>
      <c r="H31" s="268"/>
      <c r="I31" s="267"/>
    </row>
    <row r="32" spans="2:9" ht="21" customHeight="1">
      <c r="B32" s="1144" t="s">
        <v>588</v>
      </c>
      <c r="C32" s="1145"/>
      <c r="D32" s="271"/>
      <c r="E32" s="270"/>
      <c r="F32" s="269"/>
      <c r="G32" s="268"/>
      <c r="H32" s="268"/>
      <c r="I32" s="267"/>
    </row>
    <row r="33" spans="2:9" ht="21" customHeight="1">
      <c r="B33" s="1144" t="s">
        <v>587</v>
      </c>
      <c r="C33" s="1145"/>
      <c r="D33" s="271"/>
      <c r="E33" s="270"/>
      <c r="F33" s="269"/>
      <c r="G33" s="268"/>
      <c r="H33" s="268"/>
      <c r="I33" s="267"/>
    </row>
    <row r="34" spans="2:9" ht="21" customHeight="1">
      <c r="B34" s="1144" t="s">
        <v>586</v>
      </c>
      <c r="C34" s="1145"/>
      <c r="D34" s="271"/>
      <c r="E34" s="270"/>
      <c r="F34" s="269"/>
      <c r="G34" s="268"/>
      <c r="H34" s="268"/>
      <c r="I34" s="267"/>
    </row>
    <row r="35" spans="2:9" ht="21" customHeight="1">
      <c r="B35" s="1144" t="s">
        <v>585</v>
      </c>
      <c r="C35" s="1145"/>
      <c r="D35" s="271"/>
      <c r="E35" s="270"/>
      <c r="F35" s="269"/>
      <c r="G35" s="268"/>
      <c r="H35" s="268"/>
      <c r="I35" s="267"/>
    </row>
    <row r="36" spans="2:9" ht="21" customHeight="1">
      <c r="B36" s="1144" t="s">
        <v>584</v>
      </c>
      <c r="C36" s="1145"/>
      <c r="D36" s="271"/>
      <c r="E36" s="270"/>
      <c r="F36" s="269"/>
      <c r="G36" s="268"/>
      <c r="H36" s="268"/>
      <c r="I36" s="267"/>
    </row>
    <row r="37" spans="2:9" ht="21" customHeight="1">
      <c r="B37" s="1144" t="s">
        <v>583</v>
      </c>
      <c r="C37" s="1145"/>
      <c r="D37" s="271"/>
      <c r="E37" s="270"/>
      <c r="F37" s="269"/>
      <c r="G37" s="268"/>
      <c r="H37" s="268"/>
      <c r="I37" s="267"/>
    </row>
    <row r="38" spans="2:9" ht="21" customHeight="1">
      <c r="B38" s="1144"/>
      <c r="C38" s="1145"/>
      <c r="D38" s="271"/>
      <c r="E38" s="270"/>
      <c r="F38" s="269"/>
      <c r="G38" s="268"/>
      <c r="H38" s="268"/>
      <c r="I38" s="267"/>
    </row>
    <row r="39" spans="2:9" ht="21" customHeight="1" thickBot="1">
      <c r="B39" s="1158" t="s">
        <v>582</v>
      </c>
      <c r="C39" s="1159"/>
      <c r="D39" s="266"/>
      <c r="E39" s="265"/>
      <c r="F39" s="264"/>
      <c r="G39" s="263"/>
      <c r="H39" s="263"/>
      <c r="I39" s="262"/>
    </row>
    <row r="40" spans="2:9" ht="21" customHeight="1" thickTop="1" thickBot="1">
      <c r="B40" s="1160" t="s">
        <v>581</v>
      </c>
      <c r="C40" s="1161"/>
      <c r="D40" s="261">
        <f>SUM(D8,D11,D14,D15:D17,D21,D25,D29,D30:D39)</f>
        <v>0</v>
      </c>
      <c r="E40" s="260"/>
      <c r="F40" s="259">
        <f>F8+F11+F14+F21+F25+F29</f>
        <v>0</v>
      </c>
      <c r="G40" s="258"/>
      <c r="H40" s="257"/>
      <c r="I40" s="256">
        <f>I8+I11+I14+I21+I25+I29</f>
        <v>0</v>
      </c>
    </row>
    <row r="41" spans="2:9" ht="21" customHeight="1" thickTop="1" thickBot="1"/>
    <row r="42" spans="2:9" ht="21" customHeight="1" thickBot="1">
      <c r="B42" s="1162" t="s">
        <v>580</v>
      </c>
      <c r="C42" s="1163"/>
      <c r="D42" s="255"/>
    </row>
  </sheetData>
  <mergeCells count="27">
    <mergeCell ref="B31:C31"/>
    <mergeCell ref="B38:C38"/>
    <mergeCell ref="B39:C39"/>
    <mergeCell ref="B40:C40"/>
    <mergeCell ref="B42:C42"/>
    <mergeCell ref="B32:C32"/>
    <mergeCell ref="B33:C33"/>
    <mergeCell ref="B34:C34"/>
    <mergeCell ref="B35:C35"/>
    <mergeCell ref="B36:C36"/>
    <mergeCell ref="B37:C37"/>
    <mergeCell ref="B30:C30"/>
    <mergeCell ref="I4:I5"/>
    <mergeCell ref="B17:C17"/>
    <mergeCell ref="B18:B21"/>
    <mergeCell ref="B22:B25"/>
    <mergeCell ref="B26:B29"/>
    <mergeCell ref="B16:C16"/>
    <mergeCell ref="B6:B8"/>
    <mergeCell ref="B9:B11"/>
    <mergeCell ref="B12:B14"/>
    <mergeCell ref="B15:C15"/>
    <mergeCell ref="H4:H5"/>
    <mergeCell ref="B4:C5"/>
    <mergeCell ref="D4:E4"/>
    <mergeCell ref="F4:F5"/>
    <mergeCell ref="G4:G5"/>
  </mergeCells>
  <phoneticPr fontId="1"/>
  <printOptions horizontalCentered="1"/>
  <pageMargins left="0.59055118110236227" right="0.59055118110236227" top="0.59055118110236227" bottom="0.39370078740157483" header="0.31496062992125984" footer="0.31496062992125984"/>
  <pageSetup paperSize="9" scale="81"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4"/>
  <sheetViews>
    <sheetView view="pageBreakPreview" zoomScaleNormal="100" zoomScaleSheetLayoutView="100" workbookViewId="0">
      <selection activeCell="D13" sqref="D13"/>
    </sheetView>
  </sheetViews>
  <sheetFormatPr defaultColWidth="9" defaultRowHeight="13.2"/>
  <cols>
    <col min="1" max="1" width="13.77734375" style="309" customWidth="1"/>
    <col min="2" max="2" width="8.77734375" style="309" customWidth="1"/>
    <col min="3" max="3" width="17.44140625" style="309" customWidth="1"/>
    <col min="4" max="4" width="12.44140625" style="309" customWidth="1"/>
    <col min="5" max="5" width="16.21875" style="309" customWidth="1"/>
    <col min="6" max="11" width="9.33203125" style="309" customWidth="1"/>
    <col min="12" max="16384" width="9" style="309"/>
  </cols>
  <sheetData>
    <row r="1" spans="1:11" ht="26.25" customHeight="1">
      <c r="A1" s="339" t="s">
        <v>620</v>
      </c>
      <c r="J1" s="1164"/>
      <c r="K1" s="1164"/>
    </row>
    <row r="2" spans="1:11" ht="15" customHeight="1" thickBot="1">
      <c r="A2" s="338"/>
    </row>
    <row r="3" spans="1:11" s="335" customFormat="1" ht="22.5" customHeight="1">
      <c r="A3" s="337" t="s">
        <v>619</v>
      </c>
      <c r="B3" s="336" t="s">
        <v>618</v>
      </c>
      <c r="C3" s="336" t="s">
        <v>617</v>
      </c>
      <c r="D3" s="336" t="s">
        <v>616</v>
      </c>
      <c r="E3" s="336" t="s">
        <v>615</v>
      </c>
      <c r="F3" s="1165" t="s">
        <v>614</v>
      </c>
      <c r="G3" s="1166"/>
      <c r="H3" s="1166"/>
      <c r="I3" s="1166"/>
      <c r="J3" s="1166"/>
      <c r="K3" s="1167"/>
    </row>
    <row r="4" spans="1:11" ht="18.75" customHeight="1">
      <c r="A4" s="334"/>
      <c r="B4" s="333"/>
      <c r="C4" s="333" t="s">
        <v>613</v>
      </c>
      <c r="D4" s="333"/>
      <c r="E4" s="332"/>
      <c r="F4" s="331"/>
      <c r="G4" s="331"/>
      <c r="H4" s="331"/>
      <c r="I4" s="331"/>
      <c r="J4" s="331"/>
      <c r="K4" s="330"/>
    </row>
    <row r="5" spans="1:11" ht="18.75" customHeight="1">
      <c r="A5" s="318"/>
      <c r="B5" s="317"/>
      <c r="C5" s="317"/>
      <c r="D5" s="317"/>
      <c r="E5" s="316"/>
      <c r="K5" s="315"/>
    </row>
    <row r="6" spans="1:11" ht="18.75" customHeight="1">
      <c r="A6" s="318" t="s">
        <v>613</v>
      </c>
      <c r="B6" s="317" t="s">
        <v>613</v>
      </c>
      <c r="C6" s="317" t="s">
        <v>613</v>
      </c>
      <c r="D6" s="317" t="s">
        <v>613</v>
      </c>
      <c r="E6" s="316" t="s">
        <v>613</v>
      </c>
      <c r="F6" s="309" t="s">
        <v>613</v>
      </c>
      <c r="G6" s="329" t="s">
        <v>613</v>
      </c>
      <c r="H6" s="309" t="s">
        <v>613</v>
      </c>
      <c r="K6" s="315"/>
    </row>
    <row r="7" spans="1:11" ht="18.75" customHeight="1">
      <c r="A7" s="318"/>
      <c r="B7" s="317"/>
      <c r="C7" s="317" t="s">
        <v>613</v>
      </c>
      <c r="D7" s="317"/>
      <c r="E7" s="316"/>
      <c r="K7" s="315"/>
    </row>
    <row r="8" spans="1:11" ht="18.75" customHeight="1">
      <c r="A8" s="328"/>
      <c r="B8" s="327"/>
      <c r="C8" s="327"/>
      <c r="D8" s="327"/>
      <c r="E8" s="326"/>
      <c r="F8" s="325"/>
      <c r="G8" s="325"/>
      <c r="H8" s="325"/>
      <c r="I8" s="325"/>
      <c r="J8" s="325"/>
      <c r="K8" s="324"/>
    </row>
    <row r="9" spans="1:11" ht="18.75" customHeight="1">
      <c r="A9" s="318"/>
      <c r="B9" s="317"/>
      <c r="C9" s="317"/>
      <c r="D9" s="317"/>
      <c r="E9" s="316"/>
      <c r="K9" s="315"/>
    </row>
    <row r="10" spans="1:11" ht="18.75" customHeight="1">
      <c r="A10" s="318"/>
      <c r="B10" s="317"/>
      <c r="C10" s="317"/>
      <c r="D10" s="317"/>
      <c r="E10" s="316"/>
      <c r="K10" s="315"/>
    </row>
    <row r="11" spans="1:11" ht="18.75" customHeight="1">
      <c r="A11" s="323"/>
      <c r="B11" s="322"/>
      <c r="C11" s="322"/>
      <c r="D11" s="322"/>
      <c r="E11" s="321"/>
      <c r="F11" s="320"/>
      <c r="G11" s="320"/>
      <c r="H11" s="320"/>
      <c r="I11" s="320"/>
      <c r="J11" s="320"/>
      <c r="K11" s="319"/>
    </row>
    <row r="12" spans="1:11" ht="18.75" customHeight="1">
      <c r="A12" s="318"/>
      <c r="B12" s="317"/>
      <c r="C12" s="317"/>
      <c r="D12" s="317"/>
      <c r="E12" s="316"/>
      <c r="K12" s="315"/>
    </row>
    <row r="13" spans="1:11" ht="18.75" customHeight="1">
      <c r="A13" s="318"/>
      <c r="B13" s="317"/>
      <c r="C13" s="317"/>
      <c r="D13" s="317"/>
      <c r="E13" s="316"/>
      <c r="K13" s="315"/>
    </row>
    <row r="14" spans="1:11" ht="18.75" customHeight="1">
      <c r="A14" s="318"/>
      <c r="B14" s="317"/>
      <c r="C14" s="317"/>
      <c r="D14" s="317"/>
      <c r="E14" s="316"/>
      <c r="K14" s="315"/>
    </row>
    <row r="15" spans="1:11" ht="18.75" customHeight="1">
      <c r="A15" s="318"/>
      <c r="B15" s="317"/>
      <c r="C15" s="317"/>
      <c r="D15" s="317"/>
      <c r="E15" s="316"/>
      <c r="K15" s="315"/>
    </row>
    <row r="16" spans="1:11" ht="18.75" customHeight="1">
      <c r="A16" s="328"/>
      <c r="B16" s="327"/>
      <c r="C16" s="327"/>
      <c r="D16" s="327"/>
      <c r="E16" s="326"/>
      <c r="F16" s="325"/>
      <c r="G16" s="325"/>
      <c r="H16" s="325"/>
      <c r="I16" s="325"/>
      <c r="J16" s="325"/>
      <c r="K16" s="324"/>
    </row>
    <row r="17" spans="1:11" ht="18.75" customHeight="1">
      <c r="A17" s="318"/>
      <c r="B17" s="317"/>
      <c r="C17" s="317"/>
      <c r="D17" s="317"/>
      <c r="E17" s="316"/>
      <c r="K17" s="315"/>
    </row>
    <row r="18" spans="1:11" ht="18.75" customHeight="1">
      <c r="A18" s="318"/>
      <c r="B18" s="317"/>
      <c r="C18" s="317"/>
      <c r="D18" s="317"/>
      <c r="E18" s="316"/>
      <c r="K18" s="315"/>
    </row>
    <row r="19" spans="1:11" ht="18.75" customHeight="1">
      <c r="A19" s="323"/>
      <c r="B19" s="322"/>
      <c r="C19" s="322"/>
      <c r="D19" s="322"/>
      <c r="E19" s="321"/>
      <c r="F19" s="320"/>
      <c r="G19" s="320"/>
      <c r="H19" s="320"/>
      <c r="I19" s="320"/>
      <c r="J19" s="320"/>
      <c r="K19" s="319"/>
    </row>
    <row r="20" spans="1:11" ht="18.75" customHeight="1">
      <c r="A20" s="318"/>
      <c r="B20" s="317"/>
      <c r="C20" s="317"/>
      <c r="D20" s="317"/>
      <c r="E20" s="316"/>
      <c r="K20" s="315"/>
    </row>
    <row r="21" spans="1:11" ht="18.75" customHeight="1">
      <c r="A21" s="318"/>
      <c r="B21" s="317"/>
      <c r="C21" s="317"/>
      <c r="D21" s="317"/>
      <c r="E21" s="316"/>
      <c r="K21" s="315"/>
    </row>
    <row r="22" spans="1:11" ht="18.75" customHeight="1">
      <c r="A22" s="318"/>
      <c r="B22" s="317"/>
      <c r="C22" s="317"/>
      <c r="D22" s="317"/>
      <c r="E22" s="316"/>
      <c r="K22" s="315"/>
    </row>
    <row r="23" spans="1:11" ht="18.75" customHeight="1" thickBot="1">
      <c r="A23" s="314"/>
      <c r="B23" s="313"/>
      <c r="C23" s="313"/>
      <c r="D23" s="313"/>
      <c r="E23" s="312"/>
      <c r="F23" s="311"/>
      <c r="G23" s="311"/>
      <c r="H23" s="311"/>
      <c r="I23" s="311"/>
      <c r="J23" s="311"/>
      <c r="K23" s="310"/>
    </row>
    <row r="24" spans="1:11" ht="18.75" customHeight="1"/>
  </sheetData>
  <mergeCells count="2">
    <mergeCell ref="J1:K1"/>
    <mergeCell ref="F3:K3"/>
  </mergeCells>
  <phoneticPr fontId="1"/>
  <printOptions horizontalCentered="1"/>
  <pageMargins left="0.78740157480314965" right="0.78740157480314965" top="0.78740157480314965" bottom="0.78740157480314965" header="0.51181102362204722" footer="0.51181102362204722"/>
  <pageSetup paperSize="9" orientation="landscape"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81"/>
  <sheetViews>
    <sheetView showWhiteSpace="0" view="pageBreakPreview" zoomScaleNormal="100" zoomScaleSheetLayoutView="100" workbookViewId="0">
      <selection activeCell="D12" sqref="D12"/>
    </sheetView>
  </sheetViews>
  <sheetFormatPr defaultColWidth="9" defaultRowHeight="13.2"/>
  <cols>
    <col min="1" max="1" width="6" style="77" customWidth="1"/>
    <col min="2" max="2" width="9.33203125" style="77" bestFit="1" customWidth="1"/>
    <col min="3" max="3" width="8.109375" style="77" customWidth="1"/>
    <col min="4" max="4" width="14" style="77" customWidth="1"/>
    <col min="5" max="5" width="10" style="77" customWidth="1"/>
    <col min="6" max="6" width="9.44140625" style="77" customWidth="1"/>
    <col min="7" max="8" width="9.21875" style="77" customWidth="1"/>
    <col min="9" max="9" width="10" style="77" customWidth="1"/>
    <col min="10" max="16384" width="9" style="77"/>
  </cols>
  <sheetData>
    <row r="1" spans="1:13" ht="26.25" customHeight="1"/>
    <row r="2" spans="1:13" ht="26.25" customHeight="1">
      <c r="A2" s="728" t="s">
        <v>177</v>
      </c>
      <c r="B2" s="728"/>
      <c r="C2" s="728"/>
      <c r="D2" s="728"/>
      <c r="E2" s="728"/>
      <c r="F2" s="728"/>
      <c r="G2" s="728"/>
      <c r="H2" s="728"/>
      <c r="I2" s="728"/>
    </row>
    <row r="3" spans="1:13" ht="22.5" customHeight="1">
      <c r="A3" s="78"/>
      <c r="H3" s="79"/>
      <c r="I3" s="80" t="s">
        <v>105</v>
      </c>
    </row>
    <row r="4" spans="1:13" s="83" customFormat="1" ht="22.5" customHeight="1">
      <c r="A4" s="729" t="s">
        <v>178</v>
      </c>
      <c r="B4" s="729"/>
      <c r="C4" s="730"/>
      <c r="D4" s="731"/>
      <c r="E4" s="81" t="s">
        <v>106</v>
      </c>
      <c r="F4" s="730"/>
      <c r="G4" s="732"/>
      <c r="H4" s="81" t="s">
        <v>107</v>
      </c>
      <c r="I4" s="82" t="s">
        <v>179</v>
      </c>
    </row>
    <row r="5" spans="1:13" s="83" customFormat="1" ht="31.5" customHeight="1">
      <c r="A5" s="729" t="s">
        <v>108</v>
      </c>
      <c r="B5" s="729"/>
      <c r="C5" s="123" t="s">
        <v>769</v>
      </c>
      <c r="D5" s="122" t="s">
        <v>184</v>
      </c>
      <c r="E5" s="730" t="s">
        <v>115</v>
      </c>
      <c r="F5" s="732"/>
      <c r="G5" s="730" t="s">
        <v>180</v>
      </c>
      <c r="H5" s="731"/>
      <c r="I5" s="732"/>
      <c r="L5" s="87"/>
      <c r="M5" s="87"/>
    </row>
    <row r="6" spans="1:13" s="83" customFormat="1" ht="22.5" customHeight="1">
      <c r="A6" s="86"/>
      <c r="B6" s="86"/>
      <c r="C6" s="86"/>
      <c r="D6" s="86"/>
      <c r="E6" s="86"/>
      <c r="F6" s="86"/>
      <c r="G6" s="86"/>
      <c r="H6" s="86"/>
      <c r="I6" s="86"/>
      <c r="L6" s="87"/>
      <c r="M6" s="87"/>
    </row>
    <row r="7" spans="1:13" s="83" customFormat="1" ht="22.5" customHeight="1">
      <c r="A7" s="729" t="s">
        <v>116</v>
      </c>
      <c r="B7" s="729" t="s">
        <v>109</v>
      </c>
      <c r="C7" s="729" t="s">
        <v>110</v>
      </c>
      <c r="D7" s="729"/>
      <c r="E7" s="729"/>
      <c r="F7" s="729" t="s">
        <v>181</v>
      </c>
      <c r="G7" s="729"/>
      <c r="H7" s="729"/>
      <c r="I7" s="729"/>
    </row>
    <row r="8" spans="1:13" s="83" customFormat="1" ht="22.5" customHeight="1" thickBot="1">
      <c r="A8" s="734"/>
      <c r="B8" s="734"/>
      <c r="C8" s="88" t="s">
        <v>111</v>
      </c>
      <c r="D8" s="88" t="s">
        <v>112</v>
      </c>
      <c r="E8" s="88" t="s">
        <v>113</v>
      </c>
      <c r="F8" s="88"/>
      <c r="G8" s="88"/>
      <c r="H8" s="89"/>
      <c r="I8" s="89"/>
    </row>
    <row r="9" spans="1:13" s="83" customFormat="1" ht="22.5" customHeight="1" thickTop="1">
      <c r="A9" s="90">
        <v>1</v>
      </c>
      <c r="B9" s="477"/>
      <c r="C9" s="91"/>
      <c r="D9" s="91"/>
      <c r="E9" s="91"/>
      <c r="F9" s="91"/>
      <c r="G9" s="91"/>
      <c r="H9" s="91"/>
      <c r="I9" s="91"/>
    </row>
    <row r="10" spans="1:13" s="83" customFormat="1" ht="22.5" customHeight="1">
      <c r="A10" s="92">
        <v>2</v>
      </c>
      <c r="B10" s="93"/>
      <c r="C10" s="93"/>
      <c r="D10" s="93"/>
      <c r="E10" s="93"/>
      <c r="F10" s="93"/>
      <c r="G10" s="93"/>
      <c r="H10" s="93"/>
      <c r="I10" s="93"/>
    </row>
    <row r="11" spans="1:13" s="83" customFormat="1" ht="22.5" customHeight="1">
      <c r="A11" s="92">
        <v>3</v>
      </c>
      <c r="B11" s="93"/>
      <c r="C11" s="93"/>
      <c r="D11" s="93"/>
      <c r="E11" s="93"/>
      <c r="F11" s="93"/>
      <c r="G11" s="93"/>
      <c r="H11" s="93"/>
      <c r="I11" s="93"/>
    </row>
    <row r="12" spans="1:13" s="83" customFormat="1" ht="22.5" customHeight="1">
      <c r="A12" s="92">
        <v>4</v>
      </c>
      <c r="B12" s="93"/>
      <c r="C12" s="93"/>
      <c r="D12" s="93"/>
      <c r="E12" s="93"/>
      <c r="F12" s="93"/>
      <c r="G12" s="93"/>
      <c r="H12" s="93"/>
      <c r="I12" s="93"/>
    </row>
    <row r="13" spans="1:13" s="83" customFormat="1" ht="22.5" customHeight="1">
      <c r="A13" s="92">
        <v>5</v>
      </c>
      <c r="B13" s="93"/>
      <c r="C13" s="93"/>
      <c r="D13" s="93"/>
      <c r="E13" s="93"/>
      <c r="F13" s="93"/>
      <c r="G13" s="93"/>
      <c r="H13" s="93"/>
      <c r="I13" s="93"/>
    </row>
    <row r="14" spans="1:13" s="83" customFormat="1" ht="22.5" customHeight="1">
      <c r="A14" s="92">
        <v>6</v>
      </c>
      <c r="B14" s="93"/>
      <c r="C14" s="93"/>
      <c r="D14" s="93"/>
      <c r="E14" s="93"/>
      <c r="F14" s="93"/>
      <c r="G14" s="93"/>
      <c r="H14" s="93"/>
      <c r="I14" s="93"/>
    </row>
    <row r="15" spans="1:13" s="83" customFormat="1" ht="22.5" customHeight="1">
      <c r="A15" s="92">
        <v>7</v>
      </c>
      <c r="B15" s="93"/>
      <c r="C15" s="93"/>
      <c r="D15" s="93"/>
      <c r="E15" s="93"/>
      <c r="F15" s="93"/>
      <c r="G15" s="93"/>
      <c r="H15" s="93"/>
      <c r="I15" s="93"/>
    </row>
    <row r="16" spans="1:13" s="83" customFormat="1" ht="22.5" customHeight="1">
      <c r="A16" s="92">
        <v>8</v>
      </c>
      <c r="B16" s="93"/>
      <c r="C16" s="93"/>
      <c r="D16" s="93"/>
      <c r="E16" s="93"/>
      <c r="F16" s="93"/>
      <c r="G16" s="93"/>
      <c r="H16" s="93"/>
      <c r="I16" s="93"/>
    </row>
    <row r="17" spans="1:9" s="83" customFormat="1" ht="22.5" customHeight="1">
      <c r="A17" s="92">
        <v>9</v>
      </c>
      <c r="B17" s="93"/>
      <c r="C17" s="93"/>
      <c r="D17" s="93"/>
      <c r="E17" s="93"/>
      <c r="F17" s="93"/>
      <c r="G17" s="93"/>
      <c r="H17" s="93"/>
      <c r="I17" s="93"/>
    </row>
    <row r="18" spans="1:9" s="83" customFormat="1" ht="22.5" customHeight="1">
      <c r="A18" s="92">
        <v>10</v>
      </c>
      <c r="B18" s="93"/>
      <c r="C18" s="93"/>
      <c r="D18" s="93"/>
      <c r="E18" s="93"/>
      <c r="F18" s="93"/>
      <c r="G18" s="93"/>
      <c r="H18" s="93"/>
      <c r="I18" s="93"/>
    </row>
    <row r="19" spans="1:9" s="83" customFormat="1" ht="22.5" customHeight="1">
      <c r="A19" s="92">
        <v>11</v>
      </c>
      <c r="B19" s="93"/>
      <c r="C19" s="93"/>
      <c r="D19" s="93"/>
      <c r="E19" s="93"/>
      <c r="F19" s="93"/>
      <c r="G19" s="93"/>
      <c r="H19" s="93"/>
      <c r="I19" s="93"/>
    </row>
    <row r="20" spans="1:9" s="83" customFormat="1" ht="22.5" customHeight="1">
      <c r="A20" s="92">
        <v>12</v>
      </c>
      <c r="B20" s="93"/>
      <c r="C20" s="93"/>
      <c r="D20" s="93"/>
      <c r="E20" s="93"/>
      <c r="F20" s="93"/>
      <c r="G20" s="93"/>
      <c r="H20" s="93"/>
      <c r="I20" s="93"/>
    </row>
    <row r="21" spans="1:9" s="83" customFormat="1" ht="22.5" customHeight="1">
      <c r="A21" s="92">
        <v>13</v>
      </c>
      <c r="B21" s="93"/>
      <c r="C21" s="93"/>
      <c r="D21" s="93"/>
      <c r="E21" s="93"/>
      <c r="F21" s="93"/>
      <c r="G21" s="93"/>
      <c r="H21" s="93"/>
      <c r="I21" s="93"/>
    </row>
    <row r="22" spans="1:9" s="83" customFormat="1" ht="22.5" customHeight="1">
      <c r="A22" s="92">
        <v>14</v>
      </c>
      <c r="B22" s="93"/>
      <c r="C22" s="93"/>
      <c r="D22" s="93"/>
      <c r="E22" s="93"/>
      <c r="F22" s="93"/>
      <c r="G22" s="93"/>
      <c r="H22" s="93"/>
      <c r="I22" s="93"/>
    </row>
    <row r="23" spans="1:9" s="83" customFormat="1" ht="22.5" customHeight="1">
      <c r="A23" s="92">
        <v>15</v>
      </c>
      <c r="B23" s="93"/>
      <c r="C23" s="93"/>
      <c r="D23" s="93"/>
      <c r="E23" s="93"/>
      <c r="F23" s="93"/>
      <c r="G23" s="93"/>
      <c r="H23" s="93"/>
      <c r="I23" s="93"/>
    </row>
    <row r="24" spans="1:9" s="83" customFormat="1" ht="22.5" customHeight="1">
      <c r="A24" s="92">
        <v>16</v>
      </c>
      <c r="B24" s="93"/>
      <c r="C24" s="93"/>
      <c r="D24" s="93"/>
      <c r="E24" s="93"/>
      <c r="F24" s="93"/>
      <c r="G24" s="93"/>
      <c r="H24" s="93"/>
      <c r="I24" s="93"/>
    </row>
    <row r="25" spans="1:9" s="83" customFormat="1" ht="22.5" customHeight="1">
      <c r="A25" s="92">
        <v>17</v>
      </c>
      <c r="B25" s="93"/>
      <c r="C25" s="93"/>
      <c r="D25" s="93"/>
      <c r="E25" s="93"/>
      <c r="F25" s="93"/>
      <c r="G25" s="93"/>
      <c r="H25" s="93"/>
      <c r="I25" s="93"/>
    </row>
    <row r="26" spans="1:9" s="83" customFormat="1" ht="22.5" customHeight="1">
      <c r="A26" s="92">
        <v>18</v>
      </c>
      <c r="B26" s="93"/>
      <c r="C26" s="93"/>
      <c r="D26" s="93"/>
      <c r="E26" s="93"/>
      <c r="F26" s="93"/>
      <c r="G26" s="93"/>
      <c r="H26" s="93"/>
      <c r="I26" s="93"/>
    </row>
    <row r="27" spans="1:9" s="83" customFormat="1" ht="22.5" customHeight="1">
      <c r="A27" s="92">
        <v>19</v>
      </c>
      <c r="B27" s="93"/>
      <c r="C27" s="93"/>
      <c r="D27" s="93"/>
      <c r="E27" s="93"/>
      <c r="F27" s="93"/>
      <c r="G27" s="93"/>
      <c r="H27" s="93"/>
      <c r="I27" s="93"/>
    </row>
    <row r="28" spans="1:9" s="83" customFormat="1" ht="22.5" customHeight="1" thickBot="1">
      <c r="A28" s="94">
        <v>20</v>
      </c>
      <c r="B28" s="95"/>
      <c r="C28" s="95"/>
      <c r="D28" s="95"/>
      <c r="E28" s="95"/>
      <c r="F28" s="95"/>
      <c r="G28" s="95"/>
      <c r="H28" s="95"/>
      <c r="I28" s="95"/>
    </row>
    <row r="29" spans="1:9" s="83" customFormat="1" ht="22.5" customHeight="1" thickTop="1">
      <c r="A29" s="735" t="s">
        <v>114</v>
      </c>
      <c r="B29" s="735"/>
      <c r="C29" s="91"/>
      <c r="D29" s="91"/>
      <c r="E29" s="91"/>
      <c r="F29" s="91"/>
      <c r="G29" s="91"/>
      <c r="H29" s="91"/>
      <c r="I29" s="91"/>
    </row>
    <row r="30" spans="1:9" s="83" customFormat="1" ht="13.5" customHeight="1"/>
    <row r="31" spans="1:9" s="97" customFormat="1" ht="14.25" customHeight="1">
      <c r="A31" s="96" t="s">
        <v>117</v>
      </c>
    </row>
    <row r="32" spans="1:9" s="83" customFormat="1" ht="27" customHeight="1">
      <c r="A32" s="733" t="s">
        <v>118</v>
      </c>
      <c r="B32" s="733"/>
      <c r="C32" s="733"/>
      <c r="D32" s="733"/>
      <c r="E32" s="733"/>
      <c r="F32" s="733"/>
      <c r="G32" s="733"/>
      <c r="H32" s="733"/>
      <c r="I32" s="733"/>
    </row>
    <row r="81" spans="2:2">
      <c r="B81" s="77" t="s">
        <v>26</v>
      </c>
    </row>
  </sheetData>
  <mergeCells count="13">
    <mergeCell ref="C7:E7"/>
    <mergeCell ref="F7:I7"/>
    <mergeCell ref="A29:B29"/>
    <mergeCell ref="A32:I32"/>
    <mergeCell ref="A2:I2"/>
    <mergeCell ref="A4:B4"/>
    <mergeCell ref="C4:D4"/>
    <mergeCell ref="F4:G4"/>
    <mergeCell ref="A5:B5"/>
    <mergeCell ref="E5:F5"/>
    <mergeCell ref="G5:I5"/>
    <mergeCell ref="A7:A8"/>
    <mergeCell ref="B7:B8"/>
  </mergeCells>
  <phoneticPr fontId="1"/>
  <pageMargins left="0.78740157480314965" right="0.59055118110236227" top="0.59055118110236227" bottom="0.98425196850393704" header="0.51181102362204722" footer="0.51181102362204722"/>
  <pageSetup paperSize="9" orientation="portrait"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L35"/>
  <sheetViews>
    <sheetView view="pageBreakPreview" zoomScale="85" zoomScaleNormal="100" zoomScaleSheetLayoutView="85" workbookViewId="0">
      <selection activeCell="G11" sqref="G11"/>
    </sheetView>
  </sheetViews>
  <sheetFormatPr defaultColWidth="9" defaultRowHeight="12"/>
  <cols>
    <col min="1" max="1" width="1.109375" style="170" customWidth="1"/>
    <col min="2" max="2" width="16.88671875" style="170" customWidth="1"/>
    <col min="3" max="3" width="10.88671875" style="170" customWidth="1"/>
    <col min="4" max="12" width="14.5546875" style="170" customWidth="1"/>
    <col min="13" max="13" width="1.109375" style="170" customWidth="1"/>
    <col min="14" max="16384" width="9" style="170"/>
  </cols>
  <sheetData>
    <row r="1" spans="2:12" s="365" customFormat="1" ht="33.75" customHeight="1">
      <c r="B1" s="308" t="s">
        <v>648</v>
      </c>
      <c r="K1" s="366"/>
    </row>
    <row r="2" spans="2:12" s="365" customFormat="1" ht="45" customHeight="1"/>
    <row r="3" spans="2:12" s="365" customFormat="1" ht="23.25" customHeight="1" thickBot="1">
      <c r="B3" s="366" t="s">
        <v>646</v>
      </c>
      <c r="J3" s="366" t="s">
        <v>645</v>
      </c>
    </row>
    <row r="4" spans="2:12" ht="15.6" customHeight="1">
      <c r="B4" s="1170" t="s">
        <v>647</v>
      </c>
      <c r="C4" s="1171"/>
      <c r="D4" s="364" t="s">
        <v>643</v>
      </c>
      <c r="E4" s="364" t="s">
        <v>642</v>
      </c>
      <c r="F4" s="364" t="s">
        <v>641</v>
      </c>
      <c r="G4" s="364" t="s">
        <v>640</v>
      </c>
      <c r="H4" s="364" t="s">
        <v>639</v>
      </c>
      <c r="I4" s="364" t="s">
        <v>638</v>
      </c>
      <c r="J4" s="364" t="s">
        <v>637</v>
      </c>
      <c r="K4" s="364" t="s">
        <v>636</v>
      </c>
      <c r="L4" s="363" t="s">
        <v>635</v>
      </c>
    </row>
    <row r="5" spans="2:12" ht="41.25" customHeight="1">
      <c r="B5" s="1172"/>
      <c r="C5" s="1173"/>
      <c r="D5" s="362" t="s">
        <v>634</v>
      </c>
      <c r="E5" s="362" t="s">
        <v>633</v>
      </c>
      <c r="F5" s="362" t="s">
        <v>632</v>
      </c>
      <c r="G5" s="362" t="s">
        <v>631</v>
      </c>
      <c r="H5" s="362" t="s">
        <v>630</v>
      </c>
      <c r="I5" s="362" t="s">
        <v>629</v>
      </c>
      <c r="J5" s="362" t="s">
        <v>628</v>
      </c>
      <c r="K5" s="361" t="s">
        <v>627</v>
      </c>
      <c r="L5" s="360" t="s">
        <v>626</v>
      </c>
    </row>
    <row r="6" spans="2:12" ht="27.45" customHeight="1">
      <c r="B6" s="1168" t="s">
        <v>625</v>
      </c>
      <c r="C6" s="351" t="s">
        <v>302</v>
      </c>
      <c r="D6" s="359"/>
      <c r="E6" s="358"/>
      <c r="F6" s="358"/>
      <c r="G6" s="358"/>
      <c r="H6" s="358"/>
      <c r="I6" s="358"/>
      <c r="J6" s="357"/>
      <c r="K6" s="357"/>
      <c r="L6" s="347"/>
    </row>
    <row r="7" spans="2:12" ht="27.45" customHeight="1">
      <c r="B7" s="1169"/>
      <c r="C7" s="356" t="s">
        <v>220</v>
      </c>
      <c r="D7" s="355"/>
      <c r="E7" s="354"/>
      <c r="F7" s="354"/>
      <c r="G7" s="354"/>
      <c r="H7" s="354"/>
      <c r="I7" s="354"/>
      <c r="J7" s="353"/>
      <c r="K7" s="353"/>
      <c r="L7" s="352"/>
    </row>
    <row r="8" spans="2:12" ht="27.45" customHeight="1">
      <c r="B8" s="1174" t="s">
        <v>624</v>
      </c>
      <c r="C8" s="351" t="s">
        <v>302</v>
      </c>
      <c r="D8" s="350"/>
      <c r="E8" s="349"/>
      <c r="F8" s="349"/>
      <c r="G8" s="349"/>
      <c r="H8" s="349"/>
      <c r="I8" s="349"/>
      <c r="J8" s="348"/>
      <c r="K8" s="348"/>
      <c r="L8" s="347"/>
    </row>
    <row r="9" spans="2:12" ht="27.45" customHeight="1">
      <c r="B9" s="1169"/>
      <c r="C9" s="356" t="s">
        <v>220</v>
      </c>
      <c r="D9" s="355"/>
      <c r="E9" s="354"/>
      <c r="F9" s="354"/>
      <c r="G9" s="354"/>
      <c r="H9" s="354"/>
      <c r="I9" s="354"/>
      <c r="J9" s="353"/>
      <c r="K9" s="353"/>
      <c r="L9" s="352"/>
    </row>
    <row r="10" spans="2:12" ht="27.45" customHeight="1">
      <c r="B10" s="1174" t="s">
        <v>623</v>
      </c>
      <c r="C10" s="351" t="s">
        <v>302</v>
      </c>
      <c r="D10" s="350"/>
      <c r="E10" s="349"/>
      <c r="F10" s="349"/>
      <c r="G10" s="349"/>
      <c r="H10" s="349"/>
      <c r="I10" s="349"/>
      <c r="J10" s="348"/>
      <c r="K10" s="348"/>
      <c r="L10" s="347"/>
    </row>
    <row r="11" spans="2:12" ht="27.45" customHeight="1">
      <c r="B11" s="1169"/>
      <c r="C11" s="356" t="s">
        <v>220</v>
      </c>
      <c r="D11" s="355"/>
      <c r="E11" s="354"/>
      <c r="F11" s="354"/>
      <c r="G11" s="354"/>
      <c r="H11" s="354"/>
      <c r="I11" s="354"/>
      <c r="J11" s="353"/>
      <c r="K11" s="353"/>
      <c r="L11" s="352"/>
    </row>
    <row r="12" spans="2:12" ht="27.45" customHeight="1">
      <c r="B12" s="1175" t="s">
        <v>215</v>
      </c>
      <c r="C12" s="351" t="s">
        <v>302</v>
      </c>
      <c r="D12" s="350"/>
      <c r="E12" s="349"/>
      <c r="F12" s="349"/>
      <c r="G12" s="349"/>
      <c r="H12" s="349"/>
      <c r="I12" s="349"/>
      <c r="J12" s="348"/>
      <c r="K12" s="348"/>
      <c r="L12" s="347"/>
    </row>
    <row r="13" spans="2:12" ht="27.45" customHeight="1">
      <c r="B13" s="1169"/>
      <c r="C13" s="356" t="s">
        <v>220</v>
      </c>
      <c r="D13" s="355"/>
      <c r="E13" s="354"/>
      <c r="F13" s="354"/>
      <c r="G13" s="354"/>
      <c r="H13" s="354"/>
      <c r="I13" s="354"/>
      <c r="J13" s="353"/>
      <c r="K13" s="353"/>
      <c r="L13" s="352"/>
    </row>
    <row r="14" spans="2:12" ht="27.45" customHeight="1">
      <c r="B14" s="1168" t="s">
        <v>622</v>
      </c>
      <c r="C14" s="351" t="s">
        <v>302</v>
      </c>
      <c r="D14" s="350"/>
      <c r="E14" s="349"/>
      <c r="F14" s="349"/>
      <c r="G14" s="349"/>
      <c r="H14" s="349"/>
      <c r="I14" s="349"/>
      <c r="J14" s="348"/>
      <c r="K14" s="348"/>
      <c r="L14" s="347"/>
    </row>
    <row r="15" spans="2:12" ht="27.45" customHeight="1">
      <c r="B15" s="1169"/>
      <c r="C15" s="356" t="s">
        <v>220</v>
      </c>
      <c r="D15" s="355"/>
      <c r="E15" s="354"/>
      <c r="F15" s="354"/>
      <c r="G15" s="354"/>
      <c r="H15" s="354"/>
      <c r="I15" s="354"/>
      <c r="J15" s="353"/>
      <c r="K15" s="353"/>
      <c r="L15" s="352"/>
    </row>
    <row r="16" spans="2:12" ht="27.45" customHeight="1">
      <c r="B16" s="1176" t="s">
        <v>621</v>
      </c>
      <c r="C16" s="351" t="s">
        <v>302</v>
      </c>
      <c r="D16" s="350"/>
      <c r="E16" s="349"/>
      <c r="F16" s="349"/>
      <c r="G16" s="349"/>
      <c r="H16" s="349"/>
      <c r="I16" s="349"/>
      <c r="J16" s="348"/>
      <c r="K16" s="348"/>
      <c r="L16" s="347"/>
    </row>
    <row r="17" spans="2:12" ht="27.45" customHeight="1" thickBot="1">
      <c r="B17" s="1177"/>
      <c r="C17" s="346" t="s">
        <v>220</v>
      </c>
      <c r="D17" s="343"/>
      <c r="E17" s="345"/>
      <c r="F17" s="345"/>
      <c r="G17" s="345"/>
      <c r="H17" s="345"/>
      <c r="I17" s="345"/>
      <c r="J17" s="344"/>
      <c r="K17" s="344"/>
      <c r="L17" s="340"/>
    </row>
    <row r="18" spans="2:12" ht="22.5" customHeight="1" thickBot="1">
      <c r="B18" s="1178" t="s">
        <v>284</v>
      </c>
      <c r="C18" s="1179"/>
      <c r="D18" s="343"/>
      <c r="E18" s="342"/>
      <c r="F18" s="342"/>
      <c r="G18" s="342"/>
      <c r="H18" s="342"/>
      <c r="I18" s="342"/>
      <c r="J18" s="341"/>
      <c r="K18" s="341"/>
      <c r="L18" s="340"/>
    </row>
    <row r="19" spans="2:12" ht="19.8" customHeight="1"/>
    <row r="20" spans="2:12" s="365" customFormat="1" ht="23.25" customHeight="1" thickBot="1">
      <c r="B20" s="366" t="s">
        <v>646</v>
      </c>
      <c r="J20" s="366" t="s">
        <v>645</v>
      </c>
    </row>
    <row r="21" spans="2:12" ht="15.6" customHeight="1">
      <c r="B21" s="1170" t="s">
        <v>644</v>
      </c>
      <c r="C21" s="1171"/>
      <c r="D21" s="364" t="s">
        <v>643</v>
      </c>
      <c r="E21" s="364" t="s">
        <v>642</v>
      </c>
      <c r="F21" s="364" t="s">
        <v>641</v>
      </c>
      <c r="G21" s="364" t="s">
        <v>640</v>
      </c>
      <c r="H21" s="364" t="s">
        <v>639</v>
      </c>
      <c r="I21" s="364" t="s">
        <v>638</v>
      </c>
      <c r="J21" s="364" t="s">
        <v>637</v>
      </c>
      <c r="K21" s="364" t="s">
        <v>636</v>
      </c>
      <c r="L21" s="363" t="s">
        <v>635</v>
      </c>
    </row>
    <row r="22" spans="2:12" ht="41.25" customHeight="1">
      <c r="B22" s="1172"/>
      <c r="C22" s="1173"/>
      <c r="D22" s="362" t="s">
        <v>634</v>
      </c>
      <c r="E22" s="362" t="s">
        <v>633</v>
      </c>
      <c r="F22" s="362" t="s">
        <v>632</v>
      </c>
      <c r="G22" s="362" t="s">
        <v>631</v>
      </c>
      <c r="H22" s="362" t="s">
        <v>630</v>
      </c>
      <c r="I22" s="362" t="s">
        <v>629</v>
      </c>
      <c r="J22" s="362" t="s">
        <v>628</v>
      </c>
      <c r="K22" s="361" t="s">
        <v>627</v>
      </c>
      <c r="L22" s="360" t="s">
        <v>626</v>
      </c>
    </row>
    <row r="23" spans="2:12" ht="27.6" customHeight="1">
      <c r="B23" s="1168" t="s">
        <v>625</v>
      </c>
      <c r="C23" s="351" t="s">
        <v>302</v>
      </c>
      <c r="D23" s="359"/>
      <c r="E23" s="358"/>
      <c r="F23" s="358"/>
      <c r="G23" s="358"/>
      <c r="H23" s="358"/>
      <c r="I23" s="358"/>
      <c r="J23" s="357"/>
      <c r="K23" s="357"/>
      <c r="L23" s="347"/>
    </row>
    <row r="24" spans="2:12" ht="27.6" customHeight="1">
      <c r="B24" s="1169"/>
      <c r="C24" s="356" t="s">
        <v>220</v>
      </c>
      <c r="D24" s="355"/>
      <c r="E24" s="354"/>
      <c r="F24" s="354"/>
      <c r="G24" s="354"/>
      <c r="H24" s="354"/>
      <c r="I24" s="354"/>
      <c r="J24" s="353"/>
      <c r="K24" s="353"/>
      <c r="L24" s="352"/>
    </row>
    <row r="25" spans="2:12" ht="27.6" customHeight="1">
      <c r="B25" s="1174" t="s">
        <v>624</v>
      </c>
      <c r="C25" s="351" t="s">
        <v>302</v>
      </c>
      <c r="D25" s="350"/>
      <c r="E25" s="349"/>
      <c r="F25" s="349"/>
      <c r="G25" s="349"/>
      <c r="H25" s="349"/>
      <c r="I25" s="349"/>
      <c r="J25" s="348"/>
      <c r="K25" s="348"/>
      <c r="L25" s="347"/>
    </row>
    <row r="26" spans="2:12" ht="27.6" customHeight="1">
      <c r="B26" s="1169"/>
      <c r="C26" s="356" t="s">
        <v>220</v>
      </c>
      <c r="D26" s="355"/>
      <c r="E26" s="354"/>
      <c r="F26" s="354"/>
      <c r="G26" s="354"/>
      <c r="H26" s="354"/>
      <c r="I26" s="354"/>
      <c r="J26" s="353"/>
      <c r="K26" s="353"/>
      <c r="L26" s="352"/>
    </row>
    <row r="27" spans="2:12" ht="27.6" customHeight="1">
      <c r="B27" s="1174" t="s">
        <v>623</v>
      </c>
      <c r="C27" s="351" t="s">
        <v>302</v>
      </c>
      <c r="D27" s="350"/>
      <c r="E27" s="349"/>
      <c r="F27" s="349"/>
      <c r="G27" s="349"/>
      <c r="H27" s="349"/>
      <c r="I27" s="349"/>
      <c r="J27" s="348"/>
      <c r="K27" s="348"/>
      <c r="L27" s="347"/>
    </row>
    <row r="28" spans="2:12" ht="27.6" customHeight="1">
      <c r="B28" s="1169"/>
      <c r="C28" s="356" t="s">
        <v>220</v>
      </c>
      <c r="D28" s="355"/>
      <c r="E28" s="354"/>
      <c r="F28" s="354"/>
      <c r="G28" s="354"/>
      <c r="H28" s="354"/>
      <c r="I28" s="354"/>
      <c r="J28" s="353"/>
      <c r="K28" s="353"/>
      <c r="L28" s="352"/>
    </row>
    <row r="29" spans="2:12" ht="27.6" customHeight="1">
      <c r="B29" s="1175" t="s">
        <v>215</v>
      </c>
      <c r="C29" s="351" t="s">
        <v>302</v>
      </c>
      <c r="D29" s="350"/>
      <c r="E29" s="349"/>
      <c r="F29" s="349"/>
      <c r="G29" s="349"/>
      <c r="H29" s="349"/>
      <c r="I29" s="349"/>
      <c r="J29" s="348"/>
      <c r="K29" s="348"/>
      <c r="L29" s="347"/>
    </row>
    <row r="30" spans="2:12" ht="27.6" customHeight="1">
      <c r="B30" s="1169"/>
      <c r="C30" s="356" t="s">
        <v>220</v>
      </c>
      <c r="D30" s="355"/>
      <c r="E30" s="354"/>
      <c r="F30" s="354"/>
      <c r="G30" s="354"/>
      <c r="H30" s="354"/>
      <c r="I30" s="354"/>
      <c r="J30" s="353"/>
      <c r="K30" s="353"/>
      <c r="L30" s="352"/>
    </row>
    <row r="31" spans="2:12" ht="27.6" customHeight="1">
      <c r="B31" s="1168" t="s">
        <v>622</v>
      </c>
      <c r="C31" s="351" t="s">
        <v>302</v>
      </c>
      <c r="D31" s="350"/>
      <c r="E31" s="349"/>
      <c r="F31" s="349"/>
      <c r="G31" s="349"/>
      <c r="H31" s="349"/>
      <c r="I31" s="349"/>
      <c r="J31" s="348"/>
      <c r="K31" s="348"/>
      <c r="L31" s="347"/>
    </row>
    <row r="32" spans="2:12" ht="27.6" customHeight="1">
      <c r="B32" s="1169"/>
      <c r="C32" s="356" t="s">
        <v>220</v>
      </c>
      <c r="D32" s="355"/>
      <c r="E32" s="354"/>
      <c r="F32" s="354"/>
      <c r="G32" s="354"/>
      <c r="H32" s="354"/>
      <c r="I32" s="354"/>
      <c r="J32" s="353"/>
      <c r="K32" s="353"/>
      <c r="L32" s="352"/>
    </row>
    <row r="33" spans="2:12" ht="27.6" customHeight="1">
      <c r="B33" s="1176" t="s">
        <v>621</v>
      </c>
      <c r="C33" s="351" t="s">
        <v>302</v>
      </c>
      <c r="D33" s="350"/>
      <c r="E33" s="349"/>
      <c r="F33" s="349"/>
      <c r="G33" s="349"/>
      <c r="H33" s="349"/>
      <c r="I33" s="349"/>
      <c r="J33" s="348"/>
      <c r="K33" s="348"/>
      <c r="L33" s="347"/>
    </row>
    <row r="34" spans="2:12" ht="27.6" customHeight="1" thickBot="1">
      <c r="B34" s="1177"/>
      <c r="C34" s="346" t="s">
        <v>220</v>
      </c>
      <c r="D34" s="343"/>
      <c r="E34" s="345"/>
      <c r="F34" s="345"/>
      <c r="G34" s="345"/>
      <c r="H34" s="345"/>
      <c r="I34" s="345"/>
      <c r="J34" s="344"/>
      <c r="K34" s="344"/>
      <c r="L34" s="340"/>
    </row>
    <row r="35" spans="2:12" ht="27.6" customHeight="1" thickBot="1">
      <c r="B35" s="1178" t="s">
        <v>284</v>
      </c>
      <c r="C35" s="1179"/>
      <c r="D35" s="343"/>
      <c r="E35" s="342"/>
      <c r="F35" s="342"/>
      <c r="G35" s="342"/>
      <c r="H35" s="342"/>
      <c r="I35" s="342"/>
      <c r="J35" s="341"/>
      <c r="K35" s="341"/>
      <c r="L35" s="340"/>
    </row>
  </sheetData>
  <mergeCells count="16">
    <mergeCell ref="B29:B30"/>
    <mergeCell ref="B31:B32"/>
    <mergeCell ref="B33:B34"/>
    <mergeCell ref="B35:C35"/>
    <mergeCell ref="B16:B17"/>
    <mergeCell ref="B18:C18"/>
    <mergeCell ref="B21:C22"/>
    <mergeCell ref="B23:B24"/>
    <mergeCell ref="B25:B26"/>
    <mergeCell ref="B27:B28"/>
    <mergeCell ref="B14:B15"/>
    <mergeCell ref="B4:C5"/>
    <mergeCell ref="B6:B7"/>
    <mergeCell ref="B8:B9"/>
    <mergeCell ref="B10:B11"/>
    <mergeCell ref="B12:B13"/>
  </mergeCells>
  <phoneticPr fontId="1"/>
  <printOptions horizontalCentered="1"/>
  <pageMargins left="0.70866141732283472" right="0.70866141732283472" top="0.74803149606299213" bottom="0.74803149606299213" header="0.31496062992125984" footer="0.31496062992125984"/>
  <pageSetup paperSize="9" scale="53" orientation="portrait" horizontalDpi="300" verticalDpi="300" r:id="rId1"/>
  <colBreaks count="1" manualBreakCount="1">
    <brk id="12" max="3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50"/>
  <sheetViews>
    <sheetView view="pageBreakPreview" zoomScaleNormal="100" zoomScaleSheetLayoutView="100" zoomScalePageLayoutView="40" workbookViewId="0">
      <selection activeCell="L9" sqref="L9"/>
    </sheetView>
  </sheetViews>
  <sheetFormatPr defaultColWidth="9" defaultRowHeight="13.2"/>
  <cols>
    <col min="1" max="1" width="2.88671875" style="67" customWidth="1"/>
    <col min="2" max="2" width="5.109375" style="67" customWidth="1"/>
    <col min="3" max="3" width="16" style="67" customWidth="1"/>
    <col min="4" max="5" width="9" style="67"/>
    <col min="6" max="6" width="15.33203125" style="67" customWidth="1"/>
    <col min="7" max="7" width="10.21875" style="67" customWidth="1"/>
    <col min="8" max="8" width="10.44140625" style="67" customWidth="1"/>
    <col min="9" max="9" width="10.77734375" style="67" customWidth="1"/>
    <col min="10" max="16384" width="9" style="67"/>
  </cols>
  <sheetData>
    <row r="1" spans="1:11" ht="14.25" customHeight="1"/>
    <row r="2" spans="1:11" ht="21.75" customHeight="1">
      <c r="I2" s="371"/>
    </row>
    <row r="3" spans="1:11" ht="27.75" customHeight="1">
      <c r="A3" s="1180" t="s">
        <v>733</v>
      </c>
      <c r="B3" s="1180"/>
      <c r="C3" s="1180"/>
      <c r="D3" s="1180"/>
      <c r="E3" s="1180"/>
      <c r="F3" s="1180"/>
      <c r="G3" s="1180"/>
      <c r="H3" s="1180"/>
      <c r="I3" s="1180"/>
    </row>
    <row r="4" spans="1:11" ht="15.75" customHeight="1"/>
    <row r="5" spans="1:11" ht="33" customHeight="1">
      <c r="F5" s="481" t="s">
        <v>673</v>
      </c>
      <c r="G5" s="1181"/>
      <c r="H5" s="1181"/>
      <c r="I5" s="1181"/>
    </row>
    <row r="6" spans="1:11" ht="33" customHeight="1">
      <c r="F6" s="482" t="s">
        <v>672</v>
      </c>
      <c r="G6" s="1182"/>
      <c r="H6" s="1182"/>
      <c r="I6" s="1182"/>
      <c r="K6" s="177" t="s">
        <v>183</v>
      </c>
    </row>
    <row r="7" spans="1:11" ht="16.5" customHeight="1">
      <c r="F7" s="370"/>
      <c r="K7" s="476" t="s">
        <v>768</v>
      </c>
    </row>
    <row r="8" spans="1:11" ht="31.5" customHeight="1">
      <c r="A8" s="480">
        <v>1</v>
      </c>
      <c r="B8" s="480" t="s">
        <v>807</v>
      </c>
      <c r="C8" s="367"/>
      <c r="K8" s="476" t="s">
        <v>808</v>
      </c>
    </row>
    <row r="9" spans="1:11" ht="27.75" customHeight="1">
      <c r="B9" s="1183"/>
      <c r="C9" s="1184"/>
      <c r="D9" s="1184"/>
      <c r="E9" s="1184"/>
      <c r="F9" s="1184"/>
      <c r="G9" s="1184"/>
      <c r="H9" s="1184"/>
      <c r="I9" s="1185"/>
    </row>
    <row r="10" spans="1:11" ht="27.75" customHeight="1">
      <c r="B10" s="1186"/>
      <c r="C10" s="1187"/>
      <c r="D10" s="1187"/>
      <c r="E10" s="1187"/>
      <c r="F10" s="1187"/>
      <c r="G10" s="1187"/>
      <c r="H10" s="1187"/>
      <c r="I10" s="1188"/>
    </row>
    <row r="11" spans="1:11" ht="27.75" customHeight="1">
      <c r="B11" s="1186"/>
      <c r="C11" s="1187"/>
      <c r="D11" s="1187"/>
      <c r="E11" s="1187"/>
      <c r="F11" s="1187"/>
      <c r="G11" s="1187"/>
      <c r="H11" s="1187"/>
      <c r="I11" s="1188"/>
    </row>
    <row r="12" spans="1:11" ht="27.75" customHeight="1">
      <c r="B12" s="1186"/>
      <c r="C12" s="1187"/>
      <c r="D12" s="1187"/>
      <c r="E12" s="1187"/>
      <c r="F12" s="1187"/>
      <c r="G12" s="1187"/>
      <c r="H12" s="1187"/>
      <c r="I12" s="1188"/>
    </row>
    <row r="13" spans="1:11" ht="27.75" customHeight="1">
      <c r="B13" s="1186"/>
      <c r="C13" s="1187"/>
      <c r="D13" s="1187"/>
      <c r="E13" s="1187"/>
      <c r="F13" s="1187"/>
      <c r="G13" s="1187"/>
      <c r="H13" s="1187"/>
      <c r="I13" s="1188"/>
    </row>
    <row r="14" spans="1:11" ht="27.75" customHeight="1">
      <c r="B14" s="1186"/>
      <c r="C14" s="1187"/>
      <c r="D14" s="1187"/>
      <c r="E14" s="1187"/>
      <c r="F14" s="1187"/>
      <c r="G14" s="1187"/>
      <c r="H14" s="1187"/>
      <c r="I14" s="1188"/>
    </row>
    <row r="15" spans="1:11" ht="45" customHeight="1">
      <c r="B15" s="1189"/>
      <c r="C15" s="1190"/>
      <c r="D15" s="1190"/>
      <c r="E15" s="1190"/>
      <c r="F15" s="1190"/>
      <c r="G15" s="1190"/>
      <c r="H15" s="1190"/>
      <c r="I15" s="1191"/>
    </row>
    <row r="16" spans="1:11" ht="14.25" customHeight="1"/>
    <row r="17" spans="1:12" ht="19.5" customHeight="1">
      <c r="A17" s="483">
        <v>2</v>
      </c>
      <c r="B17" s="1192" t="s">
        <v>671</v>
      </c>
      <c r="C17" s="1192"/>
      <c r="D17" s="1192"/>
      <c r="E17" s="484"/>
      <c r="F17" s="484"/>
      <c r="G17" s="484"/>
      <c r="H17" s="484"/>
      <c r="I17" s="484"/>
    </row>
    <row r="18" spans="1:12" s="367" customFormat="1" ht="25.2" customHeight="1">
      <c r="A18" s="485"/>
      <c r="B18" s="1197" t="s">
        <v>744</v>
      </c>
      <c r="C18" s="1197"/>
      <c r="D18" s="1197"/>
      <c r="E18" s="1197"/>
      <c r="F18" s="1197"/>
      <c r="G18" s="1197"/>
      <c r="H18" s="1197"/>
      <c r="I18" s="1197"/>
      <c r="K18" s="369"/>
      <c r="L18" s="369"/>
    </row>
    <row r="19" spans="1:12" s="367" customFormat="1" ht="31.5" customHeight="1">
      <c r="A19" s="480"/>
      <c r="B19" s="1198" t="s">
        <v>670</v>
      </c>
      <c r="C19" s="1198"/>
      <c r="D19" s="1198"/>
      <c r="E19" s="1198"/>
      <c r="F19" s="1198"/>
      <c r="G19" s="1198"/>
      <c r="H19" s="1198"/>
      <c r="I19" s="1198"/>
    </row>
    <row r="20" spans="1:12" ht="280.8" customHeight="1">
      <c r="B20" s="1193"/>
      <c r="C20" s="1194"/>
      <c r="D20" s="1194"/>
      <c r="E20" s="1194"/>
      <c r="F20" s="1194"/>
      <c r="G20" s="1194"/>
      <c r="H20" s="1194"/>
      <c r="I20" s="1195"/>
    </row>
    <row r="21" spans="1:12" ht="21" customHeight="1">
      <c r="B21" s="368"/>
      <c r="C21" s="368"/>
      <c r="D21" s="368"/>
      <c r="E21" s="368"/>
      <c r="F21" s="368"/>
      <c r="G21" s="368"/>
      <c r="H21" s="368"/>
      <c r="I21" s="368"/>
    </row>
    <row r="22" spans="1:12" s="367" customFormat="1" ht="31.5" customHeight="1">
      <c r="B22" s="1198" t="s">
        <v>669</v>
      </c>
      <c r="C22" s="1198"/>
      <c r="D22" s="1198"/>
      <c r="E22" s="1198"/>
      <c r="F22" s="1198"/>
      <c r="G22" s="1198"/>
      <c r="H22" s="1198"/>
      <c r="I22" s="1198"/>
    </row>
    <row r="23" spans="1:12" ht="249.6" customHeight="1">
      <c r="B23" s="1193"/>
      <c r="C23" s="1194"/>
      <c r="D23" s="1194"/>
      <c r="E23" s="1194"/>
      <c r="F23" s="1194"/>
      <c r="G23" s="1194"/>
      <c r="H23" s="1194"/>
      <c r="I23" s="1195"/>
    </row>
    <row r="24" spans="1:12" ht="20.399999999999999" customHeight="1">
      <c r="B24" s="368"/>
      <c r="C24" s="368"/>
      <c r="D24" s="368"/>
      <c r="E24" s="368"/>
      <c r="F24" s="368"/>
      <c r="G24" s="368"/>
      <c r="H24" s="368"/>
      <c r="I24" s="368"/>
    </row>
    <row r="25" spans="1:12" s="367" customFormat="1" ht="32.25" customHeight="1">
      <c r="B25" s="1198" t="s">
        <v>668</v>
      </c>
      <c r="C25" s="1198"/>
      <c r="D25" s="1198"/>
      <c r="E25" s="1198"/>
      <c r="F25" s="1198"/>
      <c r="G25" s="1198"/>
      <c r="H25" s="1198"/>
      <c r="I25" s="1198"/>
    </row>
    <row r="26" spans="1:12" ht="348.75" customHeight="1">
      <c r="B26" s="1193"/>
      <c r="C26" s="1194"/>
      <c r="D26" s="1194"/>
      <c r="E26" s="1194"/>
      <c r="F26" s="1194"/>
      <c r="G26" s="1194"/>
      <c r="H26" s="1194"/>
      <c r="I26" s="1195"/>
    </row>
    <row r="27" spans="1:12" s="367" customFormat="1" ht="22.5" customHeight="1">
      <c r="B27" s="739"/>
      <c r="C27" s="739"/>
      <c r="D27" s="739"/>
      <c r="E27" s="739"/>
      <c r="F27" s="739"/>
      <c r="G27" s="739"/>
      <c r="H27" s="739"/>
      <c r="I27" s="739"/>
    </row>
    <row r="28" spans="1:12" s="367" customFormat="1" ht="31.5" customHeight="1">
      <c r="B28" s="1196" t="s">
        <v>667</v>
      </c>
      <c r="C28" s="1196"/>
      <c r="D28" s="1196"/>
      <c r="E28" s="1196"/>
      <c r="F28" s="1196"/>
      <c r="G28" s="1196"/>
      <c r="H28" s="1196"/>
      <c r="I28" s="1196"/>
    </row>
    <row r="29" spans="1:12" ht="294.60000000000002" customHeight="1">
      <c r="B29" s="1193"/>
      <c r="C29" s="1194"/>
      <c r="D29" s="1194"/>
      <c r="E29" s="1194"/>
      <c r="F29" s="1194"/>
      <c r="G29" s="1194"/>
      <c r="H29" s="1194"/>
      <c r="I29" s="1195"/>
    </row>
    <row r="30" spans="1:12" ht="27" customHeight="1">
      <c r="B30" s="368"/>
      <c r="C30" s="368"/>
      <c r="D30" s="368"/>
      <c r="E30" s="368"/>
      <c r="F30" s="368"/>
      <c r="G30" s="368"/>
      <c r="H30" s="368"/>
      <c r="I30" s="368"/>
    </row>
    <row r="31" spans="1:12" s="367" customFormat="1" ht="31.5" customHeight="1">
      <c r="B31" s="1199" t="s">
        <v>666</v>
      </c>
      <c r="C31" s="1199"/>
      <c r="D31" s="1199"/>
      <c r="E31" s="1199"/>
      <c r="F31" s="1199"/>
      <c r="G31" s="1199"/>
      <c r="H31" s="1199"/>
      <c r="I31" s="1199"/>
    </row>
    <row r="32" spans="1:12" ht="348.75" customHeight="1">
      <c r="B32" s="1193"/>
      <c r="C32" s="1194"/>
      <c r="D32" s="1194"/>
      <c r="E32" s="1194"/>
      <c r="F32" s="1194"/>
      <c r="G32" s="1194"/>
      <c r="H32" s="1194"/>
      <c r="I32" s="1195"/>
    </row>
    <row r="33" spans="2:9" s="367" customFormat="1" ht="20.25" customHeight="1">
      <c r="B33" s="739"/>
      <c r="C33" s="739"/>
      <c r="D33" s="739"/>
      <c r="E33" s="739"/>
      <c r="F33" s="739"/>
      <c r="G33" s="739"/>
      <c r="H33" s="739"/>
      <c r="I33" s="739"/>
    </row>
    <row r="34" spans="2:9" s="367" customFormat="1" ht="31.5" customHeight="1">
      <c r="B34" s="1199" t="s">
        <v>665</v>
      </c>
      <c r="C34" s="1199"/>
      <c r="D34" s="1199"/>
      <c r="E34" s="1199"/>
      <c r="F34" s="1199"/>
      <c r="G34" s="1199"/>
      <c r="H34" s="1199"/>
      <c r="I34" s="1199"/>
    </row>
    <row r="35" spans="2:9" ht="277.8" customHeight="1">
      <c r="B35" s="1193"/>
      <c r="C35" s="1194"/>
      <c r="D35" s="1194"/>
      <c r="E35" s="1194"/>
      <c r="F35" s="1194"/>
      <c r="G35" s="1194"/>
      <c r="H35" s="1194"/>
      <c r="I35" s="1195"/>
    </row>
    <row r="36" spans="2:9" ht="19.2" customHeight="1">
      <c r="B36" s="368"/>
      <c r="C36" s="368"/>
      <c r="D36" s="368"/>
      <c r="E36" s="368"/>
      <c r="F36" s="368"/>
      <c r="G36" s="368"/>
      <c r="H36" s="368"/>
      <c r="I36" s="368"/>
    </row>
    <row r="37" spans="2:9" s="367" customFormat="1" ht="32.25" customHeight="1">
      <c r="B37" s="1201" t="s">
        <v>797</v>
      </c>
      <c r="C37" s="1201"/>
      <c r="D37" s="1201"/>
      <c r="E37" s="1201"/>
      <c r="F37" s="1201"/>
      <c r="G37" s="1201"/>
      <c r="H37" s="1201"/>
      <c r="I37" s="1201"/>
    </row>
    <row r="38" spans="2:9" ht="348.75" customHeight="1">
      <c r="B38" s="1193"/>
      <c r="C38" s="1194"/>
      <c r="D38" s="1194"/>
      <c r="E38" s="1194"/>
      <c r="F38" s="1194"/>
      <c r="G38" s="1194"/>
      <c r="H38" s="1194"/>
      <c r="I38" s="1195"/>
    </row>
    <row r="39" spans="2:9" s="367" customFormat="1" ht="19.649999999999999" customHeight="1">
      <c r="B39" s="739"/>
      <c r="C39" s="739"/>
      <c r="D39" s="739"/>
      <c r="E39" s="739"/>
      <c r="F39" s="739"/>
      <c r="G39" s="739"/>
      <c r="H39" s="739"/>
      <c r="I39" s="739"/>
    </row>
    <row r="40" spans="2:9" s="367" customFormat="1" ht="32.25" customHeight="1">
      <c r="B40" s="1201" t="s">
        <v>798</v>
      </c>
      <c r="C40" s="1201"/>
      <c r="D40" s="1201"/>
      <c r="E40" s="1201"/>
      <c r="F40" s="1201"/>
      <c r="G40" s="1201"/>
      <c r="H40" s="1201"/>
      <c r="I40" s="1201"/>
    </row>
    <row r="41" spans="2:9" s="479" customFormat="1" ht="348.75" customHeight="1">
      <c r="B41" s="1193"/>
      <c r="C41" s="1194"/>
      <c r="D41" s="1194"/>
      <c r="E41" s="1194"/>
      <c r="F41" s="1194"/>
      <c r="G41" s="1194"/>
      <c r="H41" s="1194"/>
      <c r="I41" s="1195"/>
    </row>
    <row r="42" spans="2:9" s="367" customFormat="1" ht="31.5" customHeight="1">
      <c r="B42" s="1199" t="s">
        <v>664</v>
      </c>
      <c r="C42" s="1199"/>
      <c r="D42" s="1199"/>
      <c r="E42" s="1199"/>
      <c r="F42" s="1199"/>
      <c r="G42" s="1199"/>
      <c r="H42" s="1199"/>
      <c r="I42" s="1199"/>
    </row>
    <row r="43" spans="2:9" ht="280.2" customHeight="1">
      <c r="B43" s="1193"/>
      <c r="C43" s="1194"/>
      <c r="D43" s="1194"/>
      <c r="E43" s="1194"/>
      <c r="F43" s="1194"/>
      <c r="G43" s="1194"/>
      <c r="H43" s="1194"/>
      <c r="I43" s="1195"/>
    </row>
    <row r="44" spans="2:9" ht="18" customHeight="1">
      <c r="B44" s="368"/>
      <c r="C44" s="368"/>
      <c r="D44" s="368"/>
      <c r="E44" s="368"/>
      <c r="F44" s="368"/>
      <c r="G44" s="368"/>
      <c r="H44" s="368"/>
      <c r="I44" s="368"/>
    </row>
    <row r="45" spans="2:9" ht="42.6" customHeight="1">
      <c r="B45" s="1200" t="s">
        <v>663</v>
      </c>
      <c r="C45" s="1200"/>
      <c r="D45" s="1200"/>
      <c r="E45" s="1200"/>
      <c r="F45" s="1200"/>
      <c r="G45" s="1200"/>
      <c r="H45" s="1200"/>
      <c r="I45" s="1200"/>
    </row>
    <row r="46" spans="2:9" ht="289.95" customHeight="1">
      <c r="B46" s="1193"/>
      <c r="C46" s="1194"/>
      <c r="D46" s="1194"/>
      <c r="E46" s="1194"/>
      <c r="F46" s="1194"/>
      <c r="G46" s="1194"/>
      <c r="H46" s="1194"/>
      <c r="I46" s="1195"/>
    </row>
    <row r="47" spans="2:9" ht="13.5" customHeight="1"/>
    <row r="48" spans="2:9" ht="24" customHeight="1">
      <c r="B48" s="1200" t="s">
        <v>662</v>
      </c>
      <c r="C48" s="1200"/>
      <c r="D48" s="1200"/>
      <c r="E48" s="1200"/>
      <c r="F48" s="1200"/>
      <c r="G48" s="1200"/>
      <c r="H48" s="1200"/>
      <c r="I48" s="1200"/>
    </row>
    <row r="49" spans="1:9" ht="319.95" customHeight="1">
      <c r="B49" s="1193"/>
      <c r="C49" s="1194"/>
      <c r="D49" s="1194"/>
      <c r="E49" s="1194"/>
      <c r="F49" s="1194"/>
      <c r="G49" s="1194"/>
      <c r="H49" s="1194"/>
      <c r="I49" s="1195"/>
    </row>
    <row r="50" spans="1:9" ht="19.649999999999999" customHeight="1">
      <c r="A50" s="367"/>
      <c r="B50" s="739"/>
      <c r="C50" s="739"/>
      <c r="D50" s="739"/>
      <c r="E50" s="739"/>
      <c r="F50" s="739"/>
      <c r="G50" s="739"/>
      <c r="H50" s="739"/>
      <c r="I50" s="739"/>
    </row>
  </sheetData>
  <mergeCells count="32">
    <mergeCell ref="B50:I50"/>
    <mergeCell ref="B48:I48"/>
    <mergeCell ref="B49:I49"/>
    <mergeCell ref="B34:I34"/>
    <mergeCell ref="B35:I35"/>
    <mergeCell ref="B37:I37"/>
    <mergeCell ref="B38:I38"/>
    <mergeCell ref="B39:I39"/>
    <mergeCell ref="B46:I46"/>
    <mergeCell ref="B40:I40"/>
    <mergeCell ref="B41:I41"/>
    <mergeCell ref="B31:I31"/>
    <mergeCell ref="B32:I32"/>
    <mergeCell ref="B42:I42"/>
    <mergeCell ref="B43:I43"/>
    <mergeCell ref="B45:I45"/>
    <mergeCell ref="B33:I33"/>
    <mergeCell ref="B26:I26"/>
    <mergeCell ref="B27:I27"/>
    <mergeCell ref="B28:I28"/>
    <mergeCell ref="B29:I29"/>
    <mergeCell ref="B18:I18"/>
    <mergeCell ref="B19:I19"/>
    <mergeCell ref="B20:I20"/>
    <mergeCell ref="B22:I22"/>
    <mergeCell ref="B23:I23"/>
    <mergeCell ref="B25:I25"/>
    <mergeCell ref="A3:I3"/>
    <mergeCell ref="G5:I5"/>
    <mergeCell ref="G6:I6"/>
    <mergeCell ref="B9:I15"/>
    <mergeCell ref="B17:D17"/>
  </mergeCells>
  <phoneticPr fontId="1"/>
  <dataValidations count="1">
    <dataValidation type="list" allowBlank="1" showInputMessage="1" showErrorMessage="1" sqref="G6:I6" xr:uid="{00000000-0002-0000-1800-000000000000}">
      <formula1>$K$7:$K$8</formula1>
    </dataValidation>
  </dataValidations>
  <printOptions horizontalCentered="1"/>
  <pageMargins left="0.59055118110236227" right="0.59055118110236227" top="0.59055118110236227" bottom="0.59055118110236227" header="0.31496062992125984" footer="0.31496062992125984"/>
  <pageSetup paperSize="9" orientation="portrait" horizontalDpi="300" verticalDpi="300" r:id="rId1"/>
  <headerFooter alignWithMargins="0"/>
  <rowBreaks count="4" manualBreakCount="4">
    <brk id="27" max="8" man="1"/>
    <brk id="33" max="8" man="1"/>
    <brk id="39" max="8" man="1"/>
    <brk id="44" max="8"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3:AC46"/>
  <sheetViews>
    <sheetView view="pageBreakPreview" zoomScaleNormal="87" zoomScaleSheetLayoutView="100" workbookViewId="0">
      <selection activeCell="AH13" sqref="AH13"/>
    </sheetView>
  </sheetViews>
  <sheetFormatPr defaultColWidth="4" defaultRowHeight="13.2"/>
  <cols>
    <col min="1" max="1" width="3.33203125" bestFit="1" customWidth="1"/>
    <col min="2" max="2" width="5.21875" bestFit="1" customWidth="1"/>
    <col min="3" max="3" width="3.33203125" customWidth="1"/>
    <col min="4" max="4" width="3.33203125" style="151" bestFit="1" customWidth="1"/>
    <col min="5" max="5" width="3.21875" customWidth="1"/>
    <col min="6" max="6" width="3.33203125" style="151" bestFit="1" customWidth="1"/>
    <col min="7" max="7" width="3.21875" customWidth="1"/>
    <col min="8" max="8" width="2.88671875" customWidth="1"/>
    <col min="9" max="9" width="3.21875" customWidth="1"/>
    <col min="10" max="10" width="2.88671875" customWidth="1"/>
    <col min="11" max="11" width="3.21875" customWidth="1"/>
    <col min="12" max="12" width="2.6640625" customWidth="1"/>
    <col min="13" max="13" width="4.109375" customWidth="1"/>
    <col min="14" max="14" width="3.109375" customWidth="1"/>
    <col min="15" max="15" width="4.44140625" customWidth="1"/>
    <col min="16" max="16" width="3.88671875" customWidth="1"/>
    <col min="17" max="19" width="3.21875" customWidth="1"/>
    <col min="20" max="20" width="2.44140625" customWidth="1"/>
    <col min="21" max="21" width="3.33203125" customWidth="1"/>
    <col min="22" max="22" width="2.6640625" customWidth="1"/>
    <col min="23" max="23" width="3.21875" customWidth="1"/>
    <col min="24" max="26" width="2.88671875" customWidth="1"/>
    <col min="27" max="27" width="3.44140625" customWidth="1"/>
  </cols>
  <sheetData>
    <row r="3" spans="1:29" ht="13.5" customHeight="1">
      <c r="A3" s="1202" t="s">
        <v>330</v>
      </c>
      <c r="B3" s="1202"/>
      <c r="C3" s="1202"/>
      <c r="D3" s="1202"/>
      <c r="E3" s="1202"/>
      <c r="F3" s="1202"/>
      <c r="G3" s="1202"/>
      <c r="H3" s="1202"/>
      <c r="I3" s="1202"/>
      <c r="J3" s="1202"/>
      <c r="K3" s="1202"/>
      <c r="L3" s="1202"/>
      <c r="M3" s="1202"/>
    </row>
    <row r="4" spans="1:29" ht="13.5" customHeight="1">
      <c r="A4" s="1203"/>
      <c r="B4" s="1203"/>
      <c r="C4" s="1203"/>
      <c r="D4" s="1203"/>
      <c r="E4" s="1203"/>
      <c r="F4" s="1203"/>
      <c r="G4" s="1203"/>
      <c r="H4" s="1203"/>
      <c r="I4" s="1203"/>
      <c r="J4" s="1203"/>
      <c r="K4" s="1203"/>
      <c r="L4" s="1203"/>
      <c r="M4" s="1203"/>
      <c r="V4" s="1234" t="s">
        <v>789</v>
      </c>
      <c r="W4" s="1234"/>
      <c r="X4" s="1234"/>
      <c r="Y4" s="1234"/>
      <c r="Z4" s="1234"/>
      <c r="AA4" s="1234"/>
    </row>
    <row r="5" spans="1:29" ht="21" customHeight="1">
      <c r="A5" s="1236" t="s">
        <v>306</v>
      </c>
      <c r="B5" s="1237"/>
      <c r="C5" s="1238"/>
      <c r="D5" s="1249"/>
      <c r="E5" s="1250"/>
      <c r="F5" s="1250"/>
      <c r="G5" s="1250"/>
      <c r="H5" s="1250"/>
      <c r="I5" s="1250"/>
      <c r="J5" s="1250"/>
      <c r="K5" s="1251"/>
      <c r="L5" s="1215" t="s">
        <v>318</v>
      </c>
      <c r="M5" s="1216"/>
      <c r="N5" s="1217"/>
      <c r="O5" s="1208"/>
      <c r="P5" s="1208"/>
      <c r="Q5" s="1208"/>
      <c r="R5" s="1208" t="s">
        <v>90</v>
      </c>
      <c r="S5" s="1208"/>
      <c r="T5" s="1208" t="s">
        <v>193</v>
      </c>
      <c r="U5" s="1208"/>
      <c r="V5" s="1208" t="s">
        <v>308</v>
      </c>
      <c r="W5" s="1208"/>
      <c r="X5" s="1208" t="s">
        <v>147</v>
      </c>
      <c r="Y5" s="1208"/>
      <c r="Z5" s="1208" t="s">
        <v>309</v>
      </c>
      <c r="AA5" s="1205"/>
    </row>
    <row r="6" spans="1:29" ht="21" customHeight="1">
      <c r="A6" s="1218" t="s">
        <v>262</v>
      </c>
      <c r="B6" s="1219"/>
      <c r="C6" s="1220"/>
      <c r="D6" s="1206"/>
      <c r="E6" s="1214"/>
      <c r="F6" s="1214"/>
      <c r="G6" s="1214"/>
      <c r="H6" s="1214"/>
      <c r="I6" s="1214"/>
      <c r="J6" s="1214"/>
      <c r="K6" s="1207"/>
      <c r="L6" s="1218"/>
      <c r="M6" s="1219"/>
      <c r="N6" s="1220"/>
      <c r="O6" s="1221"/>
      <c r="P6" s="1221"/>
      <c r="Q6" s="1221"/>
      <c r="R6" s="1221"/>
      <c r="S6" s="1221"/>
      <c r="T6" s="1221"/>
      <c r="U6" s="1221"/>
      <c r="V6" s="1221"/>
      <c r="W6" s="1221"/>
      <c r="X6" s="1221"/>
      <c r="Y6" s="1221"/>
      <c r="Z6" s="1221"/>
      <c r="AA6" s="1235"/>
    </row>
    <row r="7" spans="1:29" ht="28.5" customHeight="1">
      <c r="A7" s="1225" t="s">
        <v>305</v>
      </c>
      <c r="B7" s="1216"/>
      <c r="C7" s="1217"/>
      <c r="D7" s="1246"/>
      <c r="E7" s="1247"/>
      <c r="F7" s="1247"/>
      <c r="G7" s="1247"/>
      <c r="H7" s="1247"/>
      <c r="I7" s="1247"/>
      <c r="J7" s="1247"/>
      <c r="K7" s="1247"/>
      <c r="L7" s="1247"/>
      <c r="M7" s="1247"/>
      <c r="N7" s="1247"/>
      <c r="O7" s="1247"/>
      <c r="P7" s="1247"/>
      <c r="Q7" s="1247"/>
      <c r="R7" s="1247"/>
      <c r="S7" s="1247"/>
      <c r="T7" s="1247"/>
      <c r="U7" s="1247"/>
      <c r="V7" s="1247"/>
      <c r="W7" s="1247"/>
      <c r="X7" s="1247"/>
      <c r="Y7" s="1247"/>
      <c r="Z7" s="1247"/>
      <c r="AA7" s="1248"/>
      <c r="AC7" t="s">
        <v>310</v>
      </c>
    </row>
    <row r="8" spans="1:29" ht="28.5" customHeight="1">
      <c r="A8" s="1239" t="s">
        <v>312</v>
      </c>
      <c r="B8" s="1240"/>
      <c r="C8" s="1241"/>
      <c r="D8" s="1244"/>
      <c r="E8" s="1244"/>
      <c r="F8" s="1244"/>
      <c r="G8" s="1245"/>
      <c r="H8" s="1222" t="s">
        <v>313</v>
      </c>
      <c r="I8" s="1223"/>
      <c r="J8" s="1223"/>
      <c r="K8" s="1223"/>
      <c r="L8" s="1223"/>
      <c r="M8" s="1223"/>
      <c r="N8" s="1223"/>
      <c r="O8" s="1223"/>
      <c r="P8" s="1223"/>
      <c r="Q8" s="1223"/>
      <c r="R8" s="1223"/>
      <c r="S8" s="169" t="s">
        <v>147</v>
      </c>
      <c r="T8" s="1224"/>
      <c r="U8" s="1224"/>
      <c r="V8" s="1224"/>
      <c r="W8" s="1224"/>
      <c r="X8" s="1224"/>
      <c r="Y8" s="1224"/>
      <c r="Z8" s="1224"/>
      <c r="AA8" s="161" t="s">
        <v>314</v>
      </c>
      <c r="AC8" t="s">
        <v>311</v>
      </c>
    </row>
    <row r="9" spans="1:29" ht="28.5" customHeight="1">
      <c r="A9" s="1218" t="s">
        <v>304</v>
      </c>
      <c r="B9" s="1219"/>
      <c r="C9" s="1220"/>
      <c r="D9" s="1242"/>
      <c r="E9" s="1242"/>
      <c r="F9" s="1242"/>
      <c r="G9" s="1242"/>
      <c r="H9" s="1242"/>
      <c r="I9" s="1242"/>
      <c r="J9" s="1242"/>
      <c r="K9" s="1242"/>
      <c r="L9" s="1242"/>
      <c r="M9" s="1242"/>
      <c r="N9" s="1242"/>
      <c r="O9" s="1242"/>
      <c r="P9" s="1242"/>
      <c r="Q9" s="1242"/>
      <c r="R9" s="1242"/>
      <c r="S9" s="1242"/>
      <c r="T9" s="1242"/>
      <c r="U9" s="1242"/>
      <c r="V9" s="1242"/>
      <c r="W9" s="1242"/>
      <c r="X9" s="1242"/>
      <c r="Y9" s="1242"/>
      <c r="Z9" s="1242"/>
      <c r="AA9" s="1243"/>
    </row>
    <row r="10" spans="1:29" ht="16.5" customHeight="1">
      <c r="A10" s="1225" t="s">
        <v>315</v>
      </c>
      <c r="B10" s="1216"/>
      <c r="C10" s="1216"/>
      <c r="D10" s="1216"/>
      <c r="E10" s="1216"/>
      <c r="F10" s="1217"/>
      <c r="G10" s="1225" t="s">
        <v>316</v>
      </c>
      <c r="H10" s="1216"/>
      <c r="I10" s="1216"/>
      <c r="J10" s="1217"/>
      <c r="K10" s="1225" t="s">
        <v>317</v>
      </c>
      <c r="L10" s="1216"/>
      <c r="M10" s="1216"/>
      <c r="N10" s="1216"/>
      <c r="O10" s="1216"/>
      <c r="P10" s="1216"/>
      <c r="Q10" s="1216"/>
      <c r="R10" s="1216"/>
      <c r="S10" s="1217"/>
      <c r="T10" s="1225" t="s">
        <v>302</v>
      </c>
      <c r="U10" s="1217"/>
      <c r="V10" s="1230" t="s">
        <v>372</v>
      </c>
      <c r="W10" s="1231"/>
      <c r="X10" s="1230" t="s">
        <v>307</v>
      </c>
      <c r="Y10" s="1231"/>
      <c r="Z10" s="1230" t="s">
        <v>332</v>
      </c>
      <c r="AA10" s="1231"/>
    </row>
    <row r="11" spans="1:29" ht="41.25" customHeight="1">
      <c r="A11" s="1226"/>
      <c r="B11" s="1227"/>
      <c r="C11" s="1227"/>
      <c r="D11" s="1227"/>
      <c r="E11" s="1227"/>
      <c r="F11" s="1228"/>
      <c r="G11" s="1226"/>
      <c r="H11" s="1227"/>
      <c r="I11" s="1227"/>
      <c r="J11" s="1228"/>
      <c r="K11" s="1226"/>
      <c r="L11" s="1227"/>
      <c r="M11" s="1227"/>
      <c r="N11" s="1227"/>
      <c r="O11" s="1227"/>
      <c r="P11" s="1227"/>
      <c r="Q11" s="1227"/>
      <c r="R11" s="1227"/>
      <c r="S11" s="1228"/>
      <c r="T11" s="1226"/>
      <c r="U11" s="1228"/>
      <c r="V11" s="1232"/>
      <c r="W11" s="1233"/>
      <c r="X11" s="1232"/>
      <c r="Y11" s="1233"/>
      <c r="Z11" s="1232"/>
      <c r="AA11" s="1233"/>
      <c r="AC11" t="s">
        <v>303</v>
      </c>
    </row>
    <row r="12" spans="1:29" ht="15" customHeight="1">
      <c r="A12" s="156" t="s">
        <v>300</v>
      </c>
      <c r="B12" s="152"/>
      <c r="C12" s="152"/>
      <c r="D12" s="153" t="s">
        <v>90</v>
      </c>
      <c r="E12" s="152"/>
      <c r="F12" s="157" t="s">
        <v>91</v>
      </c>
      <c r="G12" s="1204"/>
      <c r="H12" s="1209" t="s">
        <v>90</v>
      </c>
      <c r="I12" s="1209"/>
      <c r="J12" s="1211" t="s">
        <v>91</v>
      </c>
      <c r="K12" s="1213"/>
      <c r="L12" s="1208"/>
      <c r="M12" s="1208"/>
      <c r="N12" s="1208"/>
      <c r="O12" s="1208"/>
      <c r="P12" s="1208"/>
      <c r="Q12" s="1208"/>
      <c r="R12" s="1208"/>
      <c r="S12" s="1205"/>
      <c r="T12" s="1204"/>
      <c r="U12" s="1205"/>
      <c r="V12" s="1204"/>
      <c r="W12" s="1205"/>
      <c r="X12" s="1204"/>
      <c r="Y12" s="1205"/>
      <c r="Z12" s="1204"/>
      <c r="AA12" s="1205"/>
    </row>
    <row r="13" spans="1:29" ht="15" customHeight="1">
      <c r="A13" s="158" t="s">
        <v>301</v>
      </c>
      <c r="B13" s="154"/>
      <c r="C13" s="154"/>
      <c r="D13" s="155" t="s">
        <v>90</v>
      </c>
      <c r="E13" s="154"/>
      <c r="F13" s="159" t="s">
        <v>91</v>
      </c>
      <c r="G13" s="1206"/>
      <c r="H13" s="1210"/>
      <c r="I13" s="1210"/>
      <c r="J13" s="1212"/>
      <c r="K13" s="1206"/>
      <c r="L13" s="1214"/>
      <c r="M13" s="1214"/>
      <c r="N13" s="1214"/>
      <c r="O13" s="1214"/>
      <c r="P13" s="1214"/>
      <c r="Q13" s="1214"/>
      <c r="R13" s="1214"/>
      <c r="S13" s="1207"/>
      <c r="T13" s="1206"/>
      <c r="U13" s="1207"/>
      <c r="V13" s="1206"/>
      <c r="W13" s="1207"/>
      <c r="X13" s="1206"/>
      <c r="Y13" s="1207"/>
      <c r="Z13" s="1206"/>
      <c r="AA13" s="1207"/>
      <c r="AC13" t="s">
        <v>187</v>
      </c>
    </row>
    <row r="14" spans="1:29" ht="15" customHeight="1">
      <c r="A14" s="156" t="s">
        <v>300</v>
      </c>
      <c r="B14" s="152"/>
      <c r="C14" s="152"/>
      <c r="D14" s="153" t="s">
        <v>90</v>
      </c>
      <c r="E14" s="152"/>
      <c r="F14" s="157" t="s">
        <v>91</v>
      </c>
      <c r="G14" s="1204"/>
      <c r="H14" s="1209" t="s">
        <v>90</v>
      </c>
      <c r="I14" s="1209"/>
      <c r="J14" s="1211" t="s">
        <v>91</v>
      </c>
      <c r="K14" s="1213"/>
      <c r="L14" s="1208"/>
      <c r="M14" s="1208"/>
      <c r="N14" s="1208"/>
      <c r="O14" s="1208"/>
      <c r="P14" s="1208"/>
      <c r="Q14" s="1208"/>
      <c r="R14" s="1208"/>
      <c r="S14" s="1205"/>
      <c r="T14" s="1204"/>
      <c r="U14" s="1205"/>
      <c r="V14" s="1204"/>
      <c r="W14" s="1205"/>
      <c r="X14" s="1204"/>
      <c r="Y14" s="1205"/>
      <c r="Z14" s="1204"/>
      <c r="AA14" s="1205"/>
      <c r="AC14" t="s">
        <v>188</v>
      </c>
    </row>
    <row r="15" spans="1:29" ht="15" customHeight="1">
      <c r="A15" s="158" t="s">
        <v>301</v>
      </c>
      <c r="B15" s="154"/>
      <c r="C15" s="154"/>
      <c r="D15" s="155" t="s">
        <v>90</v>
      </c>
      <c r="E15" s="154"/>
      <c r="F15" s="159" t="s">
        <v>91</v>
      </c>
      <c r="G15" s="1206"/>
      <c r="H15" s="1210"/>
      <c r="I15" s="1210"/>
      <c r="J15" s="1212"/>
      <c r="K15" s="1206"/>
      <c r="L15" s="1214"/>
      <c r="M15" s="1214"/>
      <c r="N15" s="1214"/>
      <c r="O15" s="1214"/>
      <c r="P15" s="1214"/>
      <c r="Q15" s="1214"/>
      <c r="R15" s="1214"/>
      <c r="S15" s="1207"/>
      <c r="T15" s="1206"/>
      <c r="U15" s="1207"/>
      <c r="V15" s="1206"/>
      <c r="W15" s="1207"/>
      <c r="X15" s="1206"/>
      <c r="Y15" s="1207"/>
      <c r="Z15" s="1206"/>
      <c r="AA15" s="1207"/>
      <c r="AC15" t="s">
        <v>192</v>
      </c>
    </row>
    <row r="16" spans="1:29" ht="15" customHeight="1">
      <c r="A16" s="156" t="s">
        <v>300</v>
      </c>
      <c r="B16" s="152"/>
      <c r="C16" s="152"/>
      <c r="D16" s="153" t="s">
        <v>90</v>
      </c>
      <c r="E16" s="152"/>
      <c r="F16" s="157" t="s">
        <v>91</v>
      </c>
      <c r="G16" s="1204"/>
      <c r="H16" s="1209" t="s">
        <v>90</v>
      </c>
      <c r="I16" s="1209"/>
      <c r="J16" s="1211" t="s">
        <v>91</v>
      </c>
      <c r="K16" s="1213"/>
      <c r="L16" s="1208"/>
      <c r="M16" s="1208"/>
      <c r="N16" s="1208"/>
      <c r="O16" s="1208"/>
      <c r="P16" s="1208"/>
      <c r="Q16" s="1208"/>
      <c r="R16" s="1208"/>
      <c r="S16" s="1205"/>
      <c r="T16" s="1204"/>
      <c r="U16" s="1205"/>
      <c r="V16" s="1204"/>
      <c r="W16" s="1205"/>
      <c r="X16" s="1204"/>
      <c r="Y16" s="1205"/>
      <c r="Z16" s="1204"/>
      <c r="AA16" s="1205"/>
    </row>
    <row r="17" spans="1:27" ht="15" customHeight="1">
      <c r="A17" s="158" t="s">
        <v>301</v>
      </c>
      <c r="B17" s="154"/>
      <c r="C17" s="154"/>
      <c r="D17" s="155" t="s">
        <v>90</v>
      </c>
      <c r="E17" s="154"/>
      <c r="F17" s="159" t="s">
        <v>91</v>
      </c>
      <c r="G17" s="1206"/>
      <c r="H17" s="1210"/>
      <c r="I17" s="1210"/>
      <c r="J17" s="1212"/>
      <c r="K17" s="1206"/>
      <c r="L17" s="1214"/>
      <c r="M17" s="1214"/>
      <c r="N17" s="1214"/>
      <c r="O17" s="1214"/>
      <c r="P17" s="1214"/>
      <c r="Q17" s="1214"/>
      <c r="R17" s="1214"/>
      <c r="S17" s="1207"/>
      <c r="T17" s="1206"/>
      <c r="U17" s="1207"/>
      <c r="V17" s="1206"/>
      <c r="W17" s="1207"/>
      <c r="X17" s="1206"/>
      <c r="Y17" s="1207"/>
      <c r="Z17" s="1206"/>
      <c r="AA17" s="1207"/>
    </row>
    <row r="18" spans="1:27" ht="15" customHeight="1">
      <c r="A18" s="156" t="s">
        <v>300</v>
      </c>
      <c r="B18" s="152"/>
      <c r="C18" s="152"/>
      <c r="D18" s="153" t="s">
        <v>90</v>
      </c>
      <c r="E18" s="152"/>
      <c r="F18" s="157" t="s">
        <v>91</v>
      </c>
      <c r="G18" s="1204"/>
      <c r="H18" s="1209" t="s">
        <v>90</v>
      </c>
      <c r="I18" s="1209"/>
      <c r="J18" s="1211" t="s">
        <v>91</v>
      </c>
      <c r="K18" s="1213"/>
      <c r="L18" s="1208"/>
      <c r="M18" s="1208"/>
      <c r="N18" s="1208"/>
      <c r="O18" s="1208"/>
      <c r="P18" s="1208"/>
      <c r="Q18" s="1208"/>
      <c r="R18" s="1208"/>
      <c r="S18" s="1205"/>
      <c r="T18" s="1204"/>
      <c r="U18" s="1205"/>
      <c r="V18" s="1204"/>
      <c r="W18" s="1205"/>
      <c r="X18" s="1204"/>
      <c r="Y18" s="1205"/>
      <c r="Z18" s="1204"/>
      <c r="AA18" s="1205"/>
    </row>
    <row r="19" spans="1:27" ht="15" customHeight="1">
      <c r="A19" s="158" t="s">
        <v>301</v>
      </c>
      <c r="B19" s="154"/>
      <c r="C19" s="154"/>
      <c r="D19" s="155" t="s">
        <v>90</v>
      </c>
      <c r="E19" s="154"/>
      <c r="F19" s="159" t="s">
        <v>91</v>
      </c>
      <c r="G19" s="1206"/>
      <c r="H19" s="1210"/>
      <c r="I19" s="1210"/>
      <c r="J19" s="1212"/>
      <c r="K19" s="1206"/>
      <c r="L19" s="1214"/>
      <c r="M19" s="1214"/>
      <c r="N19" s="1214"/>
      <c r="O19" s="1214"/>
      <c r="P19" s="1214"/>
      <c r="Q19" s="1214"/>
      <c r="R19" s="1214"/>
      <c r="S19" s="1207"/>
      <c r="T19" s="1206"/>
      <c r="U19" s="1207"/>
      <c r="V19" s="1206"/>
      <c r="W19" s="1207"/>
      <c r="X19" s="1206"/>
      <c r="Y19" s="1207"/>
      <c r="Z19" s="1206"/>
      <c r="AA19" s="1207"/>
    </row>
    <row r="20" spans="1:27" ht="15" customHeight="1">
      <c r="A20" s="156" t="s">
        <v>300</v>
      </c>
      <c r="B20" s="152"/>
      <c r="C20" s="152"/>
      <c r="D20" s="153" t="s">
        <v>90</v>
      </c>
      <c r="E20" s="152"/>
      <c r="F20" s="157" t="s">
        <v>91</v>
      </c>
      <c r="G20" s="1204"/>
      <c r="H20" s="1209" t="s">
        <v>90</v>
      </c>
      <c r="I20" s="1209"/>
      <c r="J20" s="1211" t="s">
        <v>91</v>
      </c>
      <c r="K20" s="1213"/>
      <c r="L20" s="1208"/>
      <c r="M20" s="1208"/>
      <c r="N20" s="1208"/>
      <c r="O20" s="1208"/>
      <c r="P20" s="1208"/>
      <c r="Q20" s="1208"/>
      <c r="R20" s="1208"/>
      <c r="S20" s="1205"/>
      <c r="T20" s="1204"/>
      <c r="U20" s="1205"/>
      <c r="V20" s="1204"/>
      <c r="W20" s="1205"/>
      <c r="X20" s="1204"/>
      <c r="Y20" s="1205"/>
      <c r="Z20" s="1204"/>
      <c r="AA20" s="1205"/>
    </row>
    <row r="21" spans="1:27" ht="15" customHeight="1">
      <c r="A21" s="158" t="s">
        <v>301</v>
      </c>
      <c r="B21" s="154"/>
      <c r="C21" s="154"/>
      <c r="D21" s="155" t="s">
        <v>90</v>
      </c>
      <c r="E21" s="154"/>
      <c r="F21" s="159" t="s">
        <v>91</v>
      </c>
      <c r="G21" s="1206"/>
      <c r="H21" s="1210"/>
      <c r="I21" s="1210"/>
      <c r="J21" s="1212"/>
      <c r="K21" s="1206"/>
      <c r="L21" s="1214"/>
      <c r="M21" s="1214"/>
      <c r="N21" s="1214"/>
      <c r="O21" s="1214"/>
      <c r="P21" s="1214"/>
      <c r="Q21" s="1214"/>
      <c r="R21" s="1214"/>
      <c r="S21" s="1207"/>
      <c r="T21" s="1206"/>
      <c r="U21" s="1207"/>
      <c r="V21" s="1206"/>
      <c r="W21" s="1207"/>
      <c r="X21" s="1206"/>
      <c r="Y21" s="1207"/>
      <c r="Z21" s="1206"/>
      <c r="AA21" s="1207"/>
    </row>
    <row r="22" spans="1:27" ht="15" customHeight="1">
      <c r="A22" s="156" t="s">
        <v>300</v>
      </c>
      <c r="B22" s="152"/>
      <c r="C22" s="152"/>
      <c r="D22" s="153" t="s">
        <v>90</v>
      </c>
      <c r="E22" s="152"/>
      <c r="F22" s="157" t="s">
        <v>91</v>
      </c>
      <c r="G22" s="1204"/>
      <c r="H22" s="1209" t="s">
        <v>90</v>
      </c>
      <c r="I22" s="1209"/>
      <c r="J22" s="1211" t="s">
        <v>91</v>
      </c>
      <c r="K22" s="1213"/>
      <c r="L22" s="1208"/>
      <c r="M22" s="1208"/>
      <c r="N22" s="1208"/>
      <c r="O22" s="1208"/>
      <c r="P22" s="1208"/>
      <c r="Q22" s="1208"/>
      <c r="R22" s="1208"/>
      <c r="S22" s="1205"/>
      <c r="T22" s="1204"/>
      <c r="U22" s="1205"/>
      <c r="V22" s="1204"/>
      <c r="W22" s="1205"/>
      <c r="X22" s="1204"/>
      <c r="Y22" s="1205"/>
      <c r="Z22" s="1204"/>
      <c r="AA22" s="1205"/>
    </row>
    <row r="23" spans="1:27" ht="15" customHeight="1">
      <c r="A23" s="158" t="s">
        <v>301</v>
      </c>
      <c r="B23" s="154"/>
      <c r="C23" s="154"/>
      <c r="D23" s="155" t="s">
        <v>90</v>
      </c>
      <c r="E23" s="154"/>
      <c r="F23" s="159" t="s">
        <v>91</v>
      </c>
      <c r="G23" s="1206"/>
      <c r="H23" s="1210"/>
      <c r="I23" s="1210"/>
      <c r="J23" s="1212"/>
      <c r="K23" s="1206"/>
      <c r="L23" s="1214"/>
      <c r="M23" s="1214"/>
      <c r="N23" s="1214"/>
      <c r="O23" s="1214"/>
      <c r="P23" s="1214"/>
      <c r="Q23" s="1214"/>
      <c r="R23" s="1214"/>
      <c r="S23" s="1207"/>
      <c r="T23" s="1206"/>
      <c r="U23" s="1207"/>
      <c r="V23" s="1206"/>
      <c r="W23" s="1207"/>
      <c r="X23" s="1206"/>
      <c r="Y23" s="1207"/>
      <c r="Z23" s="1206"/>
      <c r="AA23" s="1207"/>
    </row>
    <row r="24" spans="1:27" ht="15" customHeight="1">
      <c r="A24" s="156" t="s">
        <v>300</v>
      </c>
      <c r="B24" s="152"/>
      <c r="C24" s="152"/>
      <c r="D24" s="153" t="s">
        <v>90</v>
      </c>
      <c r="E24" s="152"/>
      <c r="F24" s="157" t="s">
        <v>91</v>
      </c>
      <c r="G24" s="1204"/>
      <c r="H24" s="1209" t="s">
        <v>90</v>
      </c>
      <c r="I24" s="1209"/>
      <c r="J24" s="1211" t="s">
        <v>91</v>
      </c>
      <c r="K24" s="1213"/>
      <c r="L24" s="1208"/>
      <c r="M24" s="1208"/>
      <c r="N24" s="1208"/>
      <c r="O24" s="1208"/>
      <c r="P24" s="1208"/>
      <c r="Q24" s="1208"/>
      <c r="R24" s="1208"/>
      <c r="S24" s="1205"/>
      <c r="T24" s="1204"/>
      <c r="U24" s="1205"/>
      <c r="V24" s="1204"/>
      <c r="W24" s="1205"/>
      <c r="X24" s="1204"/>
      <c r="Y24" s="1205"/>
      <c r="Z24" s="1204"/>
      <c r="AA24" s="1205"/>
    </row>
    <row r="25" spans="1:27" ht="15" customHeight="1">
      <c r="A25" s="158" t="s">
        <v>301</v>
      </c>
      <c r="B25" s="154"/>
      <c r="C25" s="154"/>
      <c r="D25" s="155" t="s">
        <v>90</v>
      </c>
      <c r="E25" s="154"/>
      <c r="F25" s="159" t="s">
        <v>91</v>
      </c>
      <c r="G25" s="1206"/>
      <c r="H25" s="1210"/>
      <c r="I25" s="1210"/>
      <c r="J25" s="1212"/>
      <c r="K25" s="1206"/>
      <c r="L25" s="1214"/>
      <c r="M25" s="1214"/>
      <c r="N25" s="1214"/>
      <c r="O25" s="1214"/>
      <c r="P25" s="1214"/>
      <c r="Q25" s="1214"/>
      <c r="R25" s="1214"/>
      <c r="S25" s="1207"/>
      <c r="T25" s="1206"/>
      <c r="U25" s="1207"/>
      <c r="V25" s="1206"/>
      <c r="W25" s="1207"/>
      <c r="X25" s="1206"/>
      <c r="Y25" s="1207"/>
      <c r="Z25" s="1206"/>
      <c r="AA25" s="1207"/>
    </row>
    <row r="26" spans="1:27" ht="15" customHeight="1">
      <c r="A26" s="156" t="s">
        <v>300</v>
      </c>
      <c r="B26" s="152"/>
      <c r="C26" s="152"/>
      <c r="D26" s="153" t="s">
        <v>90</v>
      </c>
      <c r="E26" s="152"/>
      <c r="F26" s="157" t="s">
        <v>91</v>
      </c>
      <c r="G26" s="1204"/>
      <c r="H26" s="1209" t="s">
        <v>90</v>
      </c>
      <c r="I26" s="1209"/>
      <c r="J26" s="1211" t="s">
        <v>91</v>
      </c>
      <c r="K26" s="1213"/>
      <c r="L26" s="1208"/>
      <c r="M26" s="1208"/>
      <c r="N26" s="1208"/>
      <c r="O26" s="1208"/>
      <c r="P26" s="1208"/>
      <c r="Q26" s="1208"/>
      <c r="R26" s="1208"/>
      <c r="S26" s="1205"/>
      <c r="T26" s="1204"/>
      <c r="U26" s="1205"/>
      <c r="V26" s="1204"/>
      <c r="W26" s="1205"/>
      <c r="X26" s="1204"/>
      <c r="Y26" s="1205"/>
      <c r="Z26" s="1204"/>
      <c r="AA26" s="1205"/>
    </row>
    <row r="27" spans="1:27" ht="15" customHeight="1">
      <c r="A27" s="158" t="s">
        <v>301</v>
      </c>
      <c r="B27" s="154"/>
      <c r="C27" s="154"/>
      <c r="D27" s="155" t="s">
        <v>90</v>
      </c>
      <c r="E27" s="154"/>
      <c r="F27" s="159" t="s">
        <v>91</v>
      </c>
      <c r="G27" s="1206"/>
      <c r="H27" s="1210"/>
      <c r="I27" s="1210"/>
      <c r="J27" s="1212"/>
      <c r="K27" s="1206"/>
      <c r="L27" s="1214"/>
      <c r="M27" s="1214"/>
      <c r="N27" s="1214"/>
      <c r="O27" s="1214"/>
      <c r="P27" s="1214"/>
      <c r="Q27" s="1214"/>
      <c r="R27" s="1214"/>
      <c r="S27" s="1207"/>
      <c r="T27" s="1206"/>
      <c r="U27" s="1207"/>
      <c r="V27" s="1206"/>
      <c r="W27" s="1207"/>
      <c r="X27" s="1206"/>
      <c r="Y27" s="1207"/>
      <c r="Z27" s="1206"/>
      <c r="AA27" s="1207"/>
    </row>
    <row r="28" spans="1:27" ht="15" customHeight="1">
      <c r="A28" s="156" t="s">
        <v>300</v>
      </c>
      <c r="B28" s="152"/>
      <c r="C28" s="152"/>
      <c r="D28" s="153" t="s">
        <v>90</v>
      </c>
      <c r="E28" s="152"/>
      <c r="F28" s="157" t="s">
        <v>91</v>
      </c>
      <c r="G28" s="1204"/>
      <c r="H28" s="1209" t="s">
        <v>90</v>
      </c>
      <c r="I28" s="1209"/>
      <c r="J28" s="1211" t="s">
        <v>91</v>
      </c>
      <c r="K28" s="1213"/>
      <c r="L28" s="1208"/>
      <c r="M28" s="1208"/>
      <c r="N28" s="1208"/>
      <c r="O28" s="1208"/>
      <c r="P28" s="1208"/>
      <c r="Q28" s="1208"/>
      <c r="R28" s="1208"/>
      <c r="S28" s="1205"/>
      <c r="T28" s="1204"/>
      <c r="U28" s="1205"/>
      <c r="V28" s="1204"/>
      <c r="W28" s="1205"/>
      <c r="X28" s="1204"/>
      <c r="Y28" s="1205"/>
      <c r="Z28" s="1204"/>
      <c r="AA28" s="1205"/>
    </row>
    <row r="29" spans="1:27" ht="15" customHeight="1">
      <c r="A29" s="158" t="s">
        <v>301</v>
      </c>
      <c r="B29" s="154"/>
      <c r="C29" s="154"/>
      <c r="D29" s="155" t="s">
        <v>90</v>
      </c>
      <c r="E29" s="154"/>
      <c r="F29" s="159" t="s">
        <v>91</v>
      </c>
      <c r="G29" s="1206"/>
      <c r="H29" s="1210"/>
      <c r="I29" s="1210"/>
      <c r="J29" s="1212"/>
      <c r="K29" s="1206"/>
      <c r="L29" s="1214"/>
      <c r="M29" s="1214"/>
      <c r="N29" s="1214"/>
      <c r="O29" s="1214"/>
      <c r="P29" s="1214"/>
      <c r="Q29" s="1214"/>
      <c r="R29" s="1214"/>
      <c r="S29" s="1207"/>
      <c r="T29" s="1206"/>
      <c r="U29" s="1207"/>
      <c r="V29" s="1206"/>
      <c r="W29" s="1207"/>
      <c r="X29" s="1206"/>
      <c r="Y29" s="1207"/>
      <c r="Z29" s="1206"/>
      <c r="AA29" s="1207"/>
    </row>
    <row r="30" spans="1:27" ht="15" customHeight="1">
      <c r="A30" s="156" t="s">
        <v>300</v>
      </c>
      <c r="B30" s="152"/>
      <c r="C30" s="152"/>
      <c r="D30" s="153" t="s">
        <v>90</v>
      </c>
      <c r="E30" s="152"/>
      <c r="F30" s="157" t="s">
        <v>91</v>
      </c>
      <c r="G30" s="1204"/>
      <c r="H30" s="1209" t="s">
        <v>90</v>
      </c>
      <c r="I30" s="1209"/>
      <c r="J30" s="1211" t="s">
        <v>91</v>
      </c>
      <c r="K30" s="1213"/>
      <c r="L30" s="1208"/>
      <c r="M30" s="1208"/>
      <c r="N30" s="1208"/>
      <c r="O30" s="1208"/>
      <c r="P30" s="1208"/>
      <c r="Q30" s="1208"/>
      <c r="R30" s="1208"/>
      <c r="S30" s="1205"/>
      <c r="T30" s="1204"/>
      <c r="U30" s="1205"/>
      <c r="V30" s="1204"/>
      <c r="W30" s="1205"/>
      <c r="X30" s="1204"/>
      <c r="Y30" s="1205"/>
      <c r="Z30" s="1204"/>
      <c r="AA30" s="1205"/>
    </row>
    <row r="31" spans="1:27" ht="15" customHeight="1">
      <c r="A31" s="158" t="s">
        <v>301</v>
      </c>
      <c r="B31" s="154"/>
      <c r="C31" s="154"/>
      <c r="D31" s="155" t="s">
        <v>90</v>
      </c>
      <c r="E31" s="154"/>
      <c r="F31" s="159" t="s">
        <v>91</v>
      </c>
      <c r="G31" s="1206"/>
      <c r="H31" s="1210"/>
      <c r="I31" s="1210"/>
      <c r="J31" s="1212"/>
      <c r="K31" s="1206"/>
      <c r="L31" s="1214"/>
      <c r="M31" s="1214"/>
      <c r="N31" s="1214"/>
      <c r="O31" s="1214"/>
      <c r="P31" s="1214"/>
      <c r="Q31" s="1214"/>
      <c r="R31" s="1214"/>
      <c r="S31" s="1207"/>
      <c r="T31" s="1206"/>
      <c r="U31" s="1207"/>
      <c r="V31" s="1206"/>
      <c r="W31" s="1207"/>
      <c r="X31" s="1206"/>
      <c r="Y31" s="1207"/>
      <c r="Z31" s="1206"/>
      <c r="AA31" s="1207"/>
    </row>
    <row r="32" spans="1:27" ht="15" customHeight="1">
      <c r="A32" s="156" t="s">
        <v>300</v>
      </c>
      <c r="B32" s="152"/>
      <c r="C32" s="152"/>
      <c r="D32" s="153" t="s">
        <v>90</v>
      </c>
      <c r="E32" s="152"/>
      <c r="F32" s="157" t="s">
        <v>91</v>
      </c>
      <c r="G32" s="1204"/>
      <c r="H32" s="1209" t="s">
        <v>90</v>
      </c>
      <c r="I32" s="1209"/>
      <c r="J32" s="1211" t="s">
        <v>91</v>
      </c>
      <c r="K32" s="1204"/>
      <c r="L32" s="1208"/>
      <c r="M32" s="1208"/>
      <c r="N32" s="1208"/>
      <c r="O32" s="1208"/>
      <c r="P32" s="1208"/>
      <c r="Q32" s="1208"/>
      <c r="R32" s="1208"/>
      <c r="S32" s="1205"/>
      <c r="T32" s="1204"/>
      <c r="U32" s="1205"/>
      <c r="V32" s="1204"/>
      <c r="W32" s="1205"/>
      <c r="X32" s="1204"/>
      <c r="Y32" s="1205"/>
      <c r="Z32" s="1204"/>
      <c r="AA32" s="1205"/>
    </row>
    <row r="33" spans="1:27" ht="15" customHeight="1">
      <c r="A33" s="158" t="s">
        <v>301</v>
      </c>
      <c r="B33" s="154"/>
      <c r="C33" s="154"/>
      <c r="D33" s="155" t="s">
        <v>90</v>
      </c>
      <c r="E33" s="154"/>
      <c r="F33" s="159" t="s">
        <v>91</v>
      </c>
      <c r="G33" s="1206"/>
      <c r="H33" s="1210"/>
      <c r="I33" s="1210"/>
      <c r="J33" s="1212"/>
      <c r="K33" s="1206"/>
      <c r="L33" s="1214"/>
      <c r="M33" s="1214"/>
      <c r="N33" s="1214"/>
      <c r="O33" s="1214"/>
      <c r="P33" s="1214"/>
      <c r="Q33" s="1214"/>
      <c r="R33" s="1214"/>
      <c r="S33" s="1207"/>
      <c r="T33" s="1206"/>
      <c r="U33" s="1207"/>
      <c r="V33" s="1206"/>
      <c r="W33" s="1207"/>
      <c r="X33" s="1206"/>
      <c r="Y33" s="1207"/>
      <c r="Z33" s="1206"/>
      <c r="AA33" s="1207"/>
    </row>
    <row r="34" spans="1:27" ht="15" customHeight="1">
      <c r="A34" s="152"/>
      <c r="B34" s="152"/>
      <c r="C34" s="152"/>
      <c r="D34" s="153"/>
      <c r="E34" s="152"/>
      <c r="F34" s="153"/>
      <c r="G34" s="153"/>
      <c r="H34" s="162"/>
      <c r="I34" s="162"/>
      <c r="J34" s="162"/>
      <c r="K34" s="153"/>
      <c r="L34" s="153"/>
      <c r="M34" s="153"/>
      <c r="N34" s="153"/>
      <c r="O34" s="153"/>
      <c r="P34" s="153"/>
      <c r="Q34" s="153"/>
      <c r="R34" s="153"/>
      <c r="S34" s="153"/>
      <c r="T34" s="153"/>
      <c r="U34" s="153"/>
      <c r="V34" s="153"/>
      <c r="W34" s="153"/>
      <c r="X34" s="153"/>
      <c r="Y34" s="153"/>
      <c r="Z34" s="153"/>
      <c r="AA34" s="153"/>
    </row>
    <row r="35" spans="1:27">
      <c r="A35" s="170" t="s">
        <v>362</v>
      </c>
      <c r="B35" s="171"/>
      <c r="C35" s="171"/>
      <c r="D35" s="163"/>
      <c r="E35" s="171"/>
      <c r="F35" s="163"/>
      <c r="G35" s="171"/>
      <c r="H35" s="171"/>
      <c r="I35" s="171"/>
      <c r="J35" s="171"/>
      <c r="K35" s="171"/>
      <c r="L35" s="171"/>
      <c r="M35" s="171"/>
      <c r="N35" s="171"/>
      <c r="O35" s="171"/>
      <c r="P35" s="171"/>
      <c r="Q35" s="171"/>
      <c r="R35" s="171"/>
      <c r="S35" s="171"/>
      <c r="T35" s="171"/>
      <c r="U35" s="171"/>
      <c r="V35" s="171"/>
      <c r="W35" s="171"/>
      <c r="X35" s="171"/>
      <c r="Y35" s="171"/>
      <c r="Z35" s="171"/>
      <c r="AA35" s="171"/>
    </row>
    <row r="36" spans="1:27">
      <c r="A36" s="1229" t="s">
        <v>361</v>
      </c>
      <c r="B36" s="1229"/>
      <c r="C36" s="1229"/>
      <c r="D36" s="1229"/>
      <c r="E36" s="1229"/>
      <c r="F36" s="1229"/>
      <c r="G36" s="1229"/>
      <c r="H36" s="1229"/>
      <c r="I36" s="1229"/>
      <c r="J36" s="1229"/>
      <c r="K36" s="1229"/>
      <c r="L36" s="1229"/>
      <c r="M36" s="1229"/>
      <c r="N36" s="1229"/>
      <c r="O36" s="1229"/>
      <c r="P36" s="1229"/>
      <c r="Q36" s="1229"/>
      <c r="R36" s="1229"/>
      <c r="S36" s="1229"/>
      <c r="T36" s="1229"/>
      <c r="U36" s="1229"/>
      <c r="V36" s="1229"/>
      <c r="W36" s="1229"/>
      <c r="X36" s="1229"/>
      <c r="Y36" s="1229"/>
      <c r="Z36" s="1229"/>
      <c r="AA36" s="1229"/>
    </row>
    <row r="37" spans="1:27">
      <c r="A37" s="1229" t="s">
        <v>331</v>
      </c>
      <c r="B37" s="1229"/>
      <c r="C37" s="1229"/>
      <c r="D37" s="1229"/>
      <c r="E37" s="1229"/>
      <c r="F37" s="1229"/>
      <c r="G37" s="1229"/>
      <c r="H37" s="1229"/>
      <c r="I37" s="1229"/>
      <c r="J37" s="1229"/>
      <c r="K37" s="1229"/>
      <c r="L37" s="1229"/>
      <c r="M37" s="1229"/>
      <c r="N37" s="1229"/>
      <c r="O37" s="1229"/>
      <c r="P37" s="1229"/>
      <c r="Q37" s="1229"/>
      <c r="R37" s="1229"/>
      <c r="S37" s="1229"/>
      <c r="T37" s="1229"/>
      <c r="U37" s="1229"/>
      <c r="V37" s="1229"/>
      <c r="W37" s="1229"/>
      <c r="X37" s="1229"/>
      <c r="Y37" s="1229"/>
      <c r="Z37" s="1229"/>
      <c r="AA37" s="1229"/>
    </row>
    <row r="38" spans="1:27">
      <c r="A38" s="170" t="s">
        <v>360</v>
      </c>
      <c r="B38" s="171"/>
      <c r="C38" s="171"/>
      <c r="D38" s="163"/>
      <c r="E38" s="171"/>
      <c r="F38" s="163"/>
      <c r="G38" s="171"/>
      <c r="H38" s="171"/>
      <c r="I38" s="171"/>
      <c r="J38" s="171"/>
      <c r="K38" s="171"/>
      <c r="L38" s="171"/>
      <c r="M38" s="171"/>
      <c r="N38" s="171"/>
      <c r="O38" s="171"/>
      <c r="P38" s="171"/>
      <c r="Q38" s="171"/>
      <c r="R38" s="171"/>
      <c r="S38" s="171"/>
      <c r="T38" s="171"/>
      <c r="U38" s="171"/>
      <c r="V38" s="171"/>
      <c r="W38" s="171"/>
      <c r="X38" s="171"/>
      <c r="Y38" s="171"/>
      <c r="Z38" s="171"/>
      <c r="AA38" s="171"/>
    </row>
    <row r="39" spans="1:27" ht="13.5" customHeight="1"/>
    <row r="40" spans="1:27">
      <c r="A40" s="1225" t="s">
        <v>319</v>
      </c>
      <c r="B40" s="1216"/>
      <c r="C40" s="1216"/>
      <c r="D40" s="1216"/>
      <c r="E40" s="1217"/>
      <c r="F40" s="164"/>
      <c r="G40" s="153"/>
      <c r="H40" s="152"/>
      <c r="I40" s="152"/>
      <c r="J40" s="152"/>
      <c r="K40" s="152"/>
      <c r="L40" s="152"/>
      <c r="M40" s="152"/>
      <c r="N40" s="152"/>
      <c r="O40" s="152"/>
      <c r="P40" s="152"/>
      <c r="Q40" s="152"/>
      <c r="R40" s="152"/>
      <c r="S40" s="152"/>
      <c r="T40" s="152"/>
      <c r="U40" s="1208" t="s">
        <v>786</v>
      </c>
      <c r="V40" s="1208"/>
      <c r="W40" s="1208"/>
      <c r="X40" s="1208"/>
      <c r="Y40" s="1208"/>
      <c r="Z40" s="1208"/>
      <c r="AA40" s="1205"/>
    </row>
    <row r="41" spans="1:27">
      <c r="A41" s="1226"/>
      <c r="B41" s="1227"/>
      <c r="C41" s="1227"/>
      <c r="D41" s="1227"/>
      <c r="E41" s="1228"/>
      <c r="F41"/>
      <c r="G41" t="s">
        <v>355</v>
      </c>
      <c r="H41" s="184" t="s">
        <v>329</v>
      </c>
      <c r="I41" s="171"/>
      <c r="J41" s="163"/>
      <c r="T41" s="165" t="s">
        <v>147</v>
      </c>
      <c r="U41" s="1221" t="s">
        <v>322</v>
      </c>
      <c r="V41" s="1221"/>
      <c r="X41" t="s">
        <v>90</v>
      </c>
      <c r="Z41" t="s">
        <v>91</v>
      </c>
      <c r="AA41" s="160" t="s">
        <v>314</v>
      </c>
    </row>
    <row r="42" spans="1:27">
      <c r="A42" s="1226"/>
      <c r="B42" s="1227"/>
      <c r="C42" s="1227"/>
      <c r="D42" s="1227"/>
      <c r="E42" s="1228"/>
      <c r="F42"/>
      <c r="G42" t="s">
        <v>356</v>
      </c>
      <c r="H42" s="171"/>
      <c r="I42" s="171"/>
      <c r="J42" s="173" t="s">
        <v>320</v>
      </c>
      <c r="K42" s="151"/>
      <c r="T42" s="165" t="s">
        <v>147</v>
      </c>
      <c r="U42" s="1221" t="s">
        <v>322</v>
      </c>
      <c r="V42" s="1221"/>
      <c r="X42" t="s">
        <v>90</v>
      </c>
      <c r="Z42" t="s">
        <v>91</v>
      </c>
      <c r="AA42" s="160" t="s">
        <v>314</v>
      </c>
    </row>
    <row r="43" spans="1:27">
      <c r="A43" s="1226"/>
      <c r="B43" s="1227"/>
      <c r="C43" s="1227"/>
      <c r="D43" s="1227"/>
      <c r="E43" s="1228"/>
      <c r="F43"/>
      <c r="G43" t="s">
        <v>357</v>
      </c>
      <c r="H43" s="171"/>
      <c r="I43" s="171"/>
      <c r="J43" s="173" t="s">
        <v>321</v>
      </c>
      <c r="K43" s="151"/>
      <c r="T43" s="165" t="s">
        <v>147</v>
      </c>
      <c r="U43" s="1221" t="s">
        <v>322</v>
      </c>
      <c r="V43" s="1221"/>
      <c r="X43" t="s">
        <v>90</v>
      </c>
      <c r="Z43" t="s">
        <v>91</v>
      </c>
      <c r="AA43" s="160" t="s">
        <v>314</v>
      </c>
    </row>
    <row r="44" spans="1:27">
      <c r="A44" s="1218"/>
      <c r="B44" s="1219"/>
      <c r="C44" s="1219"/>
      <c r="D44" s="1219"/>
      <c r="E44" s="1220"/>
      <c r="F44" s="158"/>
      <c r="G44" s="154"/>
      <c r="H44" s="154"/>
      <c r="I44" s="154"/>
      <c r="J44" s="167"/>
      <c r="K44" s="154"/>
      <c r="L44" s="155"/>
      <c r="M44" s="154"/>
      <c r="N44" s="154"/>
      <c r="O44" s="154"/>
      <c r="P44" s="154"/>
      <c r="Q44" s="154"/>
      <c r="R44" s="168"/>
      <c r="S44" s="155"/>
      <c r="T44" s="155"/>
      <c r="U44" s="154"/>
      <c r="V44" s="154"/>
      <c r="W44" s="154"/>
      <c r="X44" s="154"/>
      <c r="Y44" s="154"/>
      <c r="Z44" s="154"/>
      <c r="AA44" s="166"/>
    </row>
    <row r="45" spans="1:27" ht="4.2" customHeight="1"/>
    <row r="46" spans="1:27">
      <c r="B46" s="464" t="s">
        <v>743</v>
      </c>
    </row>
  </sheetData>
  <mergeCells count="138">
    <mergeCell ref="Z10:AA11"/>
    <mergeCell ref="Z12:AA13"/>
    <mergeCell ref="A6:C6"/>
    <mergeCell ref="A5:C5"/>
    <mergeCell ref="A9:C9"/>
    <mergeCell ref="A10:F11"/>
    <mergeCell ref="G10:J11"/>
    <mergeCell ref="K10:S11"/>
    <mergeCell ref="T10:U11"/>
    <mergeCell ref="T12:U13"/>
    <mergeCell ref="V10:W11"/>
    <mergeCell ref="V12:W13"/>
    <mergeCell ref="H12:H13"/>
    <mergeCell ref="J12:J13"/>
    <mergeCell ref="G12:G13"/>
    <mergeCell ref="I12:I13"/>
    <mergeCell ref="K12:S13"/>
    <mergeCell ref="A7:C7"/>
    <mergeCell ref="A8:C8"/>
    <mergeCell ref="D9:AA9"/>
    <mergeCell ref="D8:G8"/>
    <mergeCell ref="D7:AA7"/>
    <mergeCell ref="D6:K6"/>
    <mergeCell ref="D5:K5"/>
    <mergeCell ref="V20:W21"/>
    <mergeCell ref="Z20:AA21"/>
    <mergeCell ref="G18:G19"/>
    <mergeCell ref="H18:H19"/>
    <mergeCell ref="I18:I19"/>
    <mergeCell ref="J18:J19"/>
    <mergeCell ref="K18:S19"/>
    <mergeCell ref="T18:U19"/>
    <mergeCell ref="V14:W15"/>
    <mergeCell ref="Z14:AA15"/>
    <mergeCell ref="G16:G17"/>
    <mergeCell ref="H16:H17"/>
    <mergeCell ref="I16:I17"/>
    <mergeCell ref="J16:J17"/>
    <mergeCell ref="K16:S17"/>
    <mergeCell ref="T16:U17"/>
    <mergeCell ref="V16:W17"/>
    <mergeCell ref="Z16:AA17"/>
    <mergeCell ref="G14:G15"/>
    <mergeCell ref="H14:H15"/>
    <mergeCell ref="I14:I15"/>
    <mergeCell ref="J14:J15"/>
    <mergeCell ref="K14:S15"/>
    <mergeCell ref="T14:U15"/>
    <mergeCell ref="V22:W23"/>
    <mergeCell ref="Z22:AA23"/>
    <mergeCell ref="G24:G25"/>
    <mergeCell ref="H24:H25"/>
    <mergeCell ref="I24:I25"/>
    <mergeCell ref="J24:J25"/>
    <mergeCell ref="K24:S25"/>
    <mergeCell ref="T24:U25"/>
    <mergeCell ref="V24:W25"/>
    <mergeCell ref="Z24:AA25"/>
    <mergeCell ref="G22:G23"/>
    <mergeCell ref="H22:H23"/>
    <mergeCell ref="I22:I23"/>
    <mergeCell ref="J22:J23"/>
    <mergeCell ref="K22:S23"/>
    <mergeCell ref="T22:U23"/>
    <mergeCell ref="J28:J29"/>
    <mergeCell ref="K28:S29"/>
    <mergeCell ref="T28:U29"/>
    <mergeCell ref="V28:W29"/>
    <mergeCell ref="Z28:AA29"/>
    <mergeCell ref="J32:J33"/>
    <mergeCell ref="G30:G31"/>
    <mergeCell ref="H30:H31"/>
    <mergeCell ref="I30:I31"/>
    <mergeCell ref="J30:J31"/>
    <mergeCell ref="K30:S31"/>
    <mergeCell ref="T30:U31"/>
    <mergeCell ref="V30:W31"/>
    <mergeCell ref="Z30:AA31"/>
    <mergeCell ref="G28:G29"/>
    <mergeCell ref="H28:H29"/>
    <mergeCell ref="V4:AA4"/>
    <mergeCell ref="X5:X6"/>
    <mergeCell ref="Z5:AA6"/>
    <mergeCell ref="Y5:Y6"/>
    <mergeCell ref="R5:R6"/>
    <mergeCell ref="Q5:Q6"/>
    <mergeCell ref="T5:T6"/>
    <mergeCell ref="S5:S6"/>
    <mergeCell ref="U5:U6"/>
    <mergeCell ref="V5:W6"/>
    <mergeCell ref="L5:N6"/>
    <mergeCell ref="O5:P6"/>
    <mergeCell ref="H8:R8"/>
    <mergeCell ref="T8:Z8"/>
    <mergeCell ref="A40:E44"/>
    <mergeCell ref="A37:AA37"/>
    <mergeCell ref="A36:AA36"/>
    <mergeCell ref="U41:V41"/>
    <mergeCell ref="U42:V42"/>
    <mergeCell ref="U43:V43"/>
    <mergeCell ref="X22:Y23"/>
    <mergeCell ref="X24:Y25"/>
    <mergeCell ref="X30:Y31"/>
    <mergeCell ref="X28:Y29"/>
    <mergeCell ref="X32:Y33"/>
    <mergeCell ref="X10:Y11"/>
    <mergeCell ref="X12:Y13"/>
    <mergeCell ref="X14:Y15"/>
    <mergeCell ref="X16:Y17"/>
    <mergeCell ref="K32:S33"/>
    <mergeCell ref="T32:U33"/>
    <mergeCell ref="V32:W33"/>
    <mergeCell ref="Z32:AA33"/>
    <mergeCell ref="I28:I29"/>
    <mergeCell ref="A3:M4"/>
    <mergeCell ref="Z26:AA27"/>
    <mergeCell ref="U40:AA40"/>
    <mergeCell ref="X18:Y19"/>
    <mergeCell ref="X20:Y21"/>
    <mergeCell ref="G26:G27"/>
    <mergeCell ref="H26:H27"/>
    <mergeCell ref="I26:I27"/>
    <mergeCell ref="J26:J27"/>
    <mergeCell ref="K26:S27"/>
    <mergeCell ref="T26:U27"/>
    <mergeCell ref="V26:W27"/>
    <mergeCell ref="X26:Y27"/>
    <mergeCell ref="V18:W19"/>
    <mergeCell ref="Z18:AA19"/>
    <mergeCell ref="G20:G21"/>
    <mergeCell ref="H20:H21"/>
    <mergeCell ref="I20:I21"/>
    <mergeCell ref="J20:J21"/>
    <mergeCell ref="K20:S21"/>
    <mergeCell ref="T20:U21"/>
    <mergeCell ref="G32:G33"/>
    <mergeCell ref="H32:H33"/>
    <mergeCell ref="I32:I33"/>
  </mergeCells>
  <phoneticPr fontId="1"/>
  <dataValidations count="4">
    <dataValidation type="list" allowBlank="1" showInputMessage="1" showErrorMessage="1" sqref="O5:P6" xr:uid="{00000000-0002-0000-1900-000000000000}">
      <formula1>$AC$12:$AC$14</formula1>
    </dataValidation>
    <dataValidation type="list" allowBlank="1" showInputMessage="1" showErrorMessage="1" sqref="D8:G8" xr:uid="{00000000-0002-0000-1900-000001000000}">
      <formula1>$AC$6:$AC$8</formula1>
    </dataValidation>
    <dataValidation type="list" allowBlank="1" showInputMessage="1" showErrorMessage="1" sqref="B12:B34" xr:uid="{00000000-0002-0000-1900-000002000000}">
      <formula1>$AC$12:$AC$15</formula1>
    </dataValidation>
    <dataValidation type="list" allowBlank="1" showInputMessage="1" showErrorMessage="1" sqref="T12:AA33" xr:uid="{00000000-0002-0000-1900-000003000000}">
      <formula1>$AC$10:$AC$11</formula1>
    </dataValidation>
  </dataValidations>
  <printOptions horizontalCentered="1"/>
  <pageMargins left="0.78740157480314965" right="0.62992125984251968" top="0.55118110236220474" bottom="0.35433070866141736" header="0.31496062992125984" footer="0.31496062992125984"/>
  <pageSetup paperSize="9"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3:AF48"/>
  <sheetViews>
    <sheetView view="pageBreakPreview" zoomScaleNormal="100" zoomScaleSheetLayoutView="100" workbookViewId="0">
      <selection activeCell="X18" sqref="X18:Y19"/>
    </sheetView>
  </sheetViews>
  <sheetFormatPr defaultColWidth="4" defaultRowHeight="13.2"/>
  <cols>
    <col min="1" max="1" width="3.33203125" bestFit="1" customWidth="1"/>
    <col min="2" max="2" width="5.21875" bestFit="1" customWidth="1"/>
    <col min="3" max="3" width="3.33203125" customWidth="1"/>
    <col min="4" max="4" width="4" style="151"/>
    <col min="5" max="5" width="3.21875" customWidth="1"/>
    <col min="6" max="6" width="4" style="151"/>
    <col min="7" max="7" width="3.21875" customWidth="1"/>
    <col min="8" max="8" width="3.109375" bestFit="1" customWidth="1"/>
    <col min="9" max="9" width="3.21875" customWidth="1"/>
    <col min="10" max="10" width="3.109375" bestFit="1" customWidth="1"/>
    <col min="11" max="11" width="3.21875" customWidth="1"/>
    <col min="12" max="12" width="2.6640625" customWidth="1"/>
    <col min="13" max="13" width="3" customWidth="1"/>
    <col min="14" max="14" width="2.77734375" customWidth="1"/>
    <col min="15" max="15" width="3.109375" customWidth="1"/>
    <col min="16" max="20" width="3.21875" customWidth="1"/>
    <col min="21" max="21" width="3" customWidth="1"/>
    <col min="22" max="22" width="2.6640625" customWidth="1"/>
    <col min="23" max="23" width="3.21875" customWidth="1"/>
    <col min="24" max="24" width="2.88671875" customWidth="1"/>
    <col min="25" max="25" width="3.44140625" customWidth="1"/>
    <col min="26" max="26" width="2.88671875" customWidth="1"/>
    <col min="27" max="27" width="3.44140625" customWidth="1"/>
  </cols>
  <sheetData>
    <row r="3" spans="1:29" ht="13.5" customHeight="1">
      <c r="A3" s="1202" t="s">
        <v>392</v>
      </c>
      <c r="B3" s="1202"/>
      <c r="C3" s="1202"/>
      <c r="D3" s="1202"/>
      <c r="E3" s="1202"/>
      <c r="F3" s="1202"/>
      <c r="G3" s="1202"/>
      <c r="H3" s="1202"/>
      <c r="I3" s="1202"/>
      <c r="J3" s="1202"/>
      <c r="K3" s="1202"/>
      <c r="L3" s="1202"/>
      <c r="M3" s="1202"/>
      <c r="N3" s="1202"/>
      <c r="O3" s="1202"/>
    </row>
    <row r="4" spans="1:29" ht="13.5" customHeight="1">
      <c r="A4" s="1203"/>
      <c r="B4" s="1203"/>
      <c r="C4" s="1203"/>
      <c r="D4" s="1203"/>
      <c r="E4" s="1203"/>
      <c r="F4" s="1203"/>
      <c r="G4" s="1203"/>
      <c r="H4" s="1203"/>
      <c r="I4" s="1203"/>
      <c r="J4" s="1203"/>
      <c r="K4" s="1203"/>
      <c r="L4" s="1203"/>
      <c r="M4" s="1203"/>
      <c r="N4" s="1203"/>
      <c r="O4" s="1203"/>
      <c r="V4" s="1234" t="s">
        <v>787</v>
      </c>
      <c r="W4" s="1234"/>
      <c r="X4" s="1234"/>
      <c r="Y4" s="1234"/>
      <c r="Z4" s="1234"/>
      <c r="AA4" s="1234"/>
    </row>
    <row r="5" spans="1:29" ht="21" customHeight="1">
      <c r="A5" s="1236" t="s">
        <v>306</v>
      </c>
      <c r="B5" s="1237"/>
      <c r="C5" s="1238"/>
      <c r="D5" s="1249"/>
      <c r="E5" s="1250"/>
      <c r="F5" s="1250"/>
      <c r="G5" s="1250"/>
      <c r="H5" s="1250"/>
      <c r="I5" s="1250"/>
      <c r="J5" s="1250"/>
      <c r="K5" s="1251"/>
      <c r="L5" s="1215" t="s">
        <v>318</v>
      </c>
      <c r="M5" s="1216"/>
      <c r="N5" s="1217"/>
      <c r="O5" s="1208"/>
      <c r="P5" s="1208"/>
      <c r="Q5" s="1208"/>
      <c r="R5" s="1208" t="s">
        <v>90</v>
      </c>
      <c r="S5" s="1208"/>
      <c r="T5" s="1208" t="s">
        <v>193</v>
      </c>
      <c r="U5" s="1208"/>
      <c r="V5" s="1208" t="s">
        <v>308</v>
      </c>
      <c r="W5" s="1208"/>
      <c r="X5" s="1208" t="s">
        <v>147</v>
      </c>
      <c r="Y5" s="1208"/>
      <c r="Z5" s="1208" t="s">
        <v>309</v>
      </c>
      <c r="AA5" s="1205"/>
    </row>
    <row r="6" spans="1:29" ht="21" customHeight="1">
      <c r="A6" s="1218" t="s">
        <v>262</v>
      </c>
      <c r="B6" s="1219"/>
      <c r="C6" s="1220"/>
      <c r="D6" s="1206"/>
      <c r="E6" s="1214"/>
      <c r="F6" s="1214"/>
      <c r="G6" s="1214"/>
      <c r="H6" s="1214"/>
      <c r="I6" s="1214"/>
      <c r="J6" s="1214"/>
      <c r="K6" s="1207"/>
      <c r="L6" s="1218"/>
      <c r="M6" s="1219"/>
      <c r="N6" s="1220"/>
      <c r="O6" s="1221"/>
      <c r="P6" s="1221"/>
      <c r="Q6" s="1221"/>
      <c r="R6" s="1221"/>
      <c r="S6" s="1221"/>
      <c r="T6" s="1221"/>
      <c r="U6" s="1221"/>
      <c r="V6" s="1221"/>
      <c r="W6" s="1221"/>
      <c r="X6" s="1221"/>
      <c r="Y6" s="1221"/>
      <c r="Z6" s="1221"/>
      <c r="AA6" s="1235"/>
    </row>
    <row r="7" spans="1:29" ht="28.5" customHeight="1">
      <c r="A7" s="1225" t="s">
        <v>305</v>
      </c>
      <c r="B7" s="1216"/>
      <c r="C7" s="1217"/>
      <c r="D7" s="1246"/>
      <c r="E7" s="1247"/>
      <c r="F7" s="1247"/>
      <c r="G7" s="1247"/>
      <c r="H7" s="1247"/>
      <c r="I7" s="1247"/>
      <c r="J7" s="1247"/>
      <c r="K7" s="1247"/>
      <c r="L7" s="1247"/>
      <c r="M7" s="1247"/>
      <c r="N7" s="1247"/>
      <c r="O7" s="1247"/>
      <c r="P7" s="1247"/>
      <c r="Q7" s="1247"/>
      <c r="R7" s="1247"/>
      <c r="S7" s="1247"/>
      <c r="T7" s="1247"/>
      <c r="U7" s="1247"/>
      <c r="V7" s="1247"/>
      <c r="W7" s="1247"/>
      <c r="X7" s="1247"/>
      <c r="Y7" s="1247"/>
      <c r="Z7" s="1247"/>
      <c r="AA7" s="1248"/>
      <c r="AC7" t="s">
        <v>310</v>
      </c>
    </row>
    <row r="8" spans="1:29" ht="28.5" customHeight="1">
      <c r="A8" s="1239" t="s">
        <v>312</v>
      </c>
      <c r="B8" s="1240"/>
      <c r="C8" s="1241"/>
      <c r="D8" s="1244"/>
      <c r="E8" s="1244"/>
      <c r="F8" s="1244"/>
      <c r="G8" s="1245"/>
      <c r="H8" s="1222" t="s">
        <v>313</v>
      </c>
      <c r="I8" s="1223"/>
      <c r="J8" s="1223"/>
      <c r="K8" s="1223"/>
      <c r="L8" s="1223"/>
      <c r="M8" s="1223"/>
      <c r="N8" s="1223"/>
      <c r="O8" s="1223"/>
      <c r="P8" s="1223"/>
      <c r="Q8" s="1223"/>
      <c r="R8" s="1223"/>
      <c r="S8" s="169" t="s">
        <v>147</v>
      </c>
      <c r="T8" s="1224"/>
      <c r="U8" s="1224"/>
      <c r="V8" s="1224"/>
      <c r="W8" s="1224"/>
      <c r="X8" s="1224"/>
      <c r="Y8" s="1224"/>
      <c r="Z8" s="1224"/>
      <c r="AA8" s="161" t="s">
        <v>314</v>
      </c>
      <c r="AC8" t="s">
        <v>311</v>
      </c>
    </row>
    <row r="9" spans="1:29" ht="28.5" customHeight="1">
      <c r="A9" s="1218" t="s">
        <v>304</v>
      </c>
      <c r="B9" s="1219"/>
      <c r="C9" s="1220"/>
      <c r="D9" s="1242"/>
      <c r="E9" s="1242"/>
      <c r="F9" s="1242"/>
      <c r="G9" s="1242"/>
      <c r="H9" s="1242"/>
      <c r="I9" s="1242"/>
      <c r="J9" s="1242"/>
      <c r="K9" s="1242"/>
      <c r="L9" s="1242"/>
      <c r="M9" s="1242"/>
      <c r="N9" s="1242"/>
      <c r="O9" s="1242"/>
      <c r="P9" s="1242"/>
      <c r="Q9" s="1242"/>
      <c r="R9" s="1242"/>
      <c r="S9" s="1242"/>
      <c r="T9" s="1242"/>
      <c r="U9" s="1242"/>
      <c r="V9" s="1242"/>
      <c r="W9" s="1242"/>
      <c r="X9" s="1242"/>
      <c r="Y9" s="1242"/>
      <c r="Z9" s="1242"/>
      <c r="AA9" s="1243"/>
    </row>
    <row r="10" spans="1:29" ht="16.5" customHeight="1">
      <c r="A10" s="1225" t="s">
        <v>315</v>
      </c>
      <c r="B10" s="1216"/>
      <c r="C10" s="1216"/>
      <c r="D10" s="1216"/>
      <c r="E10" s="1216"/>
      <c r="F10" s="1217"/>
      <c r="G10" s="1225" t="s">
        <v>316</v>
      </c>
      <c r="H10" s="1216"/>
      <c r="I10" s="1216"/>
      <c r="J10" s="1217"/>
      <c r="K10" s="1225" t="s">
        <v>317</v>
      </c>
      <c r="L10" s="1216"/>
      <c r="M10" s="1216"/>
      <c r="N10" s="1216"/>
      <c r="O10" s="1216"/>
      <c r="P10" s="1216"/>
      <c r="Q10" s="1216"/>
      <c r="R10" s="1216"/>
      <c r="S10" s="1217"/>
      <c r="T10" s="1225" t="s">
        <v>302</v>
      </c>
      <c r="U10" s="1217"/>
      <c r="V10" s="1230" t="s">
        <v>333</v>
      </c>
      <c r="W10" s="1231"/>
      <c r="X10" s="1230" t="s">
        <v>364</v>
      </c>
      <c r="Y10" s="1231"/>
      <c r="Z10" s="1230" t="s">
        <v>334</v>
      </c>
      <c r="AA10" s="1231"/>
    </row>
    <row r="11" spans="1:29" ht="41.25" customHeight="1">
      <c r="A11" s="1226"/>
      <c r="B11" s="1227"/>
      <c r="C11" s="1227"/>
      <c r="D11" s="1227"/>
      <c r="E11" s="1227"/>
      <c r="F11" s="1228"/>
      <c r="G11" s="1226"/>
      <c r="H11" s="1227"/>
      <c r="I11" s="1227"/>
      <c r="J11" s="1228"/>
      <c r="K11" s="1226"/>
      <c r="L11" s="1227"/>
      <c r="M11" s="1227"/>
      <c r="N11" s="1227"/>
      <c r="O11" s="1227"/>
      <c r="P11" s="1227"/>
      <c r="Q11" s="1227"/>
      <c r="R11" s="1227"/>
      <c r="S11" s="1228"/>
      <c r="T11" s="1226"/>
      <c r="U11" s="1228"/>
      <c r="V11" s="1232"/>
      <c r="W11" s="1233"/>
      <c r="X11" s="1232"/>
      <c r="Y11" s="1233"/>
      <c r="Z11" s="1232"/>
      <c r="AA11" s="1233"/>
      <c r="AC11" t="s">
        <v>303</v>
      </c>
    </row>
    <row r="12" spans="1:29" ht="15" customHeight="1">
      <c r="A12" s="156" t="s">
        <v>300</v>
      </c>
      <c r="B12" s="152"/>
      <c r="C12" s="152"/>
      <c r="D12" s="153" t="s">
        <v>90</v>
      </c>
      <c r="E12" s="152"/>
      <c r="F12" s="157" t="s">
        <v>91</v>
      </c>
      <c r="G12" s="1204"/>
      <c r="H12" s="1209" t="s">
        <v>90</v>
      </c>
      <c r="I12" s="1209"/>
      <c r="J12" s="1211" t="s">
        <v>91</v>
      </c>
      <c r="K12" s="1213"/>
      <c r="L12" s="1208"/>
      <c r="M12" s="1208"/>
      <c r="N12" s="1208"/>
      <c r="O12" s="1208"/>
      <c r="P12" s="1208"/>
      <c r="Q12" s="1208"/>
      <c r="R12" s="1208"/>
      <c r="S12" s="1205"/>
      <c r="T12" s="1204"/>
      <c r="U12" s="1205"/>
      <c r="V12" s="1204"/>
      <c r="W12" s="1205"/>
      <c r="X12" s="1204"/>
      <c r="Y12" s="1205"/>
      <c r="Z12" s="1204"/>
      <c r="AA12" s="1205"/>
    </row>
    <row r="13" spans="1:29" ht="15" customHeight="1">
      <c r="A13" s="158" t="s">
        <v>301</v>
      </c>
      <c r="B13" s="154"/>
      <c r="C13" s="154"/>
      <c r="D13" s="155" t="s">
        <v>90</v>
      </c>
      <c r="E13" s="154"/>
      <c r="F13" s="159" t="s">
        <v>91</v>
      </c>
      <c r="G13" s="1206"/>
      <c r="H13" s="1210"/>
      <c r="I13" s="1210"/>
      <c r="J13" s="1212"/>
      <c r="K13" s="1206"/>
      <c r="L13" s="1214"/>
      <c r="M13" s="1214"/>
      <c r="N13" s="1214"/>
      <c r="O13" s="1214"/>
      <c r="P13" s="1214"/>
      <c r="Q13" s="1214"/>
      <c r="R13" s="1214"/>
      <c r="S13" s="1207"/>
      <c r="T13" s="1206"/>
      <c r="U13" s="1207"/>
      <c r="V13" s="1206"/>
      <c r="W13" s="1207"/>
      <c r="X13" s="1206"/>
      <c r="Y13" s="1207"/>
      <c r="Z13" s="1206"/>
      <c r="AA13" s="1207"/>
      <c r="AC13" t="s">
        <v>187</v>
      </c>
    </row>
    <row r="14" spans="1:29" ht="15" customHeight="1">
      <c r="A14" s="156" t="s">
        <v>300</v>
      </c>
      <c r="B14" s="152"/>
      <c r="C14" s="152"/>
      <c r="D14" s="153" t="s">
        <v>90</v>
      </c>
      <c r="E14" s="152"/>
      <c r="F14" s="157" t="s">
        <v>91</v>
      </c>
      <c r="G14" s="1204"/>
      <c r="H14" s="1209" t="s">
        <v>90</v>
      </c>
      <c r="I14" s="1209"/>
      <c r="J14" s="1211" t="s">
        <v>91</v>
      </c>
      <c r="K14" s="1204"/>
      <c r="L14" s="1208"/>
      <c r="M14" s="1208"/>
      <c r="N14" s="1208"/>
      <c r="O14" s="1208"/>
      <c r="P14" s="1208"/>
      <c r="Q14" s="1208"/>
      <c r="R14" s="1208"/>
      <c r="S14" s="1205"/>
      <c r="T14" s="1204"/>
      <c r="U14" s="1205"/>
      <c r="V14" s="1204"/>
      <c r="W14" s="1205"/>
      <c r="X14" s="1204"/>
      <c r="Y14" s="1205"/>
      <c r="Z14" s="1204"/>
      <c r="AA14" s="1205"/>
      <c r="AC14" t="s">
        <v>188</v>
      </c>
    </row>
    <row r="15" spans="1:29" ht="15" customHeight="1">
      <c r="A15" s="158" t="s">
        <v>301</v>
      </c>
      <c r="B15" s="154"/>
      <c r="C15" s="154"/>
      <c r="D15" s="155" t="s">
        <v>90</v>
      </c>
      <c r="E15" s="154"/>
      <c r="F15" s="159" t="s">
        <v>91</v>
      </c>
      <c r="G15" s="1206"/>
      <c r="H15" s="1210"/>
      <c r="I15" s="1210"/>
      <c r="J15" s="1212"/>
      <c r="K15" s="1206"/>
      <c r="L15" s="1214"/>
      <c r="M15" s="1214"/>
      <c r="N15" s="1214"/>
      <c r="O15" s="1214"/>
      <c r="P15" s="1214"/>
      <c r="Q15" s="1214"/>
      <c r="R15" s="1214"/>
      <c r="S15" s="1207"/>
      <c r="T15" s="1206"/>
      <c r="U15" s="1207"/>
      <c r="V15" s="1206"/>
      <c r="W15" s="1207"/>
      <c r="X15" s="1206"/>
      <c r="Y15" s="1207"/>
      <c r="Z15" s="1206"/>
      <c r="AA15" s="1207"/>
      <c r="AC15" t="s">
        <v>192</v>
      </c>
    </row>
    <row r="16" spans="1:29" ht="15" customHeight="1">
      <c r="A16" s="156" t="s">
        <v>300</v>
      </c>
      <c r="B16" s="152"/>
      <c r="C16" s="152"/>
      <c r="D16" s="153" t="s">
        <v>90</v>
      </c>
      <c r="E16" s="152"/>
      <c r="F16" s="157" t="s">
        <v>91</v>
      </c>
      <c r="G16" s="1204"/>
      <c r="H16" s="1209" t="s">
        <v>90</v>
      </c>
      <c r="I16" s="1209"/>
      <c r="J16" s="1211" t="s">
        <v>91</v>
      </c>
      <c r="K16" s="1204"/>
      <c r="L16" s="1208"/>
      <c r="M16" s="1208"/>
      <c r="N16" s="1208"/>
      <c r="O16" s="1208"/>
      <c r="P16" s="1208"/>
      <c r="Q16" s="1208"/>
      <c r="R16" s="1208"/>
      <c r="S16" s="1205"/>
      <c r="T16" s="1204"/>
      <c r="U16" s="1205"/>
      <c r="V16" s="1204"/>
      <c r="W16" s="1205"/>
      <c r="X16" s="1204"/>
      <c r="Y16" s="1205"/>
      <c r="Z16" s="1204"/>
      <c r="AA16" s="1205"/>
    </row>
    <row r="17" spans="1:27" ht="15" customHeight="1">
      <c r="A17" s="158" t="s">
        <v>301</v>
      </c>
      <c r="B17" s="154"/>
      <c r="C17" s="154"/>
      <c r="D17" s="155" t="s">
        <v>90</v>
      </c>
      <c r="E17" s="154"/>
      <c r="F17" s="159" t="s">
        <v>91</v>
      </c>
      <c r="G17" s="1206"/>
      <c r="H17" s="1210"/>
      <c r="I17" s="1210"/>
      <c r="J17" s="1212"/>
      <c r="K17" s="1206"/>
      <c r="L17" s="1214"/>
      <c r="M17" s="1214"/>
      <c r="N17" s="1214"/>
      <c r="O17" s="1214"/>
      <c r="P17" s="1214"/>
      <c r="Q17" s="1214"/>
      <c r="R17" s="1214"/>
      <c r="S17" s="1207"/>
      <c r="T17" s="1206"/>
      <c r="U17" s="1207"/>
      <c r="V17" s="1206"/>
      <c r="W17" s="1207"/>
      <c r="X17" s="1206"/>
      <c r="Y17" s="1207"/>
      <c r="Z17" s="1206"/>
      <c r="AA17" s="1207"/>
    </row>
    <row r="18" spans="1:27" ht="15" customHeight="1">
      <c r="A18" s="156" t="s">
        <v>300</v>
      </c>
      <c r="B18" s="152"/>
      <c r="C18" s="152"/>
      <c r="D18" s="153" t="s">
        <v>90</v>
      </c>
      <c r="E18" s="152"/>
      <c r="F18" s="157" t="s">
        <v>91</v>
      </c>
      <c r="G18" s="1204"/>
      <c r="H18" s="1209" t="s">
        <v>90</v>
      </c>
      <c r="I18" s="1209"/>
      <c r="J18" s="1211" t="s">
        <v>91</v>
      </c>
      <c r="K18" s="1204"/>
      <c r="L18" s="1208"/>
      <c r="M18" s="1208"/>
      <c r="N18" s="1208"/>
      <c r="O18" s="1208"/>
      <c r="P18" s="1208"/>
      <c r="Q18" s="1208"/>
      <c r="R18" s="1208"/>
      <c r="S18" s="1205"/>
      <c r="T18" s="1204"/>
      <c r="U18" s="1205"/>
      <c r="V18" s="1204"/>
      <c r="W18" s="1205"/>
      <c r="X18" s="1204"/>
      <c r="Y18" s="1205"/>
      <c r="Z18" s="1204"/>
      <c r="AA18" s="1205"/>
    </row>
    <row r="19" spans="1:27" ht="15" customHeight="1">
      <c r="A19" s="158" t="s">
        <v>301</v>
      </c>
      <c r="B19" s="154"/>
      <c r="C19" s="154"/>
      <c r="D19" s="155" t="s">
        <v>90</v>
      </c>
      <c r="E19" s="154"/>
      <c r="F19" s="159" t="s">
        <v>91</v>
      </c>
      <c r="G19" s="1206"/>
      <c r="H19" s="1210"/>
      <c r="I19" s="1210"/>
      <c r="J19" s="1212"/>
      <c r="K19" s="1206"/>
      <c r="L19" s="1214"/>
      <c r="M19" s="1214"/>
      <c r="N19" s="1214"/>
      <c r="O19" s="1214"/>
      <c r="P19" s="1214"/>
      <c r="Q19" s="1214"/>
      <c r="R19" s="1214"/>
      <c r="S19" s="1207"/>
      <c r="T19" s="1206"/>
      <c r="U19" s="1207"/>
      <c r="V19" s="1206"/>
      <c r="W19" s="1207"/>
      <c r="X19" s="1206"/>
      <c r="Y19" s="1207"/>
      <c r="Z19" s="1206"/>
      <c r="AA19" s="1207"/>
    </row>
    <row r="20" spans="1:27" ht="15" customHeight="1">
      <c r="A20" s="156" t="s">
        <v>300</v>
      </c>
      <c r="B20" s="152"/>
      <c r="C20" s="152"/>
      <c r="D20" s="153" t="s">
        <v>90</v>
      </c>
      <c r="E20" s="152"/>
      <c r="F20" s="157" t="s">
        <v>91</v>
      </c>
      <c r="G20" s="1204"/>
      <c r="H20" s="1209" t="s">
        <v>90</v>
      </c>
      <c r="I20" s="1209"/>
      <c r="J20" s="1211" t="s">
        <v>91</v>
      </c>
      <c r="K20" s="1204"/>
      <c r="L20" s="1208"/>
      <c r="M20" s="1208"/>
      <c r="N20" s="1208"/>
      <c r="O20" s="1208"/>
      <c r="P20" s="1208"/>
      <c r="Q20" s="1208"/>
      <c r="R20" s="1208"/>
      <c r="S20" s="1205"/>
      <c r="T20" s="1204"/>
      <c r="U20" s="1205"/>
      <c r="V20" s="1204"/>
      <c r="W20" s="1205"/>
      <c r="X20" s="1204"/>
      <c r="Y20" s="1205"/>
      <c r="Z20" s="1204"/>
      <c r="AA20" s="1205"/>
    </row>
    <row r="21" spans="1:27" ht="15" customHeight="1">
      <c r="A21" s="158" t="s">
        <v>301</v>
      </c>
      <c r="B21" s="154"/>
      <c r="C21" s="154"/>
      <c r="D21" s="155" t="s">
        <v>90</v>
      </c>
      <c r="E21" s="154"/>
      <c r="F21" s="159" t="s">
        <v>91</v>
      </c>
      <c r="G21" s="1206"/>
      <c r="H21" s="1210"/>
      <c r="I21" s="1210"/>
      <c r="J21" s="1212"/>
      <c r="K21" s="1206"/>
      <c r="L21" s="1214"/>
      <c r="M21" s="1214"/>
      <c r="N21" s="1214"/>
      <c r="O21" s="1214"/>
      <c r="P21" s="1214"/>
      <c r="Q21" s="1214"/>
      <c r="R21" s="1214"/>
      <c r="S21" s="1207"/>
      <c r="T21" s="1206"/>
      <c r="U21" s="1207"/>
      <c r="V21" s="1206"/>
      <c r="W21" s="1207"/>
      <c r="X21" s="1206"/>
      <c r="Y21" s="1207"/>
      <c r="Z21" s="1206"/>
      <c r="AA21" s="1207"/>
    </row>
    <row r="22" spans="1:27" ht="15" customHeight="1">
      <c r="A22" s="156" t="s">
        <v>300</v>
      </c>
      <c r="B22" s="152"/>
      <c r="C22" s="152"/>
      <c r="D22" s="153" t="s">
        <v>90</v>
      </c>
      <c r="E22" s="152"/>
      <c r="F22" s="157" t="s">
        <v>91</v>
      </c>
      <c r="G22" s="1204"/>
      <c r="H22" s="1209" t="s">
        <v>90</v>
      </c>
      <c r="I22" s="1209"/>
      <c r="J22" s="1211" t="s">
        <v>91</v>
      </c>
      <c r="K22" s="1204"/>
      <c r="L22" s="1208"/>
      <c r="M22" s="1208"/>
      <c r="N22" s="1208"/>
      <c r="O22" s="1208"/>
      <c r="P22" s="1208"/>
      <c r="Q22" s="1208"/>
      <c r="R22" s="1208"/>
      <c r="S22" s="1205"/>
      <c r="T22" s="1204"/>
      <c r="U22" s="1205"/>
      <c r="V22" s="1204"/>
      <c r="W22" s="1205"/>
      <c r="X22" s="1204"/>
      <c r="Y22" s="1205"/>
      <c r="Z22" s="1204"/>
      <c r="AA22" s="1205"/>
    </row>
    <row r="23" spans="1:27" ht="15" customHeight="1">
      <c r="A23" s="158" t="s">
        <v>301</v>
      </c>
      <c r="B23" s="154"/>
      <c r="C23" s="154"/>
      <c r="D23" s="155" t="s">
        <v>90</v>
      </c>
      <c r="E23" s="154"/>
      <c r="F23" s="159" t="s">
        <v>91</v>
      </c>
      <c r="G23" s="1206"/>
      <c r="H23" s="1210"/>
      <c r="I23" s="1210"/>
      <c r="J23" s="1212"/>
      <c r="K23" s="1206"/>
      <c r="L23" s="1214"/>
      <c r="M23" s="1214"/>
      <c r="N23" s="1214"/>
      <c r="O23" s="1214"/>
      <c r="P23" s="1214"/>
      <c r="Q23" s="1214"/>
      <c r="R23" s="1214"/>
      <c r="S23" s="1207"/>
      <c r="T23" s="1206"/>
      <c r="U23" s="1207"/>
      <c r="V23" s="1206"/>
      <c r="W23" s="1207"/>
      <c r="X23" s="1206"/>
      <c r="Y23" s="1207"/>
      <c r="Z23" s="1206"/>
      <c r="AA23" s="1207"/>
    </row>
    <row r="24" spans="1:27" ht="15" customHeight="1">
      <c r="A24" s="156" t="s">
        <v>300</v>
      </c>
      <c r="B24" s="152"/>
      <c r="C24" s="152"/>
      <c r="D24" s="153" t="s">
        <v>90</v>
      </c>
      <c r="E24" s="152"/>
      <c r="F24" s="157" t="s">
        <v>91</v>
      </c>
      <c r="G24" s="1204"/>
      <c r="H24" s="1209" t="s">
        <v>90</v>
      </c>
      <c r="I24" s="1209"/>
      <c r="J24" s="1211" t="s">
        <v>91</v>
      </c>
      <c r="K24" s="1204"/>
      <c r="L24" s="1208"/>
      <c r="M24" s="1208"/>
      <c r="N24" s="1208"/>
      <c r="O24" s="1208"/>
      <c r="P24" s="1208"/>
      <c r="Q24" s="1208"/>
      <c r="R24" s="1208"/>
      <c r="S24" s="1205"/>
      <c r="T24" s="1204"/>
      <c r="U24" s="1205"/>
      <c r="V24" s="1204"/>
      <c r="W24" s="1205"/>
      <c r="X24" s="1204"/>
      <c r="Y24" s="1205"/>
      <c r="Z24" s="1204"/>
      <c r="AA24" s="1205"/>
    </row>
    <row r="25" spans="1:27" ht="15" customHeight="1">
      <c r="A25" s="158" t="s">
        <v>301</v>
      </c>
      <c r="B25" s="154"/>
      <c r="C25" s="154"/>
      <c r="D25" s="155" t="s">
        <v>90</v>
      </c>
      <c r="E25" s="154"/>
      <c r="F25" s="159" t="s">
        <v>91</v>
      </c>
      <c r="G25" s="1206"/>
      <c r="H25" s="1210"/>
      <c r="I25" s="1210"/>
      <c r="J25" s="1212"/>
      <c r="K25" s="1206"/>
      <c r="L25" s="1214"/>
      <c r="M25" s="1214"/>
      <c r="N25" s="1214"/>
      <c r="O25" s="1214"/>
      <c r="P25" s="1214"/>
      <c r="Q25" s="1214"/>
      <c r="R25" s="1214"/>
      <c r="S25" s="1207"/>
      <c r="T25" s="1206"/>
      <c r="U25" s="1207"/>
      <c r="V25" s="1206"/>
      <c r="W25" s="1207"/>
      <c r="X25" s="1206"/>
      <c r="Y25" s="1207"/>
      <c r="Z25" s="1206"/>
      <c r="AA25" s="1207"/>
    </row>
    <row r="26" spans="1:27" ht="15" customHeight="1">
      <c r="A26" s="156" t="s">
        <v>300</v>
      </c>
      <c r="B26" s="152"/>
      <c r="C26" s="152"/>
      <c r="D26" s="153" t="s">
        <v>90</v>
      </c>
      <c r="E26" s="152"/>
      <c r="F26" s="157" t="s">
        <v>91</v>
      </c>
      <c r="G26" s="1204"/>
      <c r="H26" s="1209" t="s">
        <v>90</v>
      </c>
      <c r="I26" s="1209"/>
      <c r="J26" s="1211" t="s">
        <v>91</v>
      </c>
      <c r="K26" s="1204"/>
      <c r="L26" s="1208"/>
      <c r="M26" s="1208"/>
      <c r="N26" s="1208"/>
      <c r="O26" s="1208"/>
      <c r="P26" s="1208"/>
      <c r="Q26" s="1208"/>
      <c r="R26" s="1208"/>
      <c r="S26" s="1205"/>
      <c r="T26" s="1204"/>
      <c r="U26" s="1205"/>
      <c r="V26" s="1204"/>
      <c r="W26" s="1205"/>
      <c r="X26" s="1204"/>
      <c r="Y26" s="1205"/>
      <c r="Z26" s="1204"/>
      <c r="AA26" s="1205"/>
    </row>
    <row r="27" spans="1:27" ht="15" customHeight="1">
      <c r="A27" s="158" t="s">
        <v>301</v>
      </c>
      <c r="B27" s="154"/>
      <c r="C27" s="154"/>
      <c r="D27" s="155" t="s">
        <v>90</v>
      </c>
      <c r="E27" s="154"/>
      <c r="F27" s="159" t="s">
        <v>91</v>
      </c>
      <c r="G27" s="1206"/>
      <c r="H27" s="1210"/>
      <c r="I27" s="1210"/>
      <c r="J27" s="1212"/>
      <c r="K27" s="1206"/>
      <c r="L27" s="1214"/>
      <c r="M27" s="1214"/>
      <c r="N27" s="1214"/>
      <c r="O27" s="1214"/>
      <c r="P27" s="1214"/>
      <c r="Q27" s="1214"/>
      <c r="R27" s="1214"/>
      <c r="S27" s="1207"/>
      <c r="T27" s="1206"/>
      <c r="U27" s="1207"/>
      <c r="V27" s="1206"/>
      <c r="W27" s="1207"/>
      <c r="X27" s="1206"/>
      <c r="Y27" s="1207"/>
      <c r="Z27" s="1206"/>
      <c r="AA27" s="1207"/>
    </row>
    <row r="28" spans="1:27" ht="15" customHeight="1">
      <c r="A28" s="156" t="s">
        <v>300</v>
      </c>
      <c r="B28" s="152"/>
      <c r="C28" s="152"/>
      <c r="D28" s="153" t="s">
        <v>90</v>
      </c>
      <c r="E28" s="152"/>
      <c r="F28" s="157" t="s">
        <v>91</v>
      </c>
      <c r="G28" s="1204"/>
      <c r="H28" s="1209" t="s">
        <v>90</v>
      </c>
      <c r="I28" s="1209"/>
      <c r="J28" s="1211" t="s">
        <v>91</v>
      </c>
      <c r="K28" s="1204"/>
      <c r="L28" s="1208"/>
      <c r="M28" s="1208"/>
      <c r="N28" s="1208"/>
      <c r="O28" s="1208"/>
      <c r="P28" s="1208"/>
      <c r="Q28" s="1208"/>
      <c r="R28" s="1208"/>
      <c r="S28" s="1205"/>
      <c r="T28" s="1204"/>
      <c r="U28" s="1205"/>
      <c r="V28" s="1204"/>
      <c r="W28" s="1205"/>
      <c r="X28" s="1204"/>
      <c r="Y28" s="1205"/>
      <c r="Z28" s="1204"/>
      <c r="AA28" s="1205"/>
    </row>
    <row r="29" spans="1:27" ht="15" customHeight="1">
      <c r="A29" s="158" t="s">
        <v>301</v>
      </c>
      <c r="B29" s="154"/>
      <c r="C29" s="154"/>
      <c r="D29" s="155" t="s">
        <v>90</v>
      </c>
      <c r="E29" s="154"/>
      <c r="F29" s="159" t="s">
        <v>91</v>
      </c>
      <c r="G29" s="1206"/>
      <c r="H29" s="1210"/>
      <c r="I29" s="1210"/>
      <c r="J29" s="1212"/>
      <c r="K29" s="1206"/>
      <c r="L29" s="1214"/>
      <c r="M29" s="1214"/>
      <c r="N29" s="1214"/>
      <c r="O29" s="1214"/>
      <c r="P29" s="1214"/>
      <c r="Q29" s="1214"/>
      <c r="R29" s="1214"/>
      <c r="S29" s="1207"/>
      <c r="T29" s="1206"/>
      <c r="U29" s="1207"/>
      <c r="V29" s="1206"/>
      <c r="W29" s="1207"/>
      <c r="X29" s="1206"/>
      <c r="Y29" s="1207"/>
      <c r="Z29" s="1206"/>
      <c r="AA29" s="1207"/>
    </row>
    <row r="30" spans="1:27" ht="15" customHeight="1">
      <c r="A30" s="156" t="s">
        <v>300</v>
      </c>
      <c r="B30" s="152"/>
      <c r="C30" s="152"/>
      <c r="D30" s="153" t="s">
        <v>90</v>
      </c>
      <c r="E30" s="152"/>
      <c r="F30" s="157" t="s">
        <v>91</v>
      </c>
      <c r="G30" s="1204"/>
      <c r="H30" s="1209" t="s">
        <v>90</v>
      </c>
      <c r="I30" s="1209"/>
      <c r="J30" s="1211" t="s">
        <v>91</v>
      </c>
      <c r="K30" s="1204"/>
      <c r="L30" s="1208"/>
      <c r="M30" s="1208"/>
      <c r="N30" s="1208"/>
      <c r="O30" s="1208"/>
      <c r="P30" s="1208"/>
      <c r="Q30" s="1208"/>
      <c r="R30" s="1208"/>
      <c r="S30" s="1205"/>
      <c r="T30" s="1204"/>
      <c r="U30" s="1205"/>
      <c r="V30" s="1204"/>
      <c r="W30" s="1205"/>
      <c r="X30" s="1204"/>
      <c r="Y30" s="1205"/>
      <c r="Z30" s="1204"/>
      <c r="AA30" s="1205"/>
    </row>
    <row r="31" spans="1:27" ht="15" customHeight="1">
      <c r="A31" s="158" t="s">
        <v>301</v>
      </c>
      <c r="B31" s="154"/>
      <c r="C31" s="154"/>
      <c r="D31" s="155" t="s">
        <v>90</v>
      </c>
      <c r="E31" s="154"/>
      <c r="F31" s="159" t="s">
        <v>91</v>
      </c>
      <c r="G31" s="1206"/>
      <c r="H31" s="1210"/>
      <c r="I31" s="1210"/>
      <c r="J31" s="1212"/>
      <c r="K31" s="1206"/>
      <c r="L31" s="1214"/>
      <c r="M31" s="1214"/>
      <c r="N31" s="1214"/>
      <c r="O31" s="1214"/>
      <c r="P31" s="1214"/>
      <c r="Q31" s="1214"/>
      <c r="R31" s="1214"/>
      <c r="S31" s="1207"/>
      <c r="T31" s="1206"/>
      <c r="U31" s="1207"/>
      <c r="V31" s="1206"/>
      <c r="W31" s="1207"/>
      <c r="X31" s="1206"/>
      <c r="Y31" s="1207"/>
      <c r="Z31" s="1206"/>
      <c r="AA31" s="1207"/>
    </row>
    <row r="32" spans="1:27" ht="15" customHeight="1">
      <c r="A32" s="156" t="s">
        <v>300</v>
      </c>
      <c r="B32" s="152"/>
      <c r="C32" s="152"/>
      <c r="D32" s="153" t="s">
        <v>90</v>
      </c>
      <c r="E32" s="152"/>
      <c r="F32" s="157" t="s">
        <v>91</v>
      </c>
      <c r="G32" s="1204"/>
      <c r="H32" s="1209" t="s">
        <v>90</v>
      </c>
      <c r="I32" s="1209"/>
      <c r="J32" s="1211" t="s">
        <v>91</v>
      </c>
      <c r="K32" s="1204"/>
      <c r="L32" s="1208"/>
      <c r="M32" s="1208"/>
      <c r="N32" s="1208"/>
      <c r="O32" s="1208"/>
      <c r="P32" s="1208"/>
      <c r="Q32" s="1208"/>
      <c r="R32" s="1208"/>
      <c r="S32" s="1205"/>
      <c r="T32" s="1204"/>
      <c r="U32" s="1205"/>
      <c r="V32" s="1204"/>
      <c r="W32" s="1205"/>
      <c r="X32" s="1204"/>
      <c r="Y32" s="1205"/>
      <c r="Z32" s="1204"/>
      <c r="AA32" s="1205"/>
    </row>
    <row r="33" spans="1:32" ht="15" customHeight="1">
      <c r="A33" s="158" t="s">
        <v>301</v>
      </c>
      <c r="B33" s="154"/>
      <c r="C33" s="154"/>
      <c r="D33" s="155" t="s">
        <v>90</v>
      </c>
      <c r="E33" s="154"/>
      <c r="F33" s="159" t="s">
        <v>91</v>
      </c>
      <c r="G33" s="1206"/>
      <c r="H33" s="1210"/>
      <c r="I33" s="1210"/>
      <c r="J33" s="1212"/>
      <c r="K33" s="1206"/>
      <c r="L33" s="1214"/>
      <c r="M33" s="1214"/>
      <c r="N33" s="1214"/>
      <c r="O33" s="1214"/>
      <c r="P33" s="1214"/>
      <c r="Q33" s="1214"/>
      <c r="R33" s="1214"/>
      <c r="S33" s="1207"/>
      <c r="T33" s="1206"/>
      <c r="U33" s="1207"/>
      <c r="V33" s="1206"/>
      <c r="W33" s="1207"/>
      <c r="X33" s="1206"/>
      <c r="Y33" s="1207"/>
      <c r="Z33" s="1206"/>
      <c r="AA33" s="1207"/>
    </row>
    <row r="34" spans="1:32" ht="15" customHeight="1">
      <c r="A34" s="152"/>
      <c r="B34" s="152"/>
      <c r="C34" s="152"/>
      <c r="D34" s="153"/>
      <c r="E34" s="152"/>
      <c r="F34" s="153"/>
      <c r="G34" s="153"/>
      <c r="H34" s="162"/>
      <c r="I34" s="162"/>
      <c r="J34" s="162"/>
      <c r="K34" s="153"/>
      <c r="L34" s="153"/>
      <c r="M34" s="153"/>
      <c r="N34" s="153"/>
      <c r="O34" s="153"/>
      <c r="P34" s="153"/>
      <c r="Q34" s="153"/>
      <c r="R34" s="153"/>
      <c r="S34" s="153"/>
      <c r="T34" s="153"/>
      <c r="U34" s="153"/>
      <c r="V34" s="153"/>
      <c r="W34" s="153"/>
      <c r="X34" s="153"/>
      <c r="Y34" s="153"/>
      <c r="Z34" s="153"/>
      <c r="AA34" s="153"/>
    </row>
    <row r="35" spans="1:32">
      <c r="A35" s="170" t="s">
        <v>393</v>
      </c>
      <c r="B35" s="171"/>
      <c r="C35" s="171"/>
      <c r="D35" s="163"/>
      <c r="E35" s="171"/>
      <c r="F35" s="163"/>
      <c r="G35" s="171"/>
      <c r="H35" s="171"/>
      <c r="I35" s="171"/>
      <c r="J35" s="171"/>
      <c r="K35" s="171"/>
      <c r="L35" s="171"/>
      <c r="M35" s="171"/>
      <c r="N35" s="171"/>
      <c r="O35" s="171"/>
      <c r="P35" s="171"/>
      <c r="Q35" s="171"/>
      <c r="R35" s="171"/>
      <c r="S35" s="171"/>
      <c r="T35" s="171"/>
      <c r="U35" s="171"/>
      <c r="V35" s="171"/>
      <c r="W35" s="171"/>
      <c r="X35" s="171"/>
      <c r="Y35" s="171"/>
      <c r="Z35" s="171"/>
      <c r="AA35" s="171"/>
    </row>
    <row r="36" spans="1:32">
      <c r="A36" s="1229" t="s">
        <v>363</v>
      </c>
      <c r="B36" s="1229"/>
      <c r="C36" s="1229"/>
      <c r="D36" s="1229"/>
      <c r="E36" s="1229"/>
      <c r="F36" s="1229"/>
      <c r="G36" s="1229"/>
      <c r="H36" s="1229"/>
      <c r="I36" s="1229"/>
      <c r="J36" s="1229"/>
      <c r="K36" s="1229"/>
      <c r="L36" s="1229"/>
      <c r="M36" s="1229"/>
      <c r="N36" s="1229"/>
      <c r="O36" s="1229"/>
      <c r="P36" s="1229"/>
      <c r="Q36" s="1229"/>
      <c r="R36" s="1229"/>
      <c r="S36" s="1229"/>
      <c r="T36" s="1229"/>
      <c r="U36" s="1229"/>
      <c r="V36" s="1229"/>
      <c r="W36" s="1229"/>
      <c r="X36" s="1229"/>
      <c r="Y36" s="1229"/>
      <c r="Z36" s="1229"/>
      <c r="AA36" s="1229"/>
    </row>
    <row r="37" spans="1:32">
      <c r="A37" s="173" t="s">
        <v>365</v>
      </c>
      <c r="B37" s="173"/>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row>
    <row r="38" spans="1:32">
      <c r="A38" s="1229" t="s">
        <v>394</v>
      </c>
      <c r="B38" s="1229"/>
      <c r="C38" s="1229"/>
      <c r="D38" s="1229"/>
      <c r="E38" s="1229"/>
      <c r="F38" s="1229"/>
      <c r="G38" s="1229"/>
      <c r="H38" s="1229"/>
      <c r="I38" s="1229"/>
      <c r="J38" s="1229"/>
      <c r="K38" s="1229"/>
      <c r="L38" s="1229"/>
      <c r="M38" s="1229"/>
      <c r="N38" s="1229"/>
      <c r="O38" s="1229"/>
      <c r="P38" s="1229"/>
      <c r="Q38" s="1229"/>
      <c r="R38" s="1229"/>
      <c r="S38" s="1229"/>
      <c r="T38" s="1229"/>
      <c r="U38" s="1229"/>
      <c r="V38" s="1229"/>
      <c r="W38" s="1229"/>
      <c r="X38" s="1229"/>
      <c r="Y38" s="1229"/>
      <c r="Z38" s="1229"/>
      <c r="AA38" s="1229"/>
    </row>
    <row r="39" spans="1:32">
      <c r="A39" s="170" t="s">
        <v>395</v>
      </c>
      <c r="B39" s="171"/>
      <c r="C39" s="171"/>
      <c r="D39" s="163"/>
      <c r="E39" s="171"/>
      <c r="F39" s="163"/>
      <c r="G39" s="171"/>
      <c r="H39" s="171"/>
      <c r="I39" s="171"/>
      <c r="J39" s="171"/>
      <c r="K39" s="171"/>
      <c r="L39" s="171"/>
      <c r="M39" s="171"/>
      <c r="N39" s="171"/>
      <c r="O39" s="171"/>
      <c r="P39" s="171"/>
      <c r="Q39" s="171"/>
      <c r="R39" s="171"/>
      <c r="S39" s="171"/>
      <c r="T39" s="171"/>
      <c r="U39" s="171"/>
      <c r="V39" s="171"/>
      <c r="W39" s="171"/>
      <c r="X39" s="171"/>
      <c r="Y39" s="171"/>
      <c r="Z39" s="171"/>
      <c r="AA39" s="171"/>
    </row>
    <row r="41" spans="1:32">
      <c r="A41" s="1225" t="s">
        <v>319</v>
      </c>
      <c r="B41" s="1216"/>
      <c r="C41" s="1216"/>
      <c r="D41" s="1216"/>
      <c r="E41" s="1217"/>
      <c r="F41" s="164"/>
      <c r="G41" s="153"/>
      <c r="H41" s="152"/>
      <c r="I41" s="152"/>
      <c r="J41" s="152"/>
      <c r="K41" s="152"/>
      <c r="L41" s="152"/>
      <c r="M41" s="152"/>
      <c r="N41" s="152"/>
      <c r="O41" s="152"/>
      <c r="P41" s="152"/>
      <c r="Q41" s="152"/>
      <c r="R41" s="152"/>
      <c r="S41" s="152"/>
      <c r="T41" s="152"/>
      <c r="U41" s="1208" t="s">
        <v>788</v>
      </c>
      <c r="V41" s="1208"/>
      <c r="W41" s="1208"/>
      <c r="X41" s="1208"/>
      <c r="Y41" s="1208"/>
      <c r="Z41" s="1208"/>
      <c r="AA41" s="1205"/>
    </row>
    <row r="42" spans="1:32">
      <c r="A42" s="1226"/>
      <c r="B42" s="1227"/>
      <c r="C42" s="1227"/>
      <c r="D42" s="1227"/>
      <c r="E42" s="1228"/>
      <c r="F42" t="s">
        <v>323</v>
      </c>
      <c r="G42" s="172" t="s">
        <v>757</v>
      </c>
      <c r="H42" s="171"/>
      <c r="I42" s="163"/>
      <c r="J42" s="171"/>
      <c r="T42" s="165" t="s">
        <v>147</v>
      </c>
      <c r="U42" s="1221" t="s">
        <v>322</v>
      </c>
      <c r="V42" s="1221"/>
      <c r="X42" t="s">
        <v>90</v>
      </c>
      <c r="Z42" t="s">
        <v>91</v>
      </c>
      <c r="AA42" s="160" t="s">
        <v>314</v>
      </c>
    </row>
    <row r="43" spans="1:32">
      <c r="A43" s="1226"/>
      <c r="B43" s="1227"/>
      <c r="C43" s="1227"/>
      <c r="D43" s="1227"/>
      <c r="E43" s="1228"/>
      <c r="F43" t="s">
        <v>324</v>
      </c>
      <c r="G43" s="171"/>
      <c r="H43" s="171"/>
      <c r="I43" s="173" t="s">
        <v>396</v>
      </c>
      <c r="J43" s="171"/>
      <c r="K43" s="151"/>
      <c r="T43" s="165" t="s">
        <v>147</v>
      </c>
      <c r="U43" s="1221" t="s">
        <v>322</v>
      </c>
      <c r="V43" s="1221"/>
      <c r="X43" t="s">
        <v>90</v>
      </c>
      <c r="Z43" t="s">
        <v>91</v>
      </c>
      <c r="AA43" s="160" t="s">
        <v>314</v>
      </c>
    </row>
    <row r="44" spans="1:32">
      <c r="A44" s="1226"/>
      <c r="B44" s="1227"/>
      <c r="C44" s="1227"/>
      <c r="D44" s="1227"/>
      <c r="E44" s="1228"/>
      <c r="F44" t="s">
        <v>325</v>
      </c>
      <c r="G44" s="171"/>
      <c r="H44" s="171"/>
      <c r="I44" s="173" t="s">
        <v>335</v>
      </c>
      <c r="J44" s="171"/>
      <c r="K44" s="151"/>
      <c r="T44" s="165" t="s">
        <v>147</v>
      </c>
      <c r="U44" s="1221" t="s">
        <v>322</v>
      </c>
      <c r="V44" s="1221"/>
      <c r="X44" t="s">
        <v>90</v>
      </c>
      <c r="Z44" t="s">
        <v>91</v>
      </c>
      <c r="AA44" s="160" t="s">
        <v>314</v>
      </c>
    </row>
    <row r="45" spans="1:32">
      <c r="A45" s="1218"/>
      <c r="B45" s="1219"/>
      <c r="C45" s="1219"/>
      <c r="D45" s="1219"/>
      <c r="E45" s="1220"/>
      <c r="F45" s="158"/>
      <c r="G45" s="154"/>
      <c r="H45" s="154"/>
      <c r="I45" s="154"/>
      <c r="J45" s="167"/>
      <c r="K45" s="154"/>
      <c r="L45" s="155"/>
      <c r="M45" s="154"/>
      <c r="N45" s="154"/>
      <c r="O45" s="154"/>
      <c r="P45" s="154"/>
      <c r="Q45" s="154"/>
      <c r="R45" s="168"/>
      <c r="S45" s="155"/>
      <c r="T45" s="155"/>
      <c r="U45" s="154"/>
      <c r="V45" s="154"/>
      <c r="W45" s="154"/>
      <c r="X45" s="154"/>
      <c r="Y45" s="154"/>
      <c r="Z45" s="154"/>
      <c r="AA45" s="166"/>
    </row>
    <row r="46" spans="1:32" ht="20.399999999999999" customHeight="1">
      <c r="B46" s="464" t="s">
        <v>755</v>
      </c>
    </row>
    <row r="47" spans="1:32" ht="21.6" customHeight="1">
      <c r="B47" s="464" t="s">
        <v>754</v>
      </c>
      <c r="AF47" t="s">
        <v>327</v>
      </c>
    </row>
    <row r="48" spans="1:32">
      <c r="AF48" t="s">
        <v>328</v>
      </c>
    </row>
  </sheetData>
  <mergeCells count="138">
    <mergeCell ref="V4:AA4"/>
    <mergeCell ref="A5:C5"/>
    <mergeCell ref="D5:K5"/>
    <mergeCell ref="L5:N6"/>
    <mergeCell ref="O5:P6"/>
    <mergeCell ref="Q5:Q6"/>
    <mergeCell ref="R5:R6"/>
    <mergeCell ref="S5:S6"/>
    <mergeCell ref="T5:T6"/>
    <mergeCell ref="A3:O4"/>
    <mergeCell ref="A7:C7"/>
    <mergeCell ref="D7:AA7"/>
    <mergeCell ref="A8:C8"/>
    <mergeCell ref="D8:G8"/>
    <mergeCell ref="H8:R8"/>
    <mergeCell ref="T8:Z8"/>
    <mergeCell ref="U5:U6"/>
    <mergeCell ref="V5:W6"/>
    <mergeCell ref="X5:X6"/>
    <mergeCell ref="Y5:Y6"/>
    <mergeCell ref="Z5:AA6"/>
    <mergeCell ref="A6:C6"/>
    <mergeCell ref="D6:K6"/>
    <mergeCell ref="A9:C9"/>
    <mergeCell ref="D9:AA9"/>
    <mergeCell ref="A10:F11"/>
    <mergeCell ref="G10:J11"/>
    <mergeCell ref="K10:S11"/>
    <mergeCell ref="T10:U11"/>
    <mergeCell ref="V10:W11"/>
    <mergeCell ref="X10:Y11"/>
    <mergeCell ref="Z10:AA11"/>
    <mergeCell ref="V12:W13"/>
    <mergeCell ref="X12:Y13"/>
    <mergeCell ref="Z12:AA13"/>
    <mergeCell ref="G14:G15"/>
    <mergeCell ref="H14:H15"/>
    <mergeCell ref="I14:I15"/>
    <mergeCell ref="J14:J15"/>
    <mergeCell ref="K14:S15"/>
    <mergeCell ref="T14:U15"/>
    <mergeCell ref="V14:W15"/>
    <mergeCell ref="G12:G13"/>
    <mergeCell ref="H12:H13"/>
    <mergeCell ref="I12:I13"/>
    <mergeCell ref="J12:J13"/>
    <mergeCell ref="K12:S13"/>
    <mergeCell ref="T12:U13"/>
    <mergeCell ref="X14:Y15"/>
    <mergeCell ref="Z14:AA15"/>
    <mergeCell ref="G16:G17"/>
    <mergeCell ref="H16:H17"/>
    <mergeCell ref="I16:I17"/>
    <mergeCell ref="J16:J17"/>
    <mergeCell ref="K16:S17"/>
    <mergeCell ref="T16:U17"/>
    <mergeCell ref="V16:W17"/>
    <mergeCell ref="X16:Y17"/>
    <mergeCell ref="Z16:AA17"/>
    <mergeCell ref="G18:G19"/>
    <mergeCell ref="H18:H19"/>
    <mergeCell ref="I18:I19"/>
    <mergeCell ref="J18:J19"/>
    <mergeCell ref="K18:S19"/>
    <mergeCell ref="T18:U19"/>
    <mergeCell ref="V18:W19"/>
    <mergeCell ref="X18:Y19"/>
    <mergeCell ref="Z18:AA19"/>
    <mergeCell ref="V20:W21"/>
    <mergeCell ref="X20:Y21"/>
    <mergeCell ref="Z20:AA21"/>
    <mergeCell ref="G22:G23"/>
    <mergeCell ref="H22:H23"/>
    <mergeCell ref="I22:I23"/>
    <mergeCell ref="J22:J23"/>
    <mergeCell ref="K22:S23"/>
    <mergeCell ref="T22:U23"/>
    <mergeCell ref="V22:W23"/>
    <mergeCell ref="G20:G21"/>
    <mergeCell ref="H20:H21"/>
    <mergeCell ref="I20:I21"/>
    <mergeCell ref="J20:J21"/>
    <mergeCell ref="K20:S21"/>
    <mergeCell ref="T20:U21"/>
    <mergeCell ref="X22:Y23"/>
    <mergeCell ref="Z22:AA23"/>
    <mergeCell ref="G24:G25"/>
    <mergeCell ref="H24:H25"/>
    <mergeCell ref="I24:I25"/>
    <mergeCell ref="J24:J25"/>
    <mergeCell ref="K24:S25"/>
    <mergeCell ref="T24:U25"/>
    <mergeCell ref="V24:W25"/>
    <mergeCell ref="X24:Y25"/>
    <mergeCell ref="Z24:AA25"/>
    <mergeCell ref="G26:G27"/>
    <mergeCell ref="H26:H27"/>
    <mergeCell ref="I26:I27"/>
    <mergeCell ref="J26:J27"/>
    <mergeCell ref="K26:S27"/>
    <mergeCell ref="T26:U27"/>
    <mergeCell ref="V26:W27"/>
    <mergeCell ref="X26:Y27"/>
    <mergeCell ref="Z26:AA27"/>
    <mergeCell ref="V28:W29"/>
    <mergeCell ref="X28:Y29"/>
    <mergeCell ref="Z28:AA29"/>
    <mergeCell ref="G30:G31"/>
    <mergeCell ref="H30:H31"/>
    <mergeCell ref="I30:I31"/>
    <mergeCell ref="J30:J31"/>
    <mergeCell ref="K30:S31"/>
    <mergeCell ref="T30:U31"/>
    <mergeCell ref="V30:W31"/>
    <mergeCell ref="G28:G29"/>
    <mergeCell ref="H28:H29"/>
    <mergeCell ref="I28:I29"/>
    <mergeCell ref="J28:J29"/>
    <mergeCell ref="K28:S29"/>
    <mergeCell ref="T28:U29"/>
    <mergeCell ref="X30:Y31"/>
    <mergeCell ref="Z30:AA31"/>
    <mergeCell ref="G32:G33"/>
    <mergeCell ref="H32:H33"/>
    <mergeCell ref="I32:I33"/>
    <mergeCell ref="J32:J33"/>
    <mergeCell ref="K32:S33"/>
    <mergeCell ref="T32:U33"/>
    <mergeCell ref="V32:W33"/>
    <mergeCell ref="X32:Y33"/>
    <mergeCell ref="U41:AA41"/>
    <mergeCell ref="Z32:AA33"/>
    <mergeCell ref="A36:AA36"/>
    <mergeCell ref="A38:AA38"/>
    <mergeCell ref="A41:E45"/>
    <mergeCell ref="U42:V42"/>
    <mergeCell ref="U43:V43"/>
    <mergeCell ref="U44:V44"/>
  </mergeCells>
  <phoneticPr fontId="1"/>
  <dataValidations count="4">
    <dataValidation type="list" allowBlank="1" showInputMessage="1" showErrorMessage="1" sqref="D8:G8" xr:uid="{00000000-0002-0000-1A00-000000000000}">
      <formula1>$AC$6:$AC$8</formula1>
    </dataValidation>
    <dataValidation type="list" allowBlank="1" showInputMessage="1" showErrorMessage="1" sqref="O5:P6" xr:uid="{00000000-0002-0000-1A00-000001000000}">
      <formula1>$AC$12:$AC$14</formula1>
    </dataValidation>
    <dataValidation type="list" allowBlank="1" showInputMessage="1" showErrorMessage="1" sqref="B12:B34" xr:uid="{00000000-0002-0000-1A00-000002000000}">
      <formula1>$AC$12:$AC$15</formula1>
    </dataValidation>
    <dataValidation type="list" allowBlank="1" showInputMessage="1" showErrorMessage="1" sqref="T12:AA33" xr:uid="{00000000-0002-0000-1A00-000003000000}">
      <formula1>$AC$10:$AC$11</formula1>
    </dataValidation>
  </dataValidations>
  <printOptions horizontalCentered="1"/>
  <pageMargins left="0.78740157480314965" right="0.62992125984251968" top="0.74803149606299213" bottom="0.74803149606299213" header="0.31496062992125984" footer="0.31496062992125984"/>
  <pageSetup paperSize="9"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AD67"/>
  <sheetViews>
    <sheetView view="pageBreakPreview" topLeftCell="C1" zoomScale="110" zoomScaleNormal="100" zoomScaleSheetLayoutView="110" workbookViewId="0">
      <selection activeCell="G12" sqref="G12:J12"/>
    </sheetView>
  </sheetViews>
  <sheetFormatPr defaultColWidth="9" defaultRowHeight="13.2"/>
  <cols>
    <col min="1" max="1" width="0.6640625" style="5" customWidth="1"/>
    <col min="2" max="2" width="4.44140625" style="5" customWidth="1"/>
    <col min="3" max="3" width="5.21875" style="5" customWidth="1"/>
    <col min="4" max="4" width="3.77734375" style="5" customWidth="1"/>
    <col min="5" max="5" width="5.21875" style="5" customWidth="1"/>
    <col min="6" max="6" width="6.44140625" style="5" customWidth="1"/>
    <col min="7" max="7" width="5.21875" style="6" customWidth="1"/>
    <col min="8" max="8" width="4.44140625" style="6" customWidth="1"/>
    <col min="9" max="9" width="5.21875" style="6" customWidth="1"/>
    <col min="10" max="10" width="4.44140625" style="6" customWidth="1"/>
    <col min="11" max="11" width="14.21875" style="5" customWidth="1"/>
    <col min="12" max="12" width="1.21875" style="5" customWidth="1"/>
    <col min="13" max="13" width="6.44140625" style="5" customWidth="1"/>
    <col min="14" max="14" width="1.21875" style="5" customWidth="1"/>
    <col min="15" max="15" width="6.6640625" style="5" customWidth="1"/>
    <col min="16" max="16" width="1.21875" style="5" customWidth="1"/>
    <col min="17" max="17" width="6.21875" style="5" customWidth="1"/>
    <col min="18" max="18" width="1.21875" style="5" customWidth="1"/>
    <col min="19" max="19" width="6.77734375" style="5" customWidth="1"/>
    <col min="20" max="20" width="5.44140625" style="5" customWidth="1"/>
    <col min="21" max="21" width="6.44140625" style="6" customWidth="1"/>
    <col min="22" max="16384" width="9" style="5"/>
  </cols>
  <sheetData>
    <row r="1" spans="2:30" ht="23.25" customHeight="1"/>
    <row r="2" spans="2:30" ht="7.5" customHeight="1"/>
    <row r="3" spans="2:30" ht="20.25" customHeight="1">
      <c r="C3" s="1252" t="s">
        <v>731</v>
      </c>
      <c r="D3" s="1252"/>
      <c r="E3" s="1252"/>
      <c r="F3" s="1252"/>
      <c r="G3" s="1252"/>
      <c r="H3" s="1252"/>
      <c r="I3" s="1252"/>
      <c r="J3" s="1252"/>
      <c r="K3" s="1252"/>
      <c r="L3" s="1252"/>
      <c r="M3" s="1252"/>
      <c r="N3" s="1252"/>
      <c r="O3" s="1252"/>
      <c r="P3" s="1252"/>
      <c r="Q3" s="1252"/>
      <c r="R3" s="1252"/>
      <c r="S3" s="1252"/>
      <c r="T3" s="1252"/>
      <c r="U3" s="1252"/>
    </row>
    <row r="4" spans="2:30" ht="21.75" customHeight="1">
      <c r="C4" s="176"/>
      <c r="D4" s="176"/>
      <c r="E4" s="176"/>
      <c r="F4" s="176"/>
      <c r="G4" s="176"/>
      <c r="H4" s="176"/>
      <c r="I4" s="176"/>
      <c r="J4" s="176"/>
      <c r="K4" s="424"/>
      <c r="L4" s="424"/>
      <c r="M4" s="424"/>
      <c r="N4" s="424"/>
      <c r="O4" s="1253" t="s">
        <v>730</v>
      </c>
      <c r="P4" s="1253"/>
      <c r="Q4" s="1254"/>
      <c r="R4" s="1254"/>
      <c r="S4" s="1254"/>
      <c r="T4" s="1254"/>
      <c r="U4" s="1254"/>
    </row>
    <row r="5" spans="2:30" ht="28.35" customHeight="1" thickBot="1">
      <c r="C5" s="394" t="s">
        <v>729</v>
      </c>
      <c r="D5" s="423"/>
      <c r="E5" s="423"/>
      <c r="F5" s="423"/>
      <c r="G5" s="423"/>
      <c r="H5" s="423"/>
      <c r="I5" s="423"/>
      <c r="J5" s="423"/>
      <c r="K5" s="423"/>
      <c r="L5" s="423"/>
      <c r="M5" s="176"/>
      <c r="N5" s="176"/>
      <c r="O5" s="1255" t="s">
        <v>791</v>
      </c>
      <c r="P5" s="1255"/>
      <c r="Q5" s="1255"/>
      <c r="R5" s="1255"/>
      <c r="S5" s="1255"/>
      <c r="T5" s="1255"/>
      <c r="U5" s="1255"/>
    </row>
    <row r="6" spans="2:30" ht="17.100000000000001" customHeight="1">
      <c r="C6" s="1280" t="s">
        <v>726</v>
      </c>
      <c r="D6" s="1281"/>
      <c r="E6" s="1281"/>
      <c r="F6" s="1282"/>
      <c r="G6" s="1256" t="s">
        <v>21</v>
      </c>
      <c r="H6" s="1281"/>
      <c r="I6" s="1281"/>
      <c r="J6" s="1282"/>
      <c r="K6" s="1256" t="s">
        <v>725</v>
      </c>
      <c r="L6" s="1257"/>
      <c r="M6" s="1257"/>
      <c r="N6" s="1257"/>
      <c r="O6" s="1257"/>
      <c r="P6" s="1257"/>
      <c r="Q6" s="1256" t="s">
        <v>717</v>
      </c>
      <c r="R6" s="1257"/>
      <c r="S6" s="1257"/>
      <c r="T6" s="1257"/>
      <c r="U6" s="1258"/>
    </row>
    <row r="7" spans="2:30" ht="17.100000000000001" customHeight="1">
      <c r="C7" s="1283"/>
      <c r="D7" s="1214"/>
      <c r="E7" s="1214"/>
      <c r="F7" s="1284"/>
      <c r="G7" s="1285"/>
      <c r="H7" s="1214"/>
      <c r="I7" s="1214"/>
      <c r="J7" s="1284"/>
      <c r="K7" s="1285"/>
      <c r="L7" s="1214"/>
      <c r="M7" s="1214"/>
      <c r="N7" s="1214"/>
      <c r="O7" s="1214"/>
      <c r="P7" s="1214"/>
      <c r="Q7" s="1276" t="s">
        <v>214</v>
      </c>
      <c r="R7" s="1277"/>
      <c r="S7" s="1277"/>
      <c r="T7" s="1278" t="s">
        <v>716</v>
      </c>
      <c r="U7" s="1279"/>
    </row>
    <row r="8" spans="2:30" s="420" customFormat="1" ht="28.2" customHeight="1" thickBot="1">
      <c r="C8" s="1287"/>
      <c r="D8" s="1288"/>
      <c r="E8" s="1288"/>
      <c r="F8" s="1288"/>
      <c r="G8" s="1289"/>
      <c r="H8" s="1290"/>
      <c r="I8" s="1290"/>
      <c r="J8" s="1291"/>
      <c r="K8" s="1259"/>
      <c r="L8" s="1260"/>
      <c r="M8" s="1260"/>
      <c r="N8" s="1260"/>
      <c r="O8" s="1260"/>
      <c r="P8" s="1261"/>
      <c r="Q8" s="1292"/>
      <c r="R8" s="1297"/>
      <c r="S8" s="1316"/>
      <c r="T8" s="1292"/>
      <c r="U8" s="1293"/>
      <c r="V8" s="5"/>
      <c r="W8" s="5" t="s">
        <v>274</v>
      </c>
    </row>
    <row r="9" spans="2:30" s="420" customFormat="1" ht="27.6" customHeight="1" thickBot="1">
      <c r="C9" s="1286" t="s">
        <v>728</v>
      </c>
      <c r="D9" s="1286"/>
      <c r="E9" s="1286"/>
      <c r="F9" s="1286"/>
      <c r="G9" s="1286"/>
      <c r="H9" s="1286"/>
      <c r="I9" s="1286"/>
      <c r="J9" s="1286"/>
      <c r="K9" s="1286"/>
      <c r="L9" s="1286"/>
      <c r="M9" s="1286"/>
      <c r="N9" s="1286"/>
      <c r="O9" s="1286"/>
      <c r="P9" s="1286"/>
      <c r="Q9" s="1286"/>
      <c r="R9" s="1286"/>
      <c r="S9" s="1286"/>
      <c r="T9" s="422"/>
      <c r="U9" s="421"/>
      <c r="V9" s="178"/>
      <c r="W9" s="178" t="s">
        <v>727</v>
      </c>
      <c r="X9" s="178"/>
      <c r="Y9" s="178"/>
      <c r="Z9" s="178"/>
      <c r="AA9" s="178"/>
      <c r="AB9" s="178"/>
      <c r="AC9" s="178"/>
      <c r="AD9" s="178"/>
    </row>
    <row r="10" spans="2:30" ht="17.100000000000001" customHeight="1">
      <c r="C10" s="1280" t="s">
        <v>726</v>
      </c>
      <c r="D10" s="1281"/>
      <c r="E10" s="1281"/>
      <c r="F10" s="1282"/>
      <c r="G10" s="1256" t="s">
        <v>21</v>
      </c>
      <c r="H10" s="1281"/>
      <c r="I10" s="1281"/>
      <c r="J10" s="1282"/>
      <c r="K10" s="1256" t="s">
        <v>725</v>
      </c>
      <c r="L10" s="1257"/>
      <c r="M10" s="1257"/>
      <c r="N10" s="1257"/>
      <c r="O10" s="1257"/>
      <c r="P10" s="1257"/>
      <c r="Q10" s="1256" t="s">
        <v>717</v>
      </c>
      <c r="R10" s="1257"/>
      <c r="S10" s="1257"/>
      <c r="T10" s="1257"/>
      <c r="U10" s="1258"/>
      <c r="V10" s="178"/>
      <c r="W10" s="178" t="s">
        <v>724</v>
      </c>
      <c r="X10" s="178"/>
      <c r="Y10" s="178"/>
      <c r="Z10" s="178"/>
      <c r="AA10" s="178"/>
      <c r="AB10" s="178"/>
      <c r="AC10" s="178"/>
      <c r="AD10" s="178"/>
    </row>
    <row r="11" spans="2:30" ht="17.100000000000001" customHeight="1">
      <c r="C11" s="1283"/>
      <c r="D11" s="1214"/>
      <c r="E11" s="1214"/>
      <c r="F11" s="1284"/>
      <c r="G11" s="1285"/>
      <c r="H11" s="1214"/>
      <c r="I11" s="1214"/>
      <c r="J11" s="1284"/>
      <c r="K11" s="1285"/>
      <c r="L11" s="1214"/>
      <c r="M11" s="1214"/>
      <c r="N11" s="1214"/>
      <c r="O11" s="1214"/>
      <c r="P11" s="1214"/>
      <c r="Q11" s="1276" t="s">
        <v>214</v>
      </c>
      <c r="R11" s="1277"/>
      <c r="S11" s="1277"/>
      <c r="T11" s="1278" t="s">
        <v>716</v>
      </c>
      <c r="U11" s="1279"/>
      <c r="V11" s="178"/>
      <c r="W11" s="178" t="s">
        <v>723</v>
      </c>
      <c r="X11" s="178"/>
      <c r="Y11" s="178"/>
      <c r="Z11" s="178"/>
      <c r="AA11" s="178"/>
      <c r="AB11" s="178"/>
      <c r="AC11" s="178"/>
      <c r="AD11" s="178"/>
    </row>
    <row r="12" spans="2:30" s="420" customFormat="1" ht="30" customHeight="1">
      <c r="B12" s="465" t="s">
        <v>326</v>
      </c>
      <c r="C12" s="1309"/>
      <c r="D12" s="1310"/>
      <c r="E12" s="1310"/>
      <c r="F12" s="1310"/>
      <c r="G12" s="1311"/>
      <c r="H12" s="1312"/>
      <c r="I12" s="1312"/>
      <c r="J12" s="1313"/>
      <c r="K12" s="1314"/>
      <c r="L12" s="1224"/>
      <c r="M12" s="1224"/>
      <c r="N12" s="1224"/>
      <c r="O12" s="1224"/>
      <c r="P12" s="1318"/>
      <c r="Q12" s="1314"/>
      <c r="R12" s="1224"/>
      <c r="S12" s="1318"/>
      <c r="T12" s="1314"/>
      <c r="U12" s="1315"/>
      <c r="V12" s="178"/>
      <c r="W12" s="178"/>
      <c r="X12" s="178"/>
      <c r="Y12" s="178"/>
      <c r="Z12" s="178"/>
      <c r="AA12" s="178"/>
      <c r="AB12" s="178"/>
      <c r="AC12" s="178"/>
      <c r="AD12" s="178"/>
    </row>
    <row r="13" spans="2:30" s="420" customFormat="1" ht="30" customHeight="1">
      <c r="B13" s="465" t="s">
        <v>358</v>
      </c>
      <c r="C13" s="1309"/>
      <c r="D13" s="1310"/>
      <c r="E13" s="1310"/>
      <c r="F13" s="1310"/>
      <c r="G13" s="1311"/>
      <c r="H13" s="1312"/>
      <c r="I13" s="1312"/>
      <c r="J13" s="1313"/>
      <c r="K13" s="1314"/>
      <c r="L13" s="1224"/>
      <c r="M13" s="1224"/>
      <c r="N13" s="1224"/>
      <c r="O13" s="1224"/>
      <c r="P13" s="1318"/>
      <c r="Q13" s="1314"/>
      <c r="R13" s="1224"/>
      <c r="S13" s="1318"/>
      <c r="T13" s="1314"/>
      <c r="U13" s="1315"/>
      <c r="V13" s="178"/>
      <c r="W13" s="178"/>
      <c r="X13" s="178"/>
      <c r="Y13" s="178"/>
      <c r="Z13" s="178"/>
      <c r="AA13" s="178"/>
      <c r="AB13" s="178"/>
      <c r="AC13" s="178"/>
      <c r="AD13" s="178"/>
    </row>
    <row r="14" spans="2:30" s="420" customFormat="1" ht="30" customHeight="1" thickBot="1">
      <c r="B14" s="465" t="s">
        <v>359</v>
      </c>
      <c r="C14" s="1287"/>
      <c r="D14" s="1288"/>
      <c r="E14" s="1288"/>
      <c r="F14" s="1288"/>
      <c r="G14" s="1289"/>
      <c r="H14" s="1290"/>
      <c r="I14" s="1290"/>
      <c r="J14" s="1291"/>
      <c r="K14" s="1259"/>
      <c r="L14" s="1260"/>
      <c r="M14" s="1260"/>
      <c r="N14" s="1260"/>
      <c r="O14" s="1260"/>
      <c r="P14" s="1261"/>
      <c r="Q14" s="1259"/>
      <c r="R14" s="1260"/>
      <c r="S14" s="1261"/>
      <c r="T14" s="1259"/>
      <c r="U14" s="1317"/>
      <c r="V14" s="178"/>
      <c r="W14" s="178"/>
      <c r="X14" s="178"/>
      <c r="Y14" s="178"/>
      <c r="Z14" s="178"/>
      <c r="AA14" s="178"/>
      <c r="AB14" s="178"/>
      <c r="AC14" s="178"/>
      <c r="AD14" s="178"/>
    </row>
    <row r="15" spans="2:30" s="420" customFormat="1" ht="30" customHeight="1">
      <c r="C15" s="1482" t="s">
        <v>756</v>
      </c>
      <c r="D15" s="1482"/>
      <c r="E15" s="1482"/>
      <c r="F15" s="1482"/>
      <c r="G15" s="1482"/>
      <c r="H15" s="1482"/>
      <c r="I15" s="1482"/>
      <c r="J15" s="1482"/>
      <c r="K15" s="1482"/>
      <c r="L15" s="1482"/>
      <c r="M15" s="1482"/>
      <c r="N15" s="1482"/>
      <c r="O15" s="1482"/>
      <c r="P15" s="1482"/>
      <c r="Q15" s="1482"/>
      <c r="R15" s="1482"/>
      <c r="S15" s="1482"/>
      <c r="T15" s="1482"/>
      <c r="U15" s="1482"/>
      <c r="V15" s="178"/>
      <c r="W15" s="178"/>
      <c r="X15" s="178"/>
      <c r="Y15" s="178"/>
      <c r="Z15" s="178"/>
      <c r="AA15" s="178"/>
      <c r="AB15" s="178"/>
      <c r="AC15" s="178"/>
      <c r="AD15" s="178"/>
    </row>
    <row r="16" spans="2:30" s="178" customFormat="1" ht="27.6" customHeight="1" thickBot="1">
      <c r="C16" s="394" t="s">
        <v>722</v>
      </c>
      <c r="D16" s="418"/>
      <c r="E16" s="418"/>
      <c r="F16" s="418"/>
      <c r="G16" s="418"/>
      <c r="H16" s="418"/>
      <c r="I16" s="418"/>
      <c r="J16" s="418"/>
      <c r="K16" s="418"/>
      <c r="L16" s="418"/>
      <c r="M16" s="418"/>
      <c r="N16" s="418"/>
      <c r="O16" s="418"/>
      <c r="P16" s="418"/>
      <c r="Q16" s="418"/>
      <c r="R16" s="418"/>
      <c r="S16" s="419"/>
      <c r="T16" s="419"/>
      <c r="U16" s="418"/>
    </row>
    <row r="17" spans="3:30" s="178" customFormat="1" ht="25.5" customHeight="1">
      <c r="C17" s="1294" t="s">
        <v>721</v>
      </c>
      <c r="D17" s="1295"/>
      <c r="E17" s="1295"/>
      <c r="F17" s="1296"/>
      <c r="G17" s="1299" t="s">
        <v>720</v>
      </c>
      <c r="H17" s="1300"/>
      <c r="I17" s="1300"/>
      <c r="J17" s="1301"/>
      <c r="K17" s="1305" t="s">
        <v>719</v>
      </c>
      <c r="L17" s="1306"/>
      <c r="M17" s="1299" t="s">
        <v>718</v>
      </c>
      <c r="N17" s="1300"/>
      <c r="O17" s="1300"/>
      <c r="P17" s="1301"/>
      <c r="Q17" s="1325" t="s">
        <v>717</v>
      </c>
      <c r="R17" s="1257"/>
      <c r="S17" s="1257"/>
      <c r="T17" s="1257"/>
      <c r="U17" s="1258"/>
    </row>
    <row r="18" spans="3:30" s="178" customFormat="1" ht="25.5" customHeight="1" thickBot="1">
      <c r="C18" s="786"/>
      <c r="D18" s="1297"/>
      <c r="E18" s="1297"/>
      <c r="F18" s="1298"/>
      <c r="G18" s="1302"/>
      <c r="H18" s="1303"/>
      <c r="I18" s="1303"/>
      <c r="J18" s="1304"/>
      <c r="K18" s="1302"/>
      <c r="L18" s="1304"/>
      <c r="M18" s="1302"/>
      <c r="N18" s="1303"/>
      <c r="O18" s="1303"/>
      <c r="P18" s="1304"/>
      <c r="Q18" s="1334" t="s">
        <v>214</v>
      </c>
      <c r="R18" s="1335"/>
      <c r="S18" s="1335"/>
      <c r="T18" s="1307" t="s">
        <v>716</v>
      </c>
      <c r="U18" s="1308"/>
    </row>
    <row r="19" spans="3:30" s="178" customFormat="1" ht="21" customHeight="1">
      <c r="C19" s="417"/>
      <c r="D19" s="416" t="s">
        <v>90</v>
      </c>
      <c r="E19" s="415"/>
      <c r="F19" s="414" t="s">
        <v>91</v>
      </c>
      <c r="G19" s="413"/>
      <c r="H19" s="412" t="s">
        <v>90</v>
      </c>
      <c r="I19" s="412"/>
      <c r="J19" s="411" t="s">
        <v>91</v>
      </c>
      <c r="K19" s="1319"/>
      <c r="L19" s="1320"/>
      <c r="M19" s="1319"/>
      <c r="N19" s="1321"/>
      <c r="O19" s="1321"/>
      <c r="P19" s="1320"/>
      <c r="Q19" s="1326"/>
      <c r="R19" s="1327"/>
      <c r="S19" s="1327"/>
      <c r="T19" s="1330"/>
      <c r="U19" s="1331"/>
    </row>
    <row r="20" spans="3:30" s="178" customFormat="1" ht="21" customHeight="1">
      <c r="C20" s="410"/>
      <c r="D20" s="409" t="s">
        <v>90</v>
      </c>
      <c r="E20" s="408"/>
      <c r="F20" s="407" t="s">
        <v>91</v>
      </c>
      <c r="G20" s="406"/>
      <c r="H20" s="405" t="s">
        <v>90</v>
      </c>
      <c r="I20" s="404"/>
      <c r="J20" s="403" t="s">
        <v>91</v>
      </c>
      <c r="K20" s="1322"/>
      <c r="L20" s="1323"/>
      <c r="M20" s="1322"/>
      <c r="N20" s="1324"/>
      <c r="O20" s="1324"/>
      <c r="P20" s="1323"/>
      <c r="Q20" s="1328"/>
      <c r="R20" s="1329"/>
      <c r="S20" s="1329"/>
      <c r="T20" s="1332"/>
      <c r="U20" s="1333"/>
    </row>
    <row r="21" spans="3:30" s="178" customFormat="1" ht="21" customHeight="1">
      <c r="C21" s="410"/>
      <c r="D21" s="409" t="s">
        <v>90</v>
      </c>
      <c r="E21" s="408"/>
      <c r="F21" s="407" t="s">
        <v>91</v>
      </c>
      <c r="G21" s="406"/>
      <c r="H21" s="405" t="s">
        <v>90</v>
      </c>
      <c r="I21" s="404"/>
      <c r="J21" s="403" t="s">
        <v>91</v>
      </c>
      <c r="K21" s="1322"/>
      <c r="L21" s="1323"/>
      <c r="M21" s="1322"/>
      <c r="N21" s="1324"/>
      <c r="O21" s="1324"/>
      <c r="P21" s="1323"/>
      <c r="Q21" s="1328"/>
      <c r="R21" s="1329"/>
      <c r="S21" s="1329"/>
      <c r="T21" s="1332"/>
      <c r="U21" s="1333"/>
    </row>
    <row r="22" spans="3:30" s="178" customFormat="1" ht="21" customHeight="1">
      <c r="C22" s="410"/>
      <c r="D22" s="409" t="s">
        <v>90</v>
      </c>
      <c r="E22" s="408"/>
      <c r="F22" s="407" t="s">
        <v>278</v>
      </c>
      <c r="G22" s="406"/>
      <c r="H22" s="405" t="s">
        <v>90</v>
      </c>
      <c r="I22" s="404"/>
      <c r="J22" s="403" t="s">
        <v>278</v>
      </c>
      <c r="K22" s="1322"/>
      <c r="L22" s="1323"/>
      <c r="M22" s="1322"/>
      <c r="N22" s="1324"/>
      <c r="O22" s="1324"/>
      <c r="P22" s="1323"/>
      <c r="Q22" s="1328"/>
      <c r="R22" s="1329"/>
      <c r="S22" s="1329"/>
      <c r="T22" s="1332"/>
      <c r="U22" s="1333"/>
    </row>
    <row r="23" spans="3:30" s="178" customFormat="1" ht="21" customHeight="1">
      <c r="C23" s="410"/>
      <c r="D23" s="409" t="s">
        <v>90</v>
      </c>
      <c r="E23" s="408"/>
      <c r="F23" s="407" t="s">
        <v>278</v>
      </c>
      <c r="G23" s="406"/>
      <c r="H23" s="405" t="s">
        <v>90</v>
      </c>
      <c r="I23" s="404"/>
      <c r="J23" s="403" t="s">
        <v>278</v>
      </c>
      <c r="K23" s="1322"/>
      <c r="L23" s="1323"/>
      <c r="M23" s="1322"/>
      <c r="N23" s="1324"/>
      <c r="O23" s="1324"/>
      <c r="P23" s="1323"/>
      <c r="Q23" s="1328"/>
      <c r="R23" s="1329"/>
      <c r="S23" s="1329"/>
      <c r="T23" s="1332"/>
      <c r="U23" s="1333"/>
    </row>
    <row r="24" spans="3:30" s="178" customFormat="1" ht="21" customHeight="1">
      <c r="C24" s="410"/>
      <c r="D24" s="409" t="s">
        <v>90</v>
      </c>
      <c r="E24" s="408"/>
      <c r="F24" s="407" t="s">
        <v>278</v>
      </c>
      <c r="G24" s="406"/>
      <c r="H24" s="405" t="s">
        <v>90</v>
      </c>
      <c r="I24" s="404"/>
      <c r="J24" s="403" t="s">
        <v>278</v>
      </c>
      <c r="K24" s="1322"/>
      <c r="L24" s="1323"/>
      <c r="M24" s="1322"/>
      <c r="N24" s="1324"/>
      <c r="O24" s="1324"/>
      <c r="P24" s="1323"/>
      <c r="Q24" s="1328"/>
      <c r="R24" s="1329"/>
      <c r="S24" s="1329"/>
      <c r="T24" s="1332"/>
      <c r="U24" s="1333"/>
    </row>
    <row r="25" spans="3:30" s="178" customFormat="1" ht="21" customHeight="1">
      <c r="C25" s="410"/>
      <c r="D25" s="409" t="s">
        <v>90</v>
      </c>
      <c r="E25" s="408"/>
      <c r="F25" s="407" t="s">
        <v>278</v>
      </c>
      <c r="G25" s="406"/>
      <c r="H25" s="405" t="s">
        <v>90</v>
      </c>
      <c r="I25" s="404"/>
      <c r="J25" s="403" t="s">
        <v>278</v>
      </c>
      <c r="K25" s="1322"/>
      <c r="L25" s="1323"/>
      <c r="M25" s="1322"/>
      <c r="N25" s="1324"/>
      <c r="O25" s="1324"/>
      <c r="P25" s="1323"/>
      <c r="Q25" s="1328"/>
      <c r="R25" s="1329"/>
      <c r="S25" s="1329"/>
      <c r="T25" s="1332"/>
      <c r="U25" s="1333"/>
    </row>
    <row r="26" spans="3:30" s="178" customFormat="1" ht="21" customHeight="1">
      <c r="C26" s="410"/>
      <c r="D26" s="409" t="s">
        <v>90</v>
      </c>
      <c r="E26" s="408"/>
      <c r="F26" s="407" t="s">
        <v>278</v>
      </c>
      <c r="G26" s="406"/>
      <c r="H26" s="405" t="s">
        <v>90</v>
      </c>
      <c r="I26" s="404"/>
      <c r="J26" s="403" t="s">
        <v>278</v>
      </c>
      <c r="K26" s="1322"/>
      <c r="L26" s="1323"/>
      <c r="M26" s="1322"/>
      <c r="N26" s="1324"/>
      <c r="O26" s="1324"/>
      <c r="P26" s="1323"/>
      <c r="Q26" s="1328"/>
      <c r="R26" s="1329"/>
      <c r="S26" s="1329"/>
      <c r="T26" s="1332"/>
      <c r="U26" s="1333"/>
    </row>
    <row r="27" spans="3:30" s="178" customFormat="1" ht="21" customHeight="1">
      <c r="C27" s="410"/>
      <c r="D27" s="409" t="s">
        <v>90</v>
      </c>
      <c r="E27" s="408"/>
      <c r="F27" s="407" t="s">
        <v>278</v>
      </c>
      <c r="G27" s="406"/>
      <c r="H27" s="405" t="s">
        <v>90</v>
      </c>
      <c r="I27" s="404"/>
      <c r="J27" s="403" t="s">
        <v>278</v>
      </c>
      <c r="K27" s="1322"/>
      <c r="L27" s="1323"/>
      <c r="M27" s="1322"/>
      <c r="N27" s="1324"/>
      <c r="O27" s="1324"/>
      <c r="P27" s="1323"/>
      <c r="Q27" s="1328"/>
      <c r="R27" s="1329"/>
      <c r="S27" s="1329"/>
      <c r="T27" s="1332"/>
      <c r="U27" s="1333"/>
    </row>
    <row r="28" spans="3:30" s="178" customFormat="1" ht="21" customHeight="1">
      <c r="C28" s="410"/>
      <c r="D28" s="409" t="s">
        <v>90</v>
      </c>
      <c r="E28" s="408"/>
      <c r="F28" s="407" t="s">
        <v>278</v>
      </c>
      <c r="G28" s="406"/>
      <c r="H28" s="405" t="s">
        <v>90</v>
      </c>
      <c r="I28" s="404"/>
      <c r="J28" s="403" t="s">
        <v>278</v>
      </c>
      <c r="K28" s="1322"/>
      <c r="L28" s="1323"/>
      <c r="M28" s="1322"/>
      <c r="N28" s="1324"/>
      <c r="O28" s="1324"/>
      <c r="P28" s="1323"/>
      <c r="Q28" s="1328"/>
      <c r="R28" s="1329"/>
      <c r="S28" s="1329"/>
      <c r="T28" s="1332"/>
      <c r="U28" s="1333"/>
    </row>
    <row r="29" spans="3:30" s="178" customFormat="1" ht="21" customHeight="1">
      <c r="C29" s="410"/>
      <c r="D29" s="409" t="s">
        <v>90</v>
      </c>
      <c r="E29" s="408"/>
      <c r="F29" s="407" t="s">
        <v>278</v>
      </c>
      <c r="G29" s="406"/>
      <c r="H29" s="405" t="s">
        <v>90</v>
      </c>
      <c r="I29" s="404"/>
      <c r="J29" s="403" t="s">
        <v>278</v>
      </c>
      <c r="K29" s="1322"/>
      <c r="L29" s="1323"/>
      <c r="M29" s="1322"/>
      <c r="N29" s="1324"/>
      <c r="O29" s="1324"/>
      <c r="P29" s="1323"/>
      <c r="Q29" s="1328"/>
      <c r="R29" s="1329"/>
      <c r="S29" s="1329"/>
      <c r="T29" s="1332"/>
      <c r="U29" s="1333"/>
    </row>
    <row r="30" spans="3:30" s="178" customFormat="1" ht="21" customHeight="1">
      <c r="C30" s="410"/>
      <c r="D30" s="409" t="s">
        <v>90</v>
      </c>
      <c r="E30" s="408"/>
      <c r="F30" s="407" t="s">
        <v>278</v>
      </c>
      <c r="G30" s="406"/>
      <c r="H30" s="405" t="s">
        <v>90</v>
      </c>
      <c r="I30" s="404"/>
      <c r="J30" s="403" t="s">
        <v>278</v>
      </c>
      <c r="K30" s="1322"/>
      <c r="L30" s="1323"/>
      <c r="M30" s="1322"/>
      <c r="N30" s="1324"/>
      <c r="O30" s="1324"/>
      <c r="P30" s="1323"/>
      <c r="Q30" s="1328"/>
      <c r="R30" s="1329"/>
      <c r="S30" s="1329"/>
      <c r="T30" s="1332"/>
      <c r="U30" s="1333"/>
    </row>
    <row r="31" spans="3:30" s="178" customFormat="1" ht="21" customHeight="1">
      <c r="C31" s="410"/>
      <c r="D31" s="409" t="s">
        <v>90</v>
      </c>
      <c r="E31" s="408"/>
      <c r="F31" s="407" t="s">
        <v>278</v>
      </c>
      <c r="G31" s="406"/>
      <c r="H31" s="405" t="s">
        <v>90</v>
      </c>
      <c r="I31" s="404"/>
      <c r="J31" s="403" t="s">
        <v>278</v>
      </c>
      <c r="K31" s="1322"/>
      <c r="L31" s="1323"/>
      <c r="M31" s="1322"/>
      <c r="N31" s="1324"/>
      <c r="O31" s="1324"/>
      <c r="P31" s="1323"/>
      <c r="Q31" s="1328"/>
      <c r="R31" s="1329"/>
      <c r="S31" s="1329"/>
      <c r="T31" s="1332"/>
      <c r="U31" s="1333"/>
    </row>
    <row r="32" spans="3:30" s="178" customFormat="1" ht="21" customHeight="1">
      <c r="C32" s="410"/>
      <c r="D32" s="409" t="s">
        <v>90</v>
      </c>
      <c r="E32" s="408"/>
      <c r="F32" s="407" t="s">
        <v>278</v>
      </c>
      <c r="G32" s="406"/>
      <c r="H32" s="405" t="s">
        <v>90</v>
      </c>
      <c r="I32" s="404"/>
      <c r="J32" s="403" t="s">
        <v>278</v>
      </c>
      <c r="K32" s="1322"/>
      <c r="L32" s="1323"/>
      <c r="M32" s="1322"/>
      <c r="N32" s="1324"/>
      <c r="O32" s="1324"/>
      <c r="P32" s="1323"/>
      <c r="Q32" s="1328"/>
      <c r="R32" s="1329"/>
      <c r="S32" s="1329"/>
      <c r="T32" s="1332"/>
      <c r="U32" s="1333"/>
      <c r="V32" s="5"/>
      <c r="W32" s="5"/>
      <c r="X32" s="5"/>
      <c r="Y32" s="5"/>
      <c r="Z32" s="5"/>
      <c r="AA32" s="5"/>
      <c r="AB32" s="5"/>
      <c r="AC32" s="5"/>
      <c r="AD32" s="5"/>
    </row>
    <row r="33" spans="3:30" s="178" customFormat="1" ht="21" customHeight="1">
      <c r="C33" s="410"/>
      <c r="D33" s="409" t="s">
        <v>90</v>
      </c>
      <c r="E33" s="408"/>
      <c r="F33" s="407" t="s">
        <v>278</v>
      </c>
      <c r="G33" s="406"/>
      <c r="H33" s="405" t="s">
        <v>90</v>
      </c>
      <c r="I33" s="404"/>
      <c r="J33" s="403" t="s">
        <v>278</v>
      </c>
      <c r="K33" s="1322"/>
      <c r="L33" s="1323"/>
      <c r="M33" s="1322"/>
      <c r="N33" s="1324"/>
      <c r="O33" s="1324"/>
      <c r="P33" s="1323"/>
      <c r="Q33" s="1328"/>
      <c r="R33" s="1329"/>
      <c r="S33" s="1329"/>
      <c r="T33" s="1332"/>
      <c r="U33" s="1333"/>
      <c r="V33" s="5"/>
      <c r="W33" s="5"/>
      <c r="X33" s="5"/>
      <c r="Y33" s="5"/>
      <c r="Z33" s="5"/>
      <c r="AA33" s="5"/>
      <c r="AB33" s="5"/>
      <c r="AC33" s="5"/>
      <c r="AD33" s="5"/>
    </row>
    <row r="34" spans="3:30" s="178" customFormat="1" ht="21" customHeight="1">
      <c r="C34" s="410"/>
      <c r="D34" s="409" t="s">
        <v>90</v>
      </c>
      <c r="E34" s="408"/>
      <c r="F34" s="407" t="s">
        <v>278</v>
      </c>
      <c r="G34" s="406"/>
      <c r="H34" s="405" t="s">
        <v>90</v>
      </c>
      <c r="I34" s="404"/>
      <c r="J34" s="403" t="s">
        <v>278</v>
      </c>
      <c r="K34" s="1322"/>
      <c r="L34" s="1323"/>
      <c r="M34" s="1322"/>
      <c r="N34" s="1324"/>
      <c r="O34" s="1324"/>
      <c r="P34" s="1323"/>
      <c r="Q34" s="1328"/>
      <c r="R34" s="1329"/>
      <c r="S34" s="1329"/>
      <c r="T34" s="1332"/>
      <c r="U34" s="1333"/>
    </row>
    <row r="35" spans="3:30" s="178" customFormat="1" ht="21" customHeight="1">
      <c r="C35" s="410"/>
      <c r="D35" s="409" t="s">
        <v>90</v>
      </c>
      <c r="E35" s="408"/>
      <c r="F35" s="407" t="s">
        <v>278</v>
      </c>
      <c r="G35" s="406"/>
      <c r="H35" s="405" t="s">
        <v>90</v>
      </c>
      <c r="I35" s="404"/>
      <c r="J35" s="403" t="s">
        <v>278</v>
      </c>
      <c r="K35" s="1322"/>
      <c r="L35" s="1323"/>
      <c r="M35" s="1322"/>
      <c r="N35" s="1324"/>
      <c r="O35" s="1324"/>
      <c r="P35" s="1323"/>
      <c r="Q35" s="1328"/>
      <c r="R35" s="1329"/>
      <c r="S35" s="1329"/>
      <c r="T35" s="1332"/>
      <c r="U35" s="1333"/>
    </row>
    <row r="36" spans="3:30" s="178" customFormat="1" ht="21" customHeight="1" thickBot="1">
      <c r="C36" s="402"/>
      <c r="D36" s="401" t="s">
        <v>90</v>
      </c>
      <c r="E36" s="400"/>
      <c r="F36" s="399" t="s">
        <v>278</v>
      </c>
      <c r="G36" s="398"/>
      <c r="H36" s="397" t="s">
        <v>90</v>
      </c>
      <c r="I36" s="396"/>
      <c r="J36" s="395" t="s">
        <v>278</v>
      </c>
      <c r="K36" s="1336"/>
      <c r="L36" s="1337"/>
      <c r="M36" s="1336"/>
      <c r="N36" s="1338"/>
      <c r="O36" s="1338"/>
      <c r="P36" s="1337"/>
      <c r="Q36" s="1334"/>
      <c r="R36" s="1335"/>
      <c r="S36" s="1335"/>
      <c r="T36" s="1307"/>
      <c r="U36" s="1308"/>
    </row>
    <row r="37" spans="3:30" ht="33.9" customHeight="1" thickBot="1">
      <c r="C37" s="394" t="s">
        <v>715</v>
      </c>
      <c r="D37" s="176"/>
      <c r="E37" s="176"/>
      <c r="F37" s="176"/>
      <c r="G37" s="393" t="s">
        <v>714</v>
      </c>
      <c r="H37" s="393"/>
      <c r="I37" s="393"/>
      <c r="J37" s="393"/>
      <c r="K37" s="176"/>
      <c r="L37" s="176"/>
      <c r="M37" s="392"/>
      <c r="N37" s="392"/>
      <c r="O37" s="392"/>
      <c r="P37" s="392"/>
      <c r="Q37" s="392"/>
      <c r="R37" s="392"/>
      <c r="S37" s="772"/>
      <c r="T37" s="772"/>
      <c r="U37" s="772"/>
    </row>
    <row r="38" spans="3:30" ht="24" customHeight="1">
      <c r="C38" s="1355"/>
      <c r="D38" s="1356"/>
      <c r="E38" s="1356"/>
      <c r="F38" s="1357"/>
      <c r="G38" s="1305" t="s">
        <v>713</v>
      </c>
      <c r="H38" s="1361"/>
      <c r="I38" s="1361"/>
      <c r="J38" s="1306"/>
      <c r="K38" s="1365" t="s">
        <v>712</v>
      </c>
      <c r="L38" s="1367" t="s">
        <v>711</v>
      </c>
      <c r="M38" s="1368"/>
      <c r="N38" s="1368"/>
      <c r="O38" s="1369"/>
      <c r="P38" s="1370" t="s">
        <v>710</v>
      </c>
      <c r="Q38" s="1371"/>
      <c r="R38" s="1371"/>
      <c r="S38" s="1372"/>
      <c r="T38" s="1373" t="s">
        <v>709</v>
      </c>
      <c r="U38" s="1374"/>
    </row>
    <row r="39" spans="3:30" ht="13.5" customHeight="1" thickBot="1">
      <c r="C39" s="1358"/>
      <c r="D39" s="1359"/>
      <c r="E39" s="1359"/>
      <c r="F39" s="1360"/>
      <c r="G39" s="1362"/>
      <c r="H39" s="1363"/>
      <c r="I39" s="1363"/>
      <c r="J39" s="1364"/>
      <c r="K39" s="1366"/>
      <c r="L39" s="1377" t="s">
        <v>708</v>
      </c>
      <c r="M39" s="1378"/>
      <c r="N39" s="1379" t="s">
        <v>707</v>
      </c>
      <c r="O39" s="1380"/>
      <c r="P39" s="1381" t="s">
        <v>706</v>
      </c>
      <c r="Q39" s="1382"/>
      <c r="R39" s="1383" t="s">
        <v>705</v>
      </c>
      <c r="S39" s="1384"/>
      <c r="T39" s="1375"/>
      <c r="U39" s="1376"/>
    </row>
    <row r="40" spans="3:30" s="178" customFormat="1" ht="25.5" customHeight="1">
      <c r="C40" s="1394" t="s">
        <v>16</v>
      </c>
      <c r="D40" s="1395"/>
      <c r="E40" s="1395"/>
      <c r="F40" s="1396"/>
      <c r="G40" s="1397"/>
      <c r="H40" s="1398"/>
      <c r="I40" s="1398"/>
      <c r="J40" s="1399"/>
      <c r="K40" s="391">
        <v>1</v>
      </c>
      <c r="L40" s="1400"/>
      <c r="M40" s="1401"/>
      <c r="N40" s="1402"/>
      <c r="O40" s="1403"/>
      <c r="P40" s="1404"/>
      <c r="Q40" s="1399"/>
      <c r="R40" s="1405"/>
      <c r="S40" s="1406"/>
      <c r="T40" s="1339"/>
      <c r="U40" s="1340"/>
    </row>
    <row r="41" spans="3:30" s="178" customFormat="1" ht="31.8" customHeight="1" thickBot="1">
      <c r="C41" s="1341" t="s">
        <v>704</v>
      </c>
      <c r="D41" s="1342"/>
      <c r="E41" s="1342"/>
      <c r="F41" s="1343"/>
      <c r="G41" s="1344"/>
      <c r="H41" s="1345"/>
      <c r="I41" s="1345"/>
      <c r="J41" s="1346"/>
      <c r="K41" s="390" t="s">
        <v>703</v>
      </c>
      <c r="L41" s="1347"/>
      <c r="M41" s="1348"/>
      <c r="N41" s="1349"/>
      <c r="O41" s="1350"/>
      <c r="P41" s="1351"/>
      <c r="Q41" s="1352"/>
      <c r="R41" s="1353"/>
      <c r="S41" s="1354"/>
      <c r="T41" s="1392"/>
      <c r="U41" s="1393"/>
    </row>
    <row r="42" spans="3:30" s="178" customFormat="1" ht="24.75" customHeight="1" thickTop="1">
      <c r="C42" s="1407" t="s">
        <v>702</v>
      </c>
      <c r="D42" s="1461" t="s">
        <v>701</v>
      </c>
      <c r="E42" s="1272" t="s">
        <v>700</v>
      </c>
      <c r="F42" s="1273"/>
      <c r="G42" s="1424"/>
      <c r="H42" s="1425"/>
      <c r="I42" s="1425"/>
      <c r="J42" s="1426"/>
      <c r="K42" s="1427"/>
      <c r="L42" s="1430"/>
      <c r="M42" s="1431"/>
      <c r="N42" s="1432"/>
      <c r="O42" s="1433"/>
      <c r="P42" s="1430"/>
      <c r="Q42" s="1431"/>
      <c r="R42" s="1432"/>
      <c r="S42" s="1431"/>
      <c r="T42" s="1385"/>
      <c r="U42" s="1386"/>
    </row>
    <row r="43" spans="3:30" s="178" customFormat="1" ht="24.75" customHeight="1">
      <c r="C43" s="1408"/>
      <c r="D43" s="1462"/>
      <c r="E43" s="1274" t="s">
        <v>699</v>
      </c>
      <c r="F43" s="1267"/>
      <c r="G43" s="1274"/>
      <c r="H43" s="1275"/>
      <c r="I43" s="1275"/>
      <c r="J43" s="1267"/>
      <c r="K43" s="1428"/>
      <c r="L43" s="1262"/>
      <c r="M43" s="1263"/>
      <c r="N43" s="1264"/>
      <c r="O43" s="1265"/>
      <c r="P43" s="1271"/>
      <c r="Q43" s="1268"/>
      <c r="R43" s="1270"/>
      <c r="S43" s="1269"/>
      <c r="T43" s="1434"/>
      <c r="U43" s="1435"/>
    </row>
    <row r="44" spans="3:30" s="178" customFormat="1" ht="24.75" customHeight="1">
      <c r="C44" s="1408"/>
      <c r="D44" s="1462"/>
      <c r="E44" s="1274" t="s">
        <v>698</v>
      </c>
      <c r="F44" s="1267"/>
      <c r="G44" s="1274"/>
      <c r="H44" s="1275"/>
      <c r="I44" s="1275"/>
      <c r="J44" s="1267"/>
      <c r="K44" s="1428"/>
      <c r="L44" s="1262"/>
      <c r="M44" s="1263"/>
      <c r="N44" s="1264"/>
      <c r="O44" s="1265"/>
      <c r="P44" s="1271"/>
      <c r="Q44" s="1268"/>
      <c r="R44" s="1270"/>
      <c r="S44" s="1269"/>
      <c r="T44" s="1434"/>
      <c r="U44" s="1435"/>
    </row>
    <row r="45" spans="3:30" s="178" customFormat="1" ht="24.75" customHeight="1">
      <c r="C45" s="1408"/>
      <c r="D45" s="1462"/>
      <c r="E45" s="1274" t="s">
        <v>697</v>
      </c>
      <c r="F45" s="1267"/>
      <c r="G45" s="1274"/>
      <c r="H45" s="1275"/>
      <c r="I45" s="1275"/>
      <c r="J45" s="1267"/>
      <c r="K45" s="1428"/>
      <c r="L45" s="1262"/>
      <c r="M45" s="1263"/>
      <c r="N45" s="1264"/>
      <c r="O45" s="1265"/>
      <c r="P45" s="1266"/>
      <c r="Q45" s="1267"/>
      <c r="R45" s="1268"/>
      <c r="S45" s="1269"/>
      <c r="T45" s="1390"/>
      <c r="U45" s="1391"/>
      <c r="V45" s="5"/>
      <c r="W45" s="5"/>
      <c r="X45" s="5"/>
      <c r="Y45" s="5"/>
      <c r="Z45" s="5"/>
      <c r="AA45" s="5"/>
      <c r="AB45" s="5"/>
      <c r="AC45" s="5"/>
      <c r="AD45" s="5"/>
    </row>
    <row r="46" spans="3:30" s="178" customFormat="1" ht="24.75" customHeight="1">
      <c r="C46" s="1408"/>
      <c r="D46" s="1462"/>
      <c r="E46" s="1274" t="s">
        <v>696</v>
      </c>
      <c r="F46" s="1267"/>
      <c r="G46" s="1274"/>
      <c r="H46" s="1275"/>
      <c r="I46" s="1275"/>
      <c r="J46" s="1267"/>
      <c r="K46" s="1428"/>
      <c r="L46" s="1421"/>
      <c r="M46" s="1423"/>
      <c r="N46" s="1270"/>
      <c r="O46" s="1269"/>
      <c r="P46" s="1271"/>
      <c r="Q46" s="1268"/>
      <c r="R46" s="1270"/>
      <c r="S46" s="1269"/>
      <c r="T46" s="1390"/>
      <c r="U46" s="1391"/>
      <c r="V46" s="377"/>
      <c r="W46" s="377"/>
      <c r="X46" s="377"/>
      <c r="Y46" s="377"/>
      <c r="Z46" s="377"/>
      <c r="AA46" s="377"/>
      <c r="AB46" s="377"/>
      <c r="AC46" s="377"/>
      <c r="AD46" s="377"/>
    </row>
    <row r="47" spans="3:30" s="178" customFormat="1" ht="24.75" customHeight="1">
      <c r="C47" s="1408"/>
      <c r="D47" s="1462"/>
      <c r="E47" s="1274" t="s">
        <v>695</v>
      </c>
      <c r="F47" s="1267"/>
      <c r="G47" s="1274"/>
      <c r="H47" s="1275"/>
      <c r="I47" s="1275"/>
      <c r="J47" s="1267"/>
      <c r="K47" s="1429"/>
      <c r="L47" s="1266"/>
      <c r="M47" s="1267"/>
      <c r="N47" s="1268"/>
      <c r="O47" s="1269"/>
      <c r="P47" s="1266"/>
      <c r="Q47" s="1267"/>
      <c r="R47" s="1268"/>
      <c r="S47" s="1269"/>
      <c r="T47" s="1390"/>
      <c r="U47" s="1391"/>
      <c r="V47" s="377"/>
      <c r="W47" s="377"/>
      <c r="X47" s="377"/>
      <c r="Y47" s="377"/>
      <c r="Z47" s="377"/>
      <c r="AA47" s="377"/>
      <c r="AB47" s="377"/>
      <c r="AC47" s="377"/>
      <c r="AD47" s="377"/>
    </row>
    <row r="48" spans="3:30" s="178" customFormat="1" ht="24.75" customHeight="1" thickBot="1">
      <c r="C48" s="1408"/>
      <c r="D48" s="1463"/>
      <c r="E48" s="1387" t="s">
        <v>694</v>
      </c>
      <c r="F48" s="1388"/>
      <c r="G48" s="1388"/>
      <c r="H48" s="1388"/>
      <c r="I48" s="1388"/>
      <c r="J48" s="1389"/>
      <c r="K48" s="389"/>
      <c r="L48" s="1464">
        <f>SUM(L42:M47)</f>
        <v>0</v>
      </c>
      <c r="M48" s="1465"/>
      <c r="N48" s="1436">
        <f>SUM(N42:O47)</f>
        <v>0</v>
      </c>
      <c r="O48" s="1444"/>
      <c r="P48" s="1441">
        <f>SUM(P42:Q47)</f>
        <v>0</v>
      </c>
      <c r="Q48" s="1438"/>
      <c r="R48" s="1436">
        <f>SUM(R42:S47)</f>
        <v>0</v>
      </c>
      <c r="S48" s="1438"/>
      <c r="T48" s="1466"/>
      <c r="U48" s="1467"/>
    </row>
    <row r="49" spans="3:30" s="178" customFormat="1" ht="24.75" customHeight="1">
      <c r="C49" s="1408"/>
      <c r="D49" s="1413" t="s">
        <v>693</v>
      </c>
      <c r="E49" s="1414"/>
      <c r="F49" s="1414"/>
      <c r="G49" s="1414"/>
      <c r="H49" s="1414"/>
      <c r="I49" s="1414"/>
      <c r="J49" s="1415"/>
      <c r="K49" s="388">
        <v>1</v>
      </c>
      <c r="L49" s="1445"/>
      <c r="M49" s="1446"/>
      <c r="N49" s="1447"/>
      <c r="O49" s="1448"/>
      <c r="P49" s="1440"/>
      <c r="Q49" s="1406"/>
      <c r="R49" s="1440"/>
      <c r="S49" s="1406"/>
      <c r="T49" s="1339"/>
      <c r="U49" s="1340"/>
      <c r="V49" s="497"/>
      <c r="W49" s="497"/>
      <c r="X49" s="497"/>
      <c r="Y49" s="497"/>
      <c r="Z49" s="497"/>
    </row>
    <row r="50" spans="3:30" s="178" customFormat="1" ht="24.75" customHeight="1">
      <c r="C50" s="1408"/>
      <c r="D50" s="1416" t="s">
        <v>692</v>
      </c>
      <c r="E50" s="1417"/>
      <c r="F50" s="1417"/>
      <c r="G50" s="1417"/>
      <c r="H50" s="1417"/>
      <c r="I50" s="1417"/>
      <c r="J50" s="1418"/>
      <c r="K50" s="387"/>
      <c r="L50" s="1449"/>
      <c r="M50" s="1450"/>
      <c r="N50" s="1419"/>
      <c r="O50" s="1420"/>
      <c r="P50" s="1421"/>
      <c r="Q50" s="1422"/>
      <c r="R50" s="1423"/>
      <c r="S50" s="1422"/>
      <c r="T50" s="1434"/>
      <c r="U50" s="1435"/>
      <c r="V50" s="497"/>
      <c r="W50" s="497"/>
      <c r="X50" s="497"/>
      <c r="Y50" s="497"/>
      <c r="Z50" s="497"/>
    </row>
    <row r="51" spans="3:30" s="178" customFormat="1" ht="29.25" customHeight="1" thickBot="1">
      <c r="C51" s="1409"/>
      <c r="D51" s="1410" t="s">
        <v>691</v>
      </c>
      <c r="E51" s="1411"/>
      <c r="F51" s="1411"/>
      <c r="G51" s="1411"/>
      <c r="H51" s="1411"/>
      <c r="I51" s="1411"/>
      <c r="J51" s="1412"/>
      <c r="K51" s="386" t="s">
        <v>690</v>
      </c>
      <c r="L51" s="1442">
        <f>L48+L49+L50</f>
        <v>0</v>
      </c>
      <c r="M51" s="1443"/>
      <c r="N51" s="1437">
        <f>N48+N49+N50</f>
        <v>0</v>
      </c>
      <c r="O51" s="1444"/>
      <c r="P51" s="1441">
        <f>P48+P50</f>
        <v>0</v>
      </c>
      <c r="Q51" s="1438"/>
      <c r="R51" s="1437">
        <f>R48+R50</f>
        <v>0</v>
      </c>
      <c r="S51" s="1438"/>
      <c r="T51" s="1466"/>
      <c r="U51" s="1467"/>
      <c r="V51" s="497"/>
      <c r="W51" s="497"/>
      <c r="X51" s="497"/>
      <c r="Y51" s="497"/>
      <c r="Z51" s="497"/>
    </row>
    <row r="52" spans="3:30" s="377" customFormat="1" ht="9.75" customHeight="1" thickBot="1">
      <c r="C52" s="382"/>
      <c r="D52" s="382"/>
      <c r="E52" s="382"/>
      <c r="F52" s="382"/>
      <c r="G52" s="379"/>
      <c r="H52" s="379"/>
      <c r="I52" s="379"/>
      <c r="J52" s="379"/>
      <c r="K52" s="379"/>
      <c r="L52" s="379"/>
      <c r="M52" s="379"/>
      <c r="N52" s="379"/>
      <c r="O52" s="379"/>
      <c r="P52" s="379"/>
      <c r="Q52" s="379"/>
      <c r="R52" s="379"/>
      <c r="S52" s="379"/>
      <c r="T52" s="379"/>
      <c r="U52" s="379"/>
      <c r="V52" s="5"/>
      <c r="W52" s="5"/>
      <c r="X52" s="5"/>
      <c r="Y52" s="5"/>
      <c r="Z52" s="5"/>
      <c r="AA52" s="5"/>
      <c r="AB52" s="5"/>
      <c r="AC52" s="5"/>
      <c r="AD52" s="5"/>
    </row>
    <row r="53" spans="3:30" ht="28.5" customHeight="1">
      <c r="C53" s="1468" t="s">
        <v>689</v>
      </c>
      <c r="D53" s="1469"/>
      <c r="E53" s="1469"/>
      <c r="F53" s="1470"/>
      <c r="G53" s="1474" t="s">
        <v>688</v>
      </c>
      <c r="H53" s="1475"/>
      <c r="I53" s="1475"/>
      <c r="J53" s="1476"/>
      <c r="K53" s="385" t="s">
        <v>687</v>
      </c>
      <c r="L53" s="1477" t="s">
        <v>686</v>
      </c>
      <c r="M53" s="1478"/>
      <c r="N53" s="1478"/>
      <c r="O53" s="1479"/>
      <c r="P53" s="1477" t="s">
        <v>685</v>
      </c>
      <c r="Q53" s="1478"/>
      <c r="R53" s="1478"/>
      <c r="S53" s="1480"/>
      <c r="T53" s="1478" t="s">
        <v>684</v>
      </c>
      <c r="U53" s="1480"/>
      <c r="X53" s="384"/>
    </row>
    <row r="54" spans="3:30" s="377" customFormat="1" ht="26.25" customHeight="1" thickBot="1">
      <c r="C54" s="1471"/>
      <c r="D54" s="1472"/>
      <c r="E54" s="1472"/>
      <c r="F54" s="1473"/>
      <c r="G54" s="1481">
        <f>SUM(K54:S54)</f>
        <v>0</v>
      </c>
      <c r="H54" s="1437"/>
      <c r="I54" s="1437"/>
      <c r="J54" s="1438"/>
      <c r="K54" s="383"/>
      <c r="L54" s="1436"/>
      <c r="M54" s="1437"/>
      <c r="N54" s="1437"/>
      <c r="O54" s="1438"/>
      <c r="P54" s="1436"/>
      <c r="Q54" s="1437"/>
      <c r="R54" s="1437"/>
      <c r="S54" s="1439"/>
      <c r="T54" s="1437"/>
      <c r="U54" s="1439"/>
      <c r="V54" s="5"/>
      <c r="W54" s="5"/>
      <c r="X54" s="5"/>
      <c r="Y54" s="5"/>
      <c r="Z54" s="5"/>
      <c r="AA54" s="5"/>
      <c r="AB54" s="5"/>
      <c r="AC54" s="5"/>
      <c r="AD54" s="5"/>
    </row>
    <row r="55" spans="3:30" s="377" customFormat="1" ht="9.75" customHeight="1" thickBot="1">
      <c r="C55" s="382"/>
      <c r="D55" s="382"/>
      <c r="E55" s="382"/>
      <c r="F55" s="382"/>
      <c r="G55" s="379"/>
      <c r="H55" s="379"/>
      <c r="I55" s="379"/>
      <c r="J55" s="379"/>
      <c r="K55" s="379"/>
      <c r="L55" s="379"/>
      <c r="M55" s="379"/>
      <c r="N55" s="379"/>
      <c r="O55" s="379"/>
      <c r="P55" s="379"/>
      <c r="Q55" s="379"/>
      <c r="R55" s="379"/>
      <c r="S55" s="379"/>
      <c r="T55" s="379"/>
      <c r="U55" s="379"/>
      <c r="V55" s="5"/>
      <c r="W55" s="5"/>
      <c r="X55" s="5"/>
      <c r="Y55" s="5"/>
      <c r="Z55" s="5"/>
      <c r="AA55" s="5"/>
      <c r="AB55" s="5"/>
      <c r="AC55" s="5"/>
      <c r="AD55" s="5"/>
    </row>
    <row r="56" spans="3:30" ht="28.5" customHeight="1">
      <c r="C56" s="1483" t="s">
        <v>683</v>
      </c>
      <c r="D56" s="1469"/>
      <c r="E56" s="1469"/>
      <c r="F56" s="1470"/>
      <c r="G56" s="1457" t="s">
        <v>682</v>
      </c>
      <c r="H56" s="1458"/>
      <c r="I56" s="1459" t="s">
        <v>681</v>
      </c>
      <c r="J56" s="1460"/>
      <c r="K56" s="385" t="s">
        <v>680</v>
      </c>
      <c r="L56" s="1484" t="s">
        <v>679</v>
      </c>
      <c r="M56" s="1484"/>
      <c r="N56" s="1484"/>
      <c r="O56" s="1484"/>
      <c r="P56" s="1484" t="s">
        <v>678</v>
      </c>
      <c r="Q56" s="1484"/>
      <c r="R56" s="1484"/>
      <c r="S56" s="1485"/>
      <c r="T56" s="1478" t="s">
        <v>677</v>
      </c>
      <c r="U56" s="1480"/>
      <c r="X56" s="384"/>
    </row>
    <row r="57" spans="3:30" s="377" customFormat="1" ht="26.25" customHeight="1" thickBot="1">
      <c r="C57" s="1486" t="s">
        <v>676</v>
      </c>
      <c r="D57" s="1487"/>
      <c r="E57" s="1487"/>
      <c r="F57" s="1488"/>
      <c r="G57" s="1481"/>
      <c r="H57" s="1444"/>
      <c r="I57" s="1455"/>
      <c r="J57" s="1456"/>
      <c r="K57" s="383"/>
      <c r="L57" s="1489"/>
      <c r="M57" s="1489"/>
      <c r="N57" s="1489"/>
      <c r="O57" s="1489"/>
      <c r="P57" s="1490"/>
      <c r="Q57" s="1490"/>
      <c r="R57" s="1490"/>
      <c r="S57" s="1491"/>
      <c r="T57" s="1437" t="s">
        <v>675</v>
      </c>
      <c r="U57" s="1439"/>
      <c r="V57" s="5"/>
      <c r="W57" s="5"/>
      <c r="X57" s="5"/>
      <c r="Y57" s="5"/>
      <c r="Z57" s="5"/>
      <c r="AA57" s="5"/>
      <c r="AB57" s="5"/>
      <c r="AC57" s="5"/>
      <c r="AD57" s="5"/>
    </row>
    <row r="58" spans="3:30" s="377" customFormat="1" ht="11.25" customHeight="1">
      <c r="C58" s="382"/>
      <c r="D58" s="382"/>
      <c r="E58" s="382"/>
      <c r="F58" s="382"/>
      <c r="G58" s="381"/>
      <c r="H58" s="381"/>
      <c r="I58" s="381"/>
      <c r="J58" s="381"/>
      <c r="K58" s="381"/>
      <c r="L58" s="381"/>
      <c r="M58" s="379"/>
      <c r="N58" s="379"/>
      <c r="O58" s="379"/>
      <c r="P58" s="379"/>
      <c r="Q58" s="380"/>
      <c r="R58" s="380"/>
      <c r="S58" s="379"/>
      <c r="T58" s="379"/>
      <c r="U58" s="378"/>
      <c r="V58" s="5"/>
      <c r="W58" s="5"/>
      <c r="X58" s="5"/>
      <c r="Y58" s="5"/>
      <c r="Z58" s="5"/>
      <c r="AA58" s="5"/>
      <c r="AB58" s="5"/>
      <c r="AC58" s="5"/>
      <c r="AD58" s="5"/>
    </row>
    <row r="59" spans="3:30" s="178" customFormat="1" ht="31.8" customHeight="1" thickBot="1">
      <c r="C59" s="376"/>
      <c r="D59" s="376"/>
      <c r="E59" s="376"/>
      <c r="F59" s="1451"/>
      <c r="G59" s="1451"/>
      <c r="H59" s="1451"/>
      <c r="I59" s="1451"/>
      <c r="J59" s="1451"/>
      <c r="K59" s="1451"/>
      <c r="L59" s="1451"/>
      <c r="M59" s="1451"/>
      <c r="N59" s="1451"/>
      <c r="O59" s="1451"/>
      <c r="P59" s="1451"/>
      <c r="Q59" s="1451"/>
      <c r="R59" s="1451"/>
      <c r="S59" s="1451"/>
      <c r="T59" s="1451"/>
      <c r="U59" s="1451"/>
      <c r="V59" s="5"/>
      <c r="W59" s="5"/>
      <c r="X59" s="5"/>
      <c r="Y59" s="5"/>
      <c r="Z59" s="5"/>
      <c r="AA59" s="5"/>
      <c r="AB59" s="5"/>
      <c r="AC59" s="5"/>
      <c r="AD59" s="5"/>
    </row>
    <row r="60" spans="3:30" s="178" customFormat="1" ht="24.75" customHeight="1">
      <c r="C60" s="375" t="s">
        <v>674</v>
      </c>
      <c r="D60" s="373"/>
      <c r="E60" s="373"/>
      <c r="F60" s="373"/>
      <c r="G60" s="374"/>
      <c r="H60" s="374"/>
      <c r="I60" s="374"/>
      <c r="J60" s="374"/>
      <c r="K60" s="373"/>
      <c r="L60" s="373"/>
      <c r="M60" s="373"/>
      <c r="N60" s="373"/>
      <c r="O60" s="373"/>
      <c r="P60" s="373"/>
      <c r="Q60" s="373"/>
      <c r="R60" s="373"/>
      <c r="S60" s="373"/>
      <c r="T60" s="373"/>
      <c r="U60" s="372"/>
      <c r="V60" s="5"/>
      <c r="W60" s="5"/>
      <c r="X60" s="5"/>
      <c r="Y60" s="5"/>
      <c r="Z60" s="5"/>
      <c r="AA60" s="5"/>
      <c r="AB60" s="5"/>
      <c r="AC60" s="5"/>
      <c r="AD60" s="5"/>
    </row>
    <row r="61" spans="3:30" s="178" customFormat="1" ht="147.6" customHeight="1" thickBot="1">
      <c r="C61" s="1452"/>
      <c r="D61" s="1453"/>
      <c r="E61" s="1453"/>
      <c r="F61" s="1453"/>
      <c r="G61" s="1453"/>
      <c r="H61" s="1453"/>
      <c r="I61" s="1453"/>
      <c r="J61" s="1453"/>
      <c r="K61" s="1453"/>
      <c r="L61" s="1453"/>
      <c r="M61" s="1453"/>
      <c r="N61" s="1453"/>
      <c r="O61" s="1453"/>
      <c r="P61" s="1453"/>
      <c r="Q61" s="1453"/>
      <c r="R61" s="1453"/>
      <c r="S61" s="1453"/>
      <c r="T61" s="1453"/>
      <c r="U61" s="1454"/>
      <c r="V61" s="5"/>
      <c r="W61" s="5"/>
      <c r="X61" s="5"/>
      <c r="Y61" s="5"/>
      <c r="Z61" s="5"/>
      <c r="AA61" s="5"/>
      <c r="AB61" s="5"/>
      <c r="AC61" s="5"/>
      <c r="AD61" s="5"/>
    </row>
    <row r="62" spans="3:30" s="178" customFormat="1" ht="18.600000000000001" customHeight="1">
      <c r="C62" s="1482"/>
      <c r="D62" s="1482"/>
      <c r="E62" s="1482"/>
      <c r="F62" s="1482"/>
      <c r="G62" s="1482"/>
      <c r="H62" s="1482"/>
      <c r="I62" s="1482"/>
      <c r="J62" s="1482"/>
      <c r="K62" s="1482"/>
      <c r="L62" s="1482"/>
      <c r="M62" s="1482"/>
      <c r="N62" s="1482"/>
      <c r="O62" s="1482"/>
      <c r="P62" s="1482"/>
      <c r="Q62" s="1482"/>
      <c r="R62" s="1482"/>
      <c r="S62" s="1482"/>
      <c r="T62" s="1482"/>
      <c r="U62" s="1482"/>
      <c r="V62" s="5"/>
      <c r="W62" s="5"/>
      <c r="X62" s="5"/>
      <c r="Y62" s="5"/>
      <c r="Z62" s="5"/>
      <c r="AA62" s="5"/>
      <c r="AB62" s="5"/>
      <c r="AC62" s="5"/>
      <c r="AD62" s="5"/>
    </row>
    <row r="66" ht="13.5" customHeight="1"/>
    <row r="67" ht="13.5" customHeight="1"/>
  </sheetData>
  <mergeCells count="235">
    <mergeCell ref="Q12:S12"/>
    <mergeCell ref="C15:U15"/>
    <mergeCell ref="C13:F13"/>
    <mergeCell ref="G13:J13"/>
    <mergeCell ref="K13:P13"/>
    <mergeCell ref="Q13:S13"/>
    <mergeCell ref="T13:U13"/>
    <mergeCell ref="C14:F14"/>
    <mergeCell ref="G14:J14"/>
    <mergeCell ref="L53:O53"/>
    <mergeCell ref="P53:S53"/>
    <mergeCell ref="T53:U53"/>
    <mergeCell ref="G54:J54"/>
    <mergeCell ref="C62:U62"/>
    <mergeCell ref="C56:F56"/>
    <mergeCell ref="L56:O56"/>
    <mergeCell ref="P56:S56"/>
    <mergeCell ref="T56:U56"/>
    <mergeCell ref="C57:F57"/>
    <mergeCell ref="L57:O57"/>
    <mergeCell ref="P57:S57"/>
    <mergeCell ref="T57:U57"/>
    <mergeCell ref="G57:H57"/>
    <mergeCell ref="G44:J44"/>
    <mergeCell ref="G46:J46"/>
    <mergeCell ref="P42:Q42"/>
    <mergeCell ref="R42:S42"/>
    <mergeCell ref="R43:S43"/>
    <mergeCell ref="F59:U59"/>
    <mergeCell ref="C61:U61"/>
    <mergeCell ref="I57:J57"/>
    <mergeCell ref="G56:H56"/>
    <mergeCell ref="I56:J56"/>
    <mergeCell ref="D42:D48"/>
    <mergeCell ref="R45:S45"/>
    <mergeCell ref="T45:U45"/>
    <mergeCell ref="T47:U47"/>
    <mergeCell ref="L48:M48"/>
    <mergeCell ref="N48:O48"/>
    <mergeCell ref="P48:Q48"/>
    <mergeCell ref="R48:S48"/>
    <mergeCell ref="T48:U48"/>
    <mergeCell ref="L46:M46"/>
    <mergeCell ref="R51:S51"/>
    <mergeCell ref="T51:U51"/>
    <mergeCell ref="C53:F54"/>
    <mergeCell ref="G53:J53"/>
    <mergeCell ref="T50:U50"/>
    <mergeCell ref="R44:S44"/>
    <mergeCell ref="T44:U44"/>
    <mergeCell ref="L43:M43"/>
    <mergeCell ref="N43:O43"/>
    <mergeCell ref="P43:Q43"/>
    <mergeCell ref="L54:O54"/>
    <mergeCell ref="T54:U54"/>
    <mergeCell ref="V49:Z51"/>
    <mergeCell ref="P49:Q49"/>
    <mergeCell ref="R49:S49"/>
    <mergeCell ref="T49:U49"/>
    <mergeCell ref="P51:Q51"/>
    <mergeCell ref="T43:U43"/>
    <mergeCell ref="L44:M44"/>
    <mergeCell ref="N44:O44"/>
    <mergeCell ref="P44:Q44"/>
    <mergeCell ref="R47:S47"/>
    <mergeCell ref="P54:S54"/>
    <mergeCell ref="L51:M51"/>
    <mergeCell ref="N51:O51"/>
    <mergeCell ref="L49:M49"/>
    <mergeCell ref="N49:O49"/>
    <mergeCell ref="L50:M50"/>
    <mergeCell ref="T42:U42"/>
    <mergeCell ref="G43:J43"/>
    <mergeCell ref="E48:J48"/>
    <mergeCell ref="R46:S46"/>
    <mergeCell ref="T46:U46"/>
    <mergeCell ref="G47:J47"/>
    <mergeCell ref="T41:U41"/>
    <mergeCell ref="C40:F40"/>
    <mergeCell ref="G40:J40"/>
    <mergeCell ref="L40:M40"/>
    <mergeCell ref="N40:O40"/>
    <mergeCell ref="P40:Q40"/>
    <mergeCell ref="R40:S40"/>
    <mergeCell ref="C42:C51"/>
    <mergeCell ref="D51:J51"/>
    <mergeCell ref="D49:J49"/>
    <mergeCell ref="D50:J50"/>
    <mergeCell ref="N50:O50"/>
    <mergeCell ref="P50:Q50"/>
    <mergeCell ref="R50:S50"/>
    <mergeCell ref="G42:J42"/>
    <mergeCell ref="K42:K47"/>
    <mergeCell ref="L42:M42"/>
    <mergeCell ref="N42:O42"/>
    <mergeCell ref="T40:U40"/>
    <mergeCell ref="C41:F41"/>
    <mergeCell ref="G41:J41"/>
    <mergeCell ref="L41:M41"/>
    <mergeCell ref="N41:O41"/>
    <mergeCell ref="P41:Q41"/>
    <mergeCell ref="R41:S41"/>
    <mergeCell ref="C38:F39"/>
    <mergeCell ref="G38:J39"/>
    <mergeCell ref="K38:K39"/>
    <mergeCell ref="L38:O38"/>
    <mergeCell ref="P38:S38"/>
    <mergeCell ref="T38:U39"/>
    <mergeCell ref="L39:M39"/>
    <mergeCell ref="N39:O39"/>
    <mergeCell ref="P39:Q39"/>
    <mergeCell ref="R39:S39"/>
    <mergeCell ref="S37:U37"/>
    <mergeCell ref="K35:L35"/>
    <mergeCell ref="M35:P35"/>
    <mergeCell ref="K36:L36"/>
    <mergeCell ref="M36:P36"/>
    <mergeCell ref="Q35:S35"/>
    <mergeCell ref="T33:U33"/>
    <mergeCell ref="T34:U34"/>
    <mergeCell ref="K30:L30"/>
    <mergeCell ref="M30:P30"/>
    <mergeCell ref="K31:L31"/>
    <mergeCell ref="M31:P31"/>
    <mergeCell ref="K32:L32"/>
    <mergeCell ref="M32:P32"/>
    <mergeCell ref="Q30:S30"/>
    <mergeCell ref="Q31:S31"/>
    <mergeCell ref="K33:L33"/>
    <mergeCell ref="M33:P33"/>
    <mergeCell ref="K34:L34"/>
    <mergeCell ref="M34:P34"/>
    <mergeCell ref="Q36:S36"/>
    <mergeCell ref="T35:U35"/>
    <mergeCell ref="T36:U36"/>
    <mergeCell ref="K27:L27"/>
    <mergeCell ref="M27:P27"/>
    <mergeCell ref="T27:U27"/>
    <mergeCell ref="T28:U28"/>
    <mergeCell ref="Q33:S33"/>
    <mergeCell ref="Q34:S34"/>
    <mergeCell ref="K28:L28"/>
    <mergeCell ref="M28:P28"/>
    <mergeCell ref="K29:L29"/>
    <mergeCell ref="M29:P29"/>
    <mergeCell ref="Q27:S27"/>
    <mergeCell ref="Q28:S28"/>
    <mergeCell ref="Q29:S29"/>
    <mergeCell ref="Q32:S32"/>
    <mergeCell ref="T30:U30"/>
    <mergeCell ref="T31:U31"/>
    <mergeCell ref="T32:U32"/>
    <mergeCell ref="T29:U29"/>
    <mergeCell ref="K24:L24"/>
    <mergeCell ref="M24:P24"/>
    <mergeCell ref="K25:L25"/>
    <mergeCell ref="M25:P25"/>
    <mergeCell ref="K26:L26"/>
    <mergeCell ref="M26:P26"/>
    <mergeCell ref="Q24:S24"/>
    <mergeCell ref="T21:U21"/>
    <mergeCell ref="T22:U22"/>
    <mergeCell ref="T23:U23"/>
    <mergeCell ref="K21:L21"/>
    <mergeCell ref="M21:P21"/>
    <mergeCell ref="K22:L22"/>
    <mergeCell ref="M22:P22"/>
    <mergeCell ref="K23:L23"/>
    <mergeCell ref="M23:P23"/>
    <mergeCell ref="Q21:S21"/>
    <mergeCell ref="Q22:S22"/>
    <mergeCell ref="Q23:S23"/>
    <mergeCell ref="Q25:S25"/>
    <mergeCell ref="Q26:S26"/>
    <mergeCell ref="T24:U24"/>
    <mergeCell ref="T25:U25"/>
    <mergeCell ref="T26:U26"/>
    <mergeCell ref="K19:L19"/>
    <mergeCell ref="M19:P19"/>
    <mergeCell ref="K20:L20"/>
    <mergeCell ref="M20:P20"/>
    <mergeCell ref="Q17:U17"/>
    <mergeCell ref="Q19:S19"/>
    <mergeCell ref="Q20:S20"/>
    <mergeCell ref="T19:U19"/>
    <mergeCell ref="T20:U20"/>
    <mergeCell ref="Q18:S18"/>
    <mergeCell ref="K6:P7"/>
    <mergeCell ref="C9:S9"/>
    <mergeCell ref="C8:F8"/>
    <mergeCell ref="G8:J8"/>
    <mergeCell ref="T8:U8"/>
    <mergeCell ref="C17:F18"/>
    <mergeCell ref="G17:J18"/>
    <mergeCell ref="K17:L18"/>
    <mergeCell ref="M17:P18"/>
    <mergeCell ref="T18:U18"/>
    <mergeCell ref="C12:F12"/>
    <mergeCell ref="G12:J12"/>
    <mergeCell ref="T12:U12"/>
    <mergeCell ref="Q8:S8"/>
    <mergeCell ref="C10:F11"/>
    <mergeCell ref="G10:J11"/>
    <mergeCell ref="K10:P11"/>
    <mergeCell ref="Q10:U10"/>
    <mergeCell ref="Q11:S11"/>
    <mergeCell ref="T11:U11"/>
    <mergeCell ref="K14:P14"/>
    <mergeCell ref="Q14:S14"/>
    <mergeCell ref="T14:U14"/>
    <mergeCell ref="K12:P12"/>
    <mergeCell ref="C3:U3"/>
    <mergeCell ref="O4:U4"/>
    <mergeCell ref="O5:U5"/>
    <mergeCell ref="Q6:U6"/>
    <mergeCell ref="K8:P8"/>
    <mergeCell ref="L45:M45"/>
    <mergeCell ref="N45:O45"/>
    <mergeCell ref="P45:Q45"/>
    <mergeCell ref="L47:M47"/>
    <mergeCell ref="N47:O47"/>
    <mergeCell ref="P47:Q47"/>
    <mergeCell ref="N46:O46"/>
    <mergeCell ref="P46:Q46"/>
    <mergeCell ref="E42:F42"/>
    <mergeCell ref="E43:F43"/>
    <mergeCell ref="E44:F44"/>
    <mergeCell ref="E45:F45"/>
    <mergeCell ref="E46:F46"/>
    <mergeCell ref="E47:F47"/>
    <mergeCell ref="G45:J45"/>
    <mergeCell ref="Q7:S7"/>
    <mergeCell ref="T7:U7"/>
    <mergeCell ref="C6:F7"/>
    <mergeCell ref="G6:J7"/>
  </mergeCells>
  <phoneticPr fontId="1"/>
  <dataValidations count="2">
    <dataValidation type="list" allowBlank="1" showInputMessage="1" showErrorMessage="1" sqref="T8:U8 T12:U14 T19:U36" xr:uid="{00000000-0002-0000-1B00-000000000000}">
      <formula1>$W$9:$W$11</formula1>
    </dataValidation>
    <dataValidation type="list" allowBlank="1" showInputMessage="1" showErrorMessage="1" sqref="Q8:S8 Q12:S14 Q19:S36" xr:uid="{00000000-0002-0000-1B00-000001000000}">
      <formula1>$W$8</formula1>
    </dataValidation>
  </dataValidations>
  <printOptions horizontalCentered="1"/>
  <pageMargins left="0.78740157480314965" right="0.59055118110236227" top="0.59055118110236227" bottom="0.98425196850393704" header="0.51181102362204722" footer="0.51181102362204722"/>
  <pageSetup paperSize="9" scale="88" orientation="portrait" horizontalDpi="300" verticalDpi="300" r:id="rId1"/>
  <headerFooter alignWithMargins="0"/>
  <rowBreaks count="1" manualBreakCount="1">
    <brk id="36" min="1" max="20"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V170"/>
  <sheetViews>
    <sheetView workbookViewId="0"/>
  </sheetViews>
  <sheetFormatPr defaultRowHeight="13.2"/>
  <cols>
    <col min="1" max="1" width="5" customWidth="1"/>
    <col min="2" max="7" width="5.109375" customWidth="1"/>
    <col min="8" max="8" width="9.6640625" customWidth="1"/>
    <col min="9" max="9" width="3.109375" customWidth="1"/>
    <col min="10" max="10" width="2.21875" customWidth="1"/>
    <col min="11" max="11" width="8" customWidth="1"/>
    <col min="12" max="12" width="3.33203125" customWidth="1"/>
    <col min="13" max="13" width="5.109375" customWidth="1"/>
    <col min="14" max="16" width="5.21875" customWidth="1"/>
    <col min="17" max="17" width="3.44140625" customWidth="1"/>
    <col min="18" max="18" width="4.21875" customWidth="1"/>
    <col min="19" max="22" width="5.109375" customWidth="1"/>
    <col min="23" max="25" width="5" customWidth="1"/>
  </cols>
  <sheetData>
    <row r="1" spans="1:22" ht="14.25" customHeight="1"/>
    <row r="2" spans="1:22" ht="22.5" customHeight="1">
      <c r="G2" s="1496" t="s">
        <v>119</v>
      </c>
      <c r="H2" s="1497"/>
      <c r="I2" s="1497"/>
      <c r="J2" s="1497"/>
      <c r="K2" s="1497"/>
      <c r="L2" s="1498"/>
      <c r="M2" s="98"/>
      <c r="N2" s="98"/>
      <c r="O2" s="98"/>
      <c r="P2" s="98"/>
    </row>
    <row r="3" spans="1:22" ht="10.5" customHeight="1">
      <c r="A3" s="99"/>
    </row>
    <row r="4" spans="1:22" ht="19.5" customHeight="1">
      <c r="A4" s="100" t="s">
        <v>120</v>
      </c>
      <c r="B4" s="100"/>
      <c r="C4" s="100"/>
      <c r="D4" s="100"/>
      <c r="E4" s="100"/>
      <c r="F4" s="100"/>
      <c r="G4" s="100"/>
      <c r="H4" s="1499" t="s">
        <v>121</v>
      </c>
      <c r="I4" s="1499"/>
      <c r="J4" s="1499"/>
      <c r="K4" s="1499"/>
      <c r="L4" s="1499"/>
      <c r="M4" s="1499"/>
      <c r="N4" s="1499"/>
    </row>
    <row r="5" spans="1:22" ht="6.75" customHeight="1">
      <c r="A5" s="100"/>
      <c r="B5" s="100"/>
      <c r="C5" s="100"/>
      <c r="D5" s="100"/>
      <c r="E5" s="100"/>
      <c r="F5" s="100"/>
      <c r="G5" s="100"/>
      <c r="H5" s="100"/>
      <c r="I5" s="100"/>
      <c r="J5" s="100"/>
      <c r="K5" s="100"/>
      <c r="L5" s="100"/>
      <c r="M5" s="100"/>
      <c r="N5" s="100"/>
      <c r="O5" s="100"/>
      <c r="P5" s="100"/>
      <c r="Q5" s="101"/>
      <c r="R5" s="101"/>
      <c r="S5" s="101"/>
      <c r="T5" s="101"/>
      <c r="U5" s="101"/>
      <c r="V5" s="101"/>
    </row>
    <row r="6" spans="1:22">
      <c r="A6" s="1500" t="s">
        <v>122</v>
      </c>
      <c r="B6" s="1500"/>
      <c r="C6" s="1500"/>
      <c r="D6" s="1500"/>
      <c r="E6" s="1500"/>
      <c r="F6" s="1500"/>
      <c r="G6" s="1500"/>
      <c r="H6" s="1500"/>
      <c r="I6" s="1500"/>
      <c r="J6" s="1500"/>
      <c r="K6" s="1500"/>
      <c r="L6" s="1500"/>
      <c r="M6" s="1500"/>
      <c r="N6" s="1500"/>
      <c r="O6" s="1500"/>
      <c r="P6" s="1500"/>
      <c r="Q6" s="1500"/>
    </row>
    <row r="7" spans="1:22" ht="22.5" customHeight="1">
      <c r="A7" s="102" t="s">
        <v>123</v>
      </c>
      <c r="B7" s="102"/>
      <c r="C7" s="102"/>
      <c r="D7" s="1501"/>
      <c r="E7" s="1501"/>
      <c r="F7" s="103" t="s">
        <v>124</v>
      </c>
      <c r="G7" s="102"/>
      <c r="H7" s="103" t="s">
        <v>125</v>
      </c>
      <c r="I7" s="102"/>
      <c r="J7" s="103" t="s">
        <v>126</v>
      </c>
      <c r="K7" s="102"/>
      <c r="L7" s="102"/>
      <c r="M7" s="102"/>
      <c r="N7" s="102"/>
      <c r="O7" s="102"/>
      <c r="P7" s="102"/>
      <c r="Q7" s="102"/>
    </row>
    <row r="8" spans="1:22" ht="9" customHeight="1">
      <c r="A8" s="104"/>
    </row>
    <row r="9" spans="1:22" ht="22.5" customHeight="1">
      <c r="A9" s="1500" t="s">
        <v>127</v>
      </c>
      <c r="B9" s="1500"/>
      <c r="C9" s="1500"/>
      <c r="D9" s="1500"/>
      <c r="E9" s="1500"/>
      <c r="F9" s="1500"/>
      <c r="G9" s="1500"/>
      <c r="H9" s="1500"/>
      <c r="I9" s="1500"/>
      <c r="J9" s="1500"/>
      <c r="K9" s="1500"/>
      <c r="L9" s="1500"/>
      <c r="M9" s="1500"/>
      <c r="N9" s="1500"/>
      <c r="O9" s="1500"/>
      <c r="P9" s="1500"/>
      <c r="Q9" s="1500"/>
      <c r="R9" s="1500"/>
    </row>
    <row r="10" spans="1:22" ht="22.5" customHeight="1">
      <c r="A10" s="105" t="s">
        <v>128</v>
      </c>
      <c r="B10" s="105"/>
      <c r="C10" s="102"/>
      <c r="D10" s="102"/>
      <c r="E10" s="102"/>
      <c r="F10" s="102"/>
      <c r="G10" s="102"/>
      <c r="H10" s="106" t="s">
        <v>129</v>
      </c>
      <c r="I10" s="102"/>
      <c r="J10" s="102"/>
      <c r="K10" s="105"/>
    </row>
    <row r="11" spans="1:22" ht="22.5" customHeight="1">
      <c r="B11" s="1492" t="s">
        <v>130</v>
      </c>
      <c r="C11" s="1492"/>
      <c r="D11" s="1492"/>
      <c r="E11" s="1492"/>
      <c r="F11" s="1492" t="s">
        <v>131</v>
      </c>
      <c r="G11" s="1492"/>
      <c r="H11" s="1493" t="s">
        <v>132</v>
      </c>
      <c r="I11" s="1494"/>
      <c r="J11" s="1494"/>
      <c r="K11" s="1494"/>
      <c r="L11" s="1495"/>
      <c r="M11" s="1492" t="s">
        <v>133</v>
      </c>
      <c r="N11" s="1492"/>
      <c r="O11" s="1492" t="s">
        <v>134</v>
      </c>
      <c r="P11" s="1492"/>
      <c r="Q11" s="1492"/>
      <c r="R11" s="1492"/>
    </row>
    <row r="12" spans="1:22" ht="22.5" customHeight="1">
      <c r="B12" s="1492" t="s">
        <v>135</v>
      </c>
      <c r="C12" s="1492"/>
      <c r="D12" s="1492"/>
      <c r="E12" s="1492"/>
      <c r="F12" s="1492"/>
      <c r="G12" s="1492"/>
      <c r="H12" s="107"/>
      <c r="I12" s="108" t="s">
        <v>136</v>
      </c>
      <c r="J12" s="108" t="s">
        <v>137</v>
      </c>
      <c r="K12" s="109"/>
      <c r="L12" s="110" t="s">
        <v>138</v>
      </c>
      <c r="M12" s="1492"/>
      <c r="N12" s="1492"/>
      <c r="O12" s="1492"/>
      <c r="P12" s="1492"/>
      <c r="Q12" s="1492"/>
      <c r="R12" s="1492"/>
    </row>
    <row r="13" spans="1:22" ht="22.5" customHeight="1">
      <c r="B13" s="1492" t="s">
        <v>139</v>
      </c>
      <c r="C13" s="1492"/>
      <c r="D13" s="1492"/>
      <c r="E13" s="1492"/>
      <c r="F13" s="1492"/>
      <c r="G13" s="1492"/>
      <c r="H13" s="107"/>
      <c r="I13" s="108" t="s">
        <v>140</v>
      </c>
      <c r="J13" s="108" t="s">
        <v>137</v>
      </c>
      <c r="K13" s="109"/>
      <c r="L13" s="110" t="s">
        <v>141</v>
      </c>
      <c r="M13" s="1492"/>
      <c r="N13" s="1492"/>
      <c r="O13" s="1492"/>
      <c r="P13" s="1492"/>
      <c r="Q13" s="1492"/>
      <c r="R13" s="1492"/>
    </row>
    <row r="14" spans="1:22" ht="22.5" customHeight="1">
      <c r="B14" s="1492" t="s">
        <v>142</v>
      </c>
      <c r="C14" s="1492"/>
      <c r="D14" s="1492"/>
      <c r="E14" s="1492"/>
      <c r="F14" s="1492"/>
      <c r="G14" s="1492"/>
      <c r="H14" s="107"/>
      <c r="I14" s="108" t="s">
        <v>140</v>
      </c>
      <c r="J14" s="108" t="s">
        <v>137</v>
      </c>
      <c r="K14" s="109"/>
      <c r="L14" s="110" t="s">
        <v>141</v>
      </c>
      <c r="M14" s="1492"/>
      <c r="N14" s="1492"/>
      <c r="O14" s="1492"/>
      <c r="P14" s="1492"/>
      <c r="Q14" s="1492"/>
      <c r="R14" s="1492"/>
    </row>
    <row r="15" spans="1:22" ht="22.5" customHeight="1">
      <c r="B15" s="1492" t="s">
        <v>143</v>
      </c>
      <c r="C15" s="1492"/>
      <c r="D15" s="1492"/>
      <c r="E15" s="1492"/>
      <c r="F15" s="1492"/>
      <c r="G15" s="1492"/>
      <c r="H15" s="107"/>
      <c r="I15" s="108" t="s">
        <v>136</v>
      </c>
      <c r="J15" s="108" t="s">
        <v>137</v>
      </c>
      <c r="K15" s="109"/>
      <c r="L15" s="110" t="s">
        <v>141</v>
      </c>
      <c r="M15" s="1492"/>
      <c r="N15" s="1492"/>
      <c r="O15" s="1492"/>
      <c r="P15" s="1492"/>
      <c r="Q15" s="1492"/>
      <c r="R15" s="1492"/>
    </row>
    <row r="16" spans="1:22" ht="22.5" customHeight="1">
      <c r="B16" s="1492" t="s">
        <v>144</v>
      </c>
      <c r="C16" s="1492"/>
      <c r="D16" s="1492"/>
      <c r="E16" s="1492"/>
      <c r="F16" s="1492"/>
      <c r="G16" s="1492"/>
      <c r="H16" s="107"/>
      <c r="I16" s="108" t="s">
        <v>136</v>
      </c>
      <c r="J16" s="108" t="s">
        <v>137</v>
      </c>
      <c r="K16" s="109"/>
      <c r="L16" s="110" t="s">
        <v>138</v>
      </c>
      <c r="M16" s="1492"/>
      <c r="N16" s="1492"/>
      <c r="O16" s="1492"/>
      <c r="P16" s="1492"/>
      <c r="Q16" s="1492"/>
      <c r="R16" s="1492"/>
    </row>
    <row r="17" spans="1:18" ht="22.5" customHeight="1">
      <c r="B17" s="1492" t="s">
        <v>145</v>
      </c>
      <c r="C17" s="1492"/>
      <c r="D17" s="1492"/>
      <c r="E17" s="1492"/>
      <c r="F17" s="1492"/>
      <c r="G17" s="1492"/>
      <c r="H17" s="107"/>
      <c r="I17" s="108" t="s">
        <v>136</v>
      </c>
      <c r="J17" s="108" t="s">
        <v>137</v>
      </c>
      <c r="K17" s="109"/>
      <c r="L17" s="110" t="s">
        <v>138</v>
      </c>
      <c r="M17" s="1492"/>
      <c r="N17" s="1492"/>
      <c r="O17" s="1492"/>
      <c r="P17" s="1492"/>
      <c r="Q17" s="1492"/>
      <c r="R17" s="1492"/>
    </row>
    <row r="18" spans="1:18" ht="9" customHeight="1">
      <c r="B18" s="111"/>
      <c r="C18" s="111"/>
      <c r="D18" s="111"/>
      <c r="E18" s="111"/>
      <c r="F18" s="111"/>
      <c r="G18" s="111"/>
      <c r="H18" s="1504"/>
      <c r="I18" s="1504"/>
      <c r="J18" s="1504"/>
      <c r="K18" s="1504"/>
      <c r="L18" s="1504"/>
      <c r="M18" s="1504"/>
      <c r="N18" s="1504"/>
      <c r="O18" s="1504"/>
      <c r="P18" s="1504"/>
      <c r="Q18" s="1504"/>
    </row>
    <row r="19" spans="1:18" ht="18.75" customHeight="1">
      <c r="A19" s="105" t="s">
        <v>146</v>
      </c>
      <c r="B19" s="105"/>
      <c r="C19" s="105"/>
      <c r="D19" s="105"/>
      <c r="I19" s="103" t="s">
        <v>136</v>
      </c>
      <c r="J19" s="112" t="s">
        <v>147</v>
      </c>
      <c r="K19" s="102"/>
      <c r="L19" s="113" t="s">
        <v>148</v>
      </c>
    </row>
    <row r="20" spans="1:18" ht="7.5" customHeight="1">
      <c r="A20" s="114"/>
      <c r="L20" s="76"/>
    </row>
    <row r="21" spans="1:18" ht="18.75" customHeight="1">
      <c r="A21" s="102" t="s">
        <v>149</v>
      </c>
      <c r="C21" s="102"/>
      <c r="D21" s="102"/>
      <c r="E21" s="1505" t="s">
        <v>150</v>
      </c>
      <c r="F21" s="1505"/>
      <c r="G21" s="1505"/>
      <c r="I21" s="103" t="s">
        <v>136</v>
      </c>
      <c r="J21" s="112"/>
      <c r="K21" s="115"/>
      <c r="L21" s="76"/>
    </row>
    <row r="22" spans="1:18" ht="18.75" customHeight="1">
      <c r="A22" s="115" t="s">
        <v>151</v>
      </c>
      <c r="B22" s="102"/>
      <c r="C22" s="102"/>
      <c r="D22" s="102"/>
      <c r="E22" s="1506" t="s">
        <v>152</v>
      </c>
      <c r="F22" s="1506"/>
      <c r="G22" s="1506"/>
      <c r="I22" s="103" t="s">
        <v>136</v>
      </c>
      <c r="J22" s="112"/>
      <c r="L22" s="76"/>
    </row>
    <row r="23" spans="1:18" ht="18.75" customHeight="1">
      <c r="A23" s="102" t="s">
        <v>153</v>
      </c>
      <c r="B23" s="102"/>
      <c r="C23" s="102"/>
      <c r="D23" s="102"/>
      <c r="E23" s="1507" t="s">
        <v>154</v>
      </c>
      <c r="F23" s="1507"/>
      <c r="G23" s="1507"/>
      <c r="I23" s="103" t="s">
        <v>136</v>
      </c>
      <c r="J23" s="112"/>
      <c r="L23" s="76"/>
    </row>
    <row r="24" spans="1:18" ht="7.5" customHeight="1">
      <c r="A24" s="104"/>
    </row>
    <row r="25" spans="1:18">
      <c r="A25" s="1508" t="s">
        <v>155</v>
      </c>
      <c r="B25" s="1508"/>
      <c r="C25" s="1508"/>
      <c r="D25" s="1508"/>
      <c r="E25" s="1508"/>
      <c r="F25" s="1508"/>
      <c r="G25" s="1508"/>
      <c r="H25" s="1508"/>
      <c r="I25" s="1508"/>
      <c r="J25" s="1508"/>
      <c r="K25" s="1508"/>
      <c r="L25" s="1508"/>
      <c r="M25" s="1508"/>
      <c r="N25" s="1508"/>
      <c r="O25" s="1508"/>
      <c r="P25" s="1508"/>
    </row>
    <row r="26" spans="1:18" ht="16.5" customHeight="1">
      <c r="A26" s="1509" t="s">
        <v>156</v>
      </c>
      <c r="B26" s="1509"/>
      <c r="C26" s="1509"/>
      <c r="D26" s="1509"/>
    </row>
    <row r="27" spans="1:18" ht="17.25" customHeight="1">
      <c r="A27" s="1510" t="s">
        <v>157</v>
      </c>
      <c r="B27" s="1510"/>
      <c r="C27" s="1510"/>
      <c r="D27" s="1510"/>
      <c r="E27" s="1510"/>
      <c r="F27" s="1510"/>
      <c r="G27" s="1510"/>
      <c r="H27" s="1510"/>
      <c r="I27" s="1510"/>
      <c r="J27" s="1510"/>
      <c r="K27" s="1510"/>
      <c r="L27" s="1510"/>
      <c r="M27" s="1510"/>
      <c r="N27" s="1510"/>
      <c r="O27" s="1510"/>
      <c r="P27" s="1510"/>
      <c r="Q27" s="1510"/>
      <c r="R27" s="1510"/>
    </row>
    <row r="28" spans="1:18" ht="3" customHeight="1">
      <c r="A28" s="116"/>
    </row>
    <row r="29" spans="1:18" ht="26.25" customHeight="1">
      <c r="A29" s="117" t="s">
        <v>158</v>
      </c>
      <c r="B29" s="1511" t="s">
        <v>159</v>
      </c>
      <c r="C29" s="1511"/>
      <c r="D29" s="1511"/>
      <c r="E29" s="1511"/>
      <c r="F29" s="1511"/>
      <c r="G29" s="1511"/>
      <c r="H29" s="1511"/>
      <c r="I29" s="1511"/>
      <c r="J29" s="1511"/>
      <c r="K29" s="1511"/>
      <c r="L29" s="1511"/>
      <c r="M29" s="1511"/>
      <c r="N29" s="1511"/>
      <c r="O29" s="1511"/>
      <c r="P29" s="1511"/>
      <c r="Q29" s="1511"/>
      <c r="R29" s="1511"/>
    </row>
    <row r="30" spans="1:18">
      <c r="B30" s="113"/>
      <c r="C30" s="113"/>
      <c r="D30" s="113"/>
      <c r="E30" s="113"/>
      <c r="F30" s="113"/>
      <c r="G30" s="113"/>
      <c r="H30" s="113"/>
      <c r="I30" s="113"/>
      <c r="J30" s="113"/>
      <c r="K30" s="113"/>
      <c r="L30" s="113"/>
      <c r="M30" s="113"/>
      <c r="N30" s="113"/>
      <c r="O30" s="113"/>
      <c r="P30" s="113"/>
      <c r="Q30" s="113"/>
    </row>
    <row r="31" spans="1:18" ht="18.75" customHeight="1">
      <c r="A31" s="1500" t="s">
        <v>160</v>
      </c>
      <c r="B31" s="1500"/>
      <c r="C31" s="1500"/>
      <c r="D31" s="1500"/>
      <c r="E31" s="1500"/>
      <c r="F31" s="1500"/>
      <c r="G31" s="1500"/>
      <c r="H31" s="1500"/>
      <c r="I31" s="1500"/>
      <c r="J31" s="1500"/>
      <c r="K31" s="1500"/>
    </row>
    <row r="32" spans="1:18" ht="16.5" customHeight="1">
      <c r="B32" s="1492" t="s">
        <v>161</v>
      </c>
      <c r="C32" s="1492"/>
      <c r="D32" s="1492"/>
      <c r="E32" s="1492"/>
      <c r="F32" s="1492"/>
      <c r="G32" s="1492"/>
      <c r="H32" s="1492"/>
      <c r="I32" s="1492"/>
      <c r="J32" s="1492" t="s">
        <v>162</v>
      </c>
      <c r="K32" s="1492"/>
      <c r="L32" s="1492"/>
      <c r="M32" s="1492"/>
      <c r="N32" s="1492"/>
      <c r="O32" s="1492"/>
      <c r="P32" s="1492"/>
      <c r="Q32" s="1492"/>
      <c r="R32" s="118"/>
    </row>
    <row r="33" spans="2:18" ht="24.75" customHeight="1">
      <c r="B33" s="1502" t="s">
        <v>163</v>
      </c>
      <c r="C33" s="1502"/>
      <c r="D33" s="1502"/>
      <c r="E33" s="1502"/>
      <c r="F33" s="1492" t="s">
        <v>164</v>
      </c>
      <c r="G33" s="1492"/>
      <c r="H33" s="1492"/>
      <c r="I33" s="1492"/>
      <c r="J33" s="1502" t="s">
        <v>165</v>
      </c>
      <c r="K33" s="1502"/>
      <c r="L33" s="1502"/>
      <c r="M33" s="1502"/>
      <c r="N33" s="1503" t="s">
        <v>166</v>
      </c>
      <c r="O33" s="1503"/>
      <c r="P33" s="1503"/>
      <c r="Q33" s="1503"/>
      <c r="R33" s="118"/>
    </row>
    <row r="34" spans="2:18" ht="24.75" customHeight="1">
      <c r="B34" s="1502" t="s">
        <v>167</v>
      </c>
      <c r="C34" s="1502"/>
      <c r="D34" s="1502"/>
      <c r="E34" s="1502"/>
      <c r="F34" s="1492" t="s">
        <v>164</v>
      </c>
      <c r="G34" s="1492"/>
      <c r="H34" s="1492"/>
      <c r="I34" s="1492"/>
      <c r="J34" s="1502" t="s">
        <v>168</v>
      </c>
      <c r="K34" s="1502"/>
      <c r="L34" s="1502"/>
      <c r="M34" s="1502"/>
      <c r="N34" s="1503" t="s">
        <v>166</v>
      </c>
      <c r="O34" s="1503"/>
      <c r="P34" s="1503"/>
      <c r="Q34" s="1503"/>
      <c r="R34" s="118"/>
    </row>
    <row r="35" spans="2:18" ht="24.75" customHeight="1">
      <c r="B35" s="1502" t="s">
        <v>169</v>
      </c>
      <c r="C35" s="1502"/>
      <c r="D35" s="1502"/>
      <c r="E35" s="1502"/>
      <c r="F35" s="1492" t="s">
        <v>164</v>
      </c>
      <c r="G35" s="1492"/>
      <c r="H35" s="1492"/>
      <c r="I35" s="1492"/>
      <c r="J35" s="1502" t="s">
        <v>104</v>
      </c>
      <c r="K35" s="1502"/>
      <c r="L35" s="1502"/>
      <c r="M35" s="1502"/>
      <c r="N35" s="1503" t="s">
        <v>166</v>
      </c>
      <c r="O35" s="1503"/>
      <c r="P35" s="1503"/>
      <c r="Q35" s="1503"/>
      <c r="R35" s="118"/>
    </row>
    <row r="36" spans="2:18" ht="24.75" customHeight="1" thickBot="1">
      <c r="B36" s="1512" t="s">
        <v>170</v>
      </c>
      <c r="C36" s="1512"/>
      <c r="D36" s="1512"/>
      <c r="E36" s="1512"/>
      <c r="F36" s="1513" t="s">
        <v>164</v>
      </c>
      <c r="G36" s="1513"/>
      <c r="H36" s="1513"/>
      <c r="I36" s="1513"/>
      <c r="J36" s="1512" t="s">
        <v>171</v>
      </c>
      <c r="K36" s="1512"/>
      <c r="L36" s="1512"/>
      <c r="M36" s="1512"/>
      <c r="N36" s="1514" t="s">
        <v>166</v>
      </c>
      <c r="O36" s="1514"/>
      <c r="P36" s="1514"/>
      <c r="Q36" s="1514"/>
      <c r="R36" s="118"/>
    </row>
    <row r="37" spans="2:18" ht="26.25" customHeight="1">
      <c r="B37" s="1515" t="s">
        <v>172</v>
      </c>
      <c r="C37" s="1515"/>
      <c r="D37" s="1515"/>
      <c r="E37" s="1515"/>
      <c r="F37" s="1515" t="s">
        <v>164</v>
      </c>
      <c r="G37" s="1515"/>
      <c r="H37" s="1515"/>
      <c r="I37" s="1515"/>
      <c r="J37" s="1515" t="s">
        <v>172</v>
      </c>
      <c r="K37" s="1515"/>
      <c r="L37" s="1515"/>
      <c r="M37" s="1515"/>
      <c r="N37" s="1516" t="s">
        <v>166</v>
      </c>
      <c r="O37" s="1516"/>
      <c r="P37" s="1516"/>
      <c r="Q37" s="1516"/>
      <c r="R37" s="118"/>
    </row>
    <row r="38" spans="2:18" ht="16.5" customHeight="1">
      <c r="B38" s="1517" t="s">
        <v>173</v>
      </c>
      <c r="C38" s="1517"/>
      <c r="D38" s="1517"/>
      <c r="E38" s="1517"/>
      <c r="F38" s="1517"/>
      <c r="G38" s="1517"/>
      <c r="H38" s="1517"/>
      <c r="I38" s="1517"/>
      <c r="J38" s="1517"/>
      <c r="K38" s="1517"/>
      <c r="L38" s="1517"/>
      <c r="M38" s="1517"/>
      <c r="N38" s="1517"/>
      <c r="O38" s="1517"/>
      <c r="P38" s="1517"/>
      <c r="Q38" s="1517"/>
    </row>
    <row r="39" spans="2:18" ht="16.5" customHeight="1">
      <c r="B39" s="1518" t="s">
        <v>174</v>
      </c>
      <c r="C39" s="1518"/>
      <c r="D39" s="1518"/>
      <c r="E39" s="1518"/>
      <c r="F39" s="1518"/>
      <c r="G39" s="1518"/>
      <c r="H39" s="1518"/>
      <c r="I39" s="1518"/>
      <c r="J39" s="1518"/>
      <c r="K39" s="1518"/>
      <c r="L39" s="1518"/>
      <c r="M39" s="1518"/>
      <c r="N39" s="1518"/>
      <c r="O39" s="1518"/>
      <c r="P39" s="1518"/>
      <c r="Q39" s="1518"/>
    </row>
    <row r="40" spans="2:18" ht="24.75" customHeight="1">
      <c r="B40" s="683" t="s">
        <v>175</v>
      </c>
      <c r="C40" s="976"/>
      <c r="D40" s="976"/>
      <c r="E40" s="976"/>
      <c r="F40" s="976"/>
      <c r="G40" s="976"/>
      <c r="H40" s="976"/>
      <c r="I40" s="976"/>
      <c r="J40" s="976"/>
      <c r="K40" s="976"/>
      <c r="L40" s="976"/>
      <c r="M40" s="976"/>
      <c r="N40" s="976"/>
      <c r="O40" s="976"/>
      <c r="P40" s="976"/>
      <c r="Q40" s="976"/>
      <c r="R40" s="976"/>
    </row>
    <row r="41" spans="2:18" ht="50.25" customHeight="1">
      <c r="B41" s="683" t="s">
        <v>176</v>
      </c>
      <c r="C41" s="1518"/>
      <c r="D41" s="1518"/>
      <c r="E41" s="1518"/>
      <c r="F41" s="1518"/>
      <c r="G41" s="1518"/>
      <c r="H41" s="1518"/>
      <c r="I41" s="1518"/>
      <c r="J41" s="1518"/>
      <c r="K41" s="1518"/>
      <c r="L41" s="1518"/>
      <c r="M41" s="1518"/>
      <c r="N41" s="1518"/>
      <c r="O41" s="1518"/>
      <c r="P41" s="1518"/>
      <c r="Q41" s="1518"/>
      <c r="R41" s="1519"/>
    </row>
    <row r="42" spans="2:18" ht="30" customHeight="1">
      <c r="B42" s="683"/>
      <c r="C42" s="683"/>
      <c r="D42" s="683"/>
      <c r="E42" s="683"/>
      <c r="F42" s="683"/>
      <c r="G42" s="683"/>
      <c r="H42" s="683"/>
      <c r="I42" s="683"/>
      <c r="J42" s="683"/>
      <c r="K42" s="683"/>
      <c r="L42" s="683"/>
      <c r="M42" s="683"/>
      <c r="N42" s="683"/>
      <c r="O42" s="683"/>
      <c r="P42" s="683"/>
      <c r="Q42" s="683"/>
      <c r="R42" s="683"/>
    </row>
    <row r="43" spans="2:18" ht="18.75" customHeight="1"/>
    <row r="44" spans="2:18" ht="18.75" customHeight="1"/>
    <row r="45" spans="2:18" ht="18.75" customHeight="1"/>
    <row r="46" spans="2:18" ht="18.75" customHeight="1"/>
    <row r="47" spans="2:18" ht="18.75" customHeight="1"/>
    <row r="48" spans="2:1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sheetData>
  <mergeCells count="70">
    <mergeCell ref="B38:Q38"/>
    <mergeCell ref="B39:Q39"/>
    <mergeCell ref="B40:R40"/>
    <mergeCell ref="B41:R41"/>
    <mergeCell ref="B42:R42"/>
    <mergeCell ref="B36:E36"/>
    <mergeCell ref="F36:I36"/>
    <mergeCell ref="J36:M36"/>
    <mergeCell ref="N36:Q36"/>
    <mergeCell ref="B37:E37"/>
    <mergeCell ref="F37:I37"/>
    <mergeCell ref="J37:M37"/>
    <mergeCell ref="N37:Q37"/>
    <mergeCell ref="B34:E34"/>
    <mergeCell ref="F34:I34"/>
    <mergeCell ref="J34:M34"/>
    <mergeCell ref="N34:Q34"/>
    <mergeCell ref="B35:E35"/>
    <mergeCell ref="F35:I35"/>
    <mergeCell ref="J35:M35"/>
    <mergeCell ref="N35:Q35"/>
    <mergeCell ref="B33:E33"/>
    <mergeCell ref="F33:I33"/>
    <mergeCell ref="J33:M33"/>
    <mergeCell ref="N33:Q33"/>
    <mergeCell ref="H18:Q18"/>
    <mergeCell ref="E21:G21"/>
    <mergeCell ref="E22:G22"/>
    <mergeCell ref="E23:G23"/>
    <mergeCell ref="A25:P25"/>
    <mergeCell ref="A26:D26"/>
    <mergeCell ref="A27:R27"/>
    <mergeCell ref="B29:R29"/>
    <mergeCell ref="A31:K31"/>
    <mergeCell ref="B32:I32"/>
    <mergeCell ref="J32:Q32"/>
    <mergeCell ref="B16:E16"/>
    <mergeCell ref="F16:G16"/>
    <mergeCell ref="M16:N16"/>
    <mergeCell ref="O16:R16"/>
    <mergeCell ref="B17:E17"/>
    <mergeCell ref="F17:G17"/>
    <mergeCell ref="M17:N17"/>
    <mergeCell ref="O17:R17"/>
    <mergeCell ref="B14:E14"/>
    <mergeCell ref="F14:G14"/>
    <mergeCell ref="M14:N14"/>
    <mergeCell ref="O14:R14"/>
    <mergeCell ref="B15:E15"/>
    <mergeCell ref="F15:G15"/>
    <mergeCell ref="M15:N15"/>
    <mergeCell ref="O15:R15"/>
    <mergeCell ref="B12:E12"/>
    <mergeCell ref="F12:G12"/>
    <mergeCell ref="M12:N12"/>
    <mergeCell ref="O12:R12"/>
    <mergeCell ref="B13:E13"/>
    <mergeCell ref="F13:G13"/>
    <mergeCell ref="M13:N13"/>
    <mergeCell ref="O13:R13"/>
    <mergeCell ref="G2:L2"/>
    <mergeCell ref="H4:N4"/>
    <mergeCell ref="A6:Q6"/>
    <mergeCell ref="D7:E7"/>
    <mergeCell ref="A9:R9"/>
    <mergeCell ref="B11:E11"/>
    <mergeCell ref="F11:G11"/>
    <mergeCell ref="H11:L11"/>
    <mergeCell ref="M11:N11"/>
    <mergeCell ref="O11:R11"/>
  </mergeCells>
  <phoneticPr fontId="1"/>
  <printOptions horizontalCentered="1"/>
  <pageMargins left="0.78740157480314965" right="0.59055118110236227" top="0.59055118110236227" bottom="0.98425196850393704" header="0.51181102362204722" footer="0.51181102362204722"/>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36"/>
  <sheetViews>
    <sheetView view="pageBreakPreview" topLeftCell="B2" zoomScaleNormal="100" zoomScaleSheetLayoutView="100" workbookViewId="0">
      <selection activeCell="B3" sqref="B3:V3"/>
    </sheetView>
  </sheetViews>
  <sheetFormatPr defaultColWidth="9" defaultRowHeight="13.2"/>
  <cols>
    <col min="1" max="1" width="6.33203125" style="74" hidden="1" customWidth="1"/>
    <col min="2" max="2" width="4.77734375" style="74" customWidth="1"/>
    <col min="3" max="7" width="3" style="74" customWidth="1"/>
    <col min="8" max="8" width="4.77734375" style="74" customWidth="1"/>
    <col min="9" max="12" width="3" style="74" customWidth="1"/>
    <col min="13" max="13" width="9.6640625" style="74" customWidth="1"/>
    <col min="14" max="14" width="4.88671875" style="74" customWidth="1"/>
    <col min="15" max="15" width="4" style="74" customWidth="1"/>
    <col min="16" max="16" width="6.88671875" style="74" customWidth="1"/>
    <col min="17" max="17" width="5" style="74" customWidth="1"/>
    <col min="18" max="18" width="3.33203125" style="74" bestFit="1" customWidth="1"/>
    <col min="19" max="19" width="5" style="74" customWidth="1"/>
    <col min="20" max="20" width="3.33203125" style="74" bestFit="1" customWidth="1"/>
    <col min="21" max="21" width="5" style="74" customWidth="1"/>
    <col min="22" max="22" width="3.33203125" style="74" bestFit="1" customWidth="1"/>
    <col min="23" max="16384" width="9" style="74"/>
  </cols>
  <sheetData>
    <row r="1" spans="2:29" ht="27" customHeight="1"/>
    <row r="2" spans="2:29" ht="17.25" customHeight="1">
      <c r="Q2" s="75" t="s">
        <v>776</v>
      </c>
      <c r="R2" s="75"/>
      <c r="T2" s="75"/>
      <c r="U2" s="75"/>
      <c r="V2" s="75"/>
      <c r="W2" s="75"/>
    </row>
    <row r="3" spans="2:29" ht="16.2">
      <c r="B3" s="622" t="s">
        <v>85</v>
      </c>
      <c r="C3" s="623"/>
      <c r="D3" s="623"/>
      <c r="E3" s="623"/>
      <c r="F3" s="623"/>
      <c r="G3" s="623"/>
      <c r="H3" s="623"/>
      <c r="I3" s="623"/>
      <c r="J3" s="623"/>
      <c r="K3" s="623"/>
      <c r="L3" s="623"/>
      <c r="M3" s="623"/>
      <c r="N3" s="623"/>
      <c r="O3" s="623"/>
      <c r="P3" s="623"/>
      <c r="Q3" s="623"/>
      <c r="R3" s="623"/>
      <c r="S3" s="623"/>
      <c r="T3" s="623"/>
      <c r="U3" s="623"/>
      <c r="V3" s="623"/>
    </row>
    <row r="4" spans="2:29" ht="40.200000000000003" customHeight="1">
      <c r="B4" s="651" t="s">
        <v>735</v>
      </c>
      <c r="C4" s="652"/>
      <c r="D4" s="652"/>
      <c r="E4" s="652"/>
      <c r="F4" s="652"/>
      <c r="G4" s="652"/>
      <c r="H4" s="652"/>
      <c r="I4" s="652"/>
      <c r="J4" s="652"/>
      <c r="K4" s="652"/>
      <c r="L4" s="652"/>
      <c r="M4" s="652"/>
      <c r="N4" s="652"/>
      <c r="O4" s="652"/>
      <c r="P4" s="652"/>
      <c r="Q4" s="652"/>
      <c r="R4" s="652"/>
      <c r="S4" s="652"/>
      <c r="T4" s="652"/>
      <c r="U4" s="652"/>
      <c r="V4" s="652"/>
      <c r="W4" s="425"/>
      <c r="X4" s="425"/>
      <c r="Y4" s="425"/>
      <c r="Z4" s="425"/>
      <c r="AA4" s="425"/>
      <c r="AB4" s="425"/>
      <c r="AC4" s="425"/>
    </row>
    <row r="5" spans="2:29" ht="16.5" customHeight="1">
      <c r="B5" s="641" t="s">
        <v>86</v>
      </c>
      <c r="C5" s="642"/>
      <c r="D5" s="643"/>
      <c r="E5" s="649"/>
      <c r="F5" s="649"/>
      <c r="G5" s="649"/>
      <c r="H5" s="649"/>
      <c r="I5" s="649"/>
      <c r="J5" s="649"/>
      <c r="K5" s="649"/>
      <c r="L5" s="649"/>
      <c r="M5" s="650"/>
      <c r="N5" s="624" t="s">
        <v>87</v>
      </c>
      <c r="O5" s="625"/>
      <c r="P5" s="645"/>
      <c r="Q5" s="645"/>
      <c r="R5" s="645"/>
      <c r="S5" s="645"/>
      <c r="T5" s="645"/>
      <c r="U5" s="645" t="s">
        <v>349</v>
      </c>
      <c r="V5" s="646"/>
    </row>
    <row r="6" spans="2:29" ht="26.25" customHeight="1">
      <c r="B6" s="662" t="s">
        <v>88</v>
      </c>
      <c r="C6" s="663"/>
      <c r="D6" s="664"/>
      <c r="E6" s="658"/>
      <c r="F6" s="658"/>
      <c r="G6" s="658"/>
      <c r="H6" s="658"/>
      <c r="I6" s="658"/>
      <c r="J6" s="658"/>
      <c r="K6" s="658"/>
      <c r="L6" s="658"/>
      <c r="M6" s="659"/>
      <c r="N6" s="626"/>
      <c r="O6" s="627"/>
      <c r="P6" s="647"/>
      <c r="Q6" s="647"/>
      <c r="R6" s="647"/>
      <c r="S6" s="647"/>
      <c r="T6" s="647"/>
      <c r="U6" s="647"/>
      <c r="V6" s="648"/>
    </row>
    <row r="7" spans="2:29" ht="28.5" customHeight="1">
      <c r="B7" s="629" t="s">
        <v>89</v>
      </c>
      <c r="C7" s="630"/>
      <c r="D7" s="631"/>
      <c r="E7" s="633"/>
      <c r="F7" s="633"/>
      <c r="G7" s="633"/>
      <c r="H7" s="633"/>
      <c r="I7" s="633"/>
      <c r="J7" s="633"/>
      <c r="K7" s="633"/>
      <c r="L7" s="633"/>
      <c r="M7" s="634"/>
      <c r="N7" s="629" t="s">
        <v>61</v>
      </c>
      <c r="O7" s="630"/>
      <c r="P7" s="179"/>
      <c r="Q7" s="182"/>
      <c r="R7" s="182" t="s">
        <v>350</v>
      </c>
      <c r="S7" s="182"/>
      <c r="T7" s="182" t="s">
        <v>91</v>
      </c>
      <c r="U7" s="182"/>
      <c r="V7" s="192" t="s">
        <v>92</v>
      </c>
    </row>
    <row r="8" spans="2:29" ht="28.5" customHeight="1">
      <c r="B8" s="629" t="s">
        <v>93</v>
      </c>
      <c r="C8" s="630"/>
      <c r="D8" s="631"/>
      <c r="E8" s="660"/>
      <c r="F8" s="660"/>
      <c r="G8" s="660"/>
      <c r="H8" s="660"/>
      <c r="I8" s="660"/>
      <c r="J8" s="660"/>
      <c r="K8" s="660"/>
      <c r="L8" s="660"/>
      <c r="M8" s="661"/>
      <c r="N8" s="656"/>
      <c r="O8" s="657"/>
      <c r="P8" s="665"/>
      <c r="Q8" s="665"/>
      <c r="R8" s="665"/>
      <c r="S8" s="665"/>
      <c r="T8" s="665"/>
      <c r="U8" s="665"/>
      <c r="V8" s="665"/>
    </row>
    <row r="9" spans="2:29">
      <c r="B9" s="4"/>
      <c r="C9" s="4"/>
      <c r="D9" s="4"/>
      <c r="E9" s="75"/>
      <c r="F9" s="75"/>
      <c r="G9" s="75"/>
      <c r="H9" s="75"/>
      <c r="I9" s="75"/>
      <c r="J9" s="75"/>
      <c r="K9" s="75"/>
      <c r="L9" s="75"/>
    </row>
    <row r="10" spans="2:29" ht="19.5" customHeight="1">
      <c r="B10" s="644" t="s">
        <v>94</v>
      </c>
      <c r="C10" s="644"/>
      <c r="D10" s="644"/>
      <c r="E10" s="644"/>
    </row>
    <row r="11" spans="2:29" ht="24" customHeight="1">
      <c r="B11" s="628" t="s">
        <v>95</v>
      </c>
      <c r="C11" s="628"/>
      <c r="D11" s="628"/>
      <c r="E11" s="628"/>
      <c r="F11" s="628"/>
      <c r="G11" s="628"/>
      <c r="H11" s="628"/>
      <c r="I11" s="628"/>
      <c r="J11" s="628"/>
      <c r="K11" s="628"/>
      <c r="L11" s="628"/>
      <c r="M11" s="628" t="s">
        <v>96</v>
      </c>
      <c r="N11" s="628"/>
      <c r="O11" s="628"/>
      <c r="P11" s="628"/>
      <c r="Q11" s="628" t="s">
        <v>97</v>
      </c>
      <c r="R11" s="628"/>
      <c r="S11" s="628"/>
      <c r="T11" s="628"/>
      <c r="U11" s="628"/>
      <c r="V11" s="628"/>
    </row>
    <row r="12" spans="2:29" ht="27.75" customHeight="1">
      <c r="B12" s="179"/>
      <c r="C12" s="180"/>
      <c r="D12" s="180" t="s">
        <v>90</v>
      </c>
      <c r="E12" s="180"/>
      <c r="F12" s="180" t="s">
        <v>91</v>
      </c>
      <c r="G12" s="180" t="s">
        <v>198</v>
      </c>
      <c r="H12" s="180"/>
      <c r="I12" s="180"/>
      <c r="J12" s="180" t="s">
        <v>90</v>
      </c>
      <c r="K12" s="180"/>
      <c r="L12" s="181" t="s">
        <v>91</v>
      </c>
      <c r="M12" s="632"/>
      <c r="N12" s="633"/>
      <c r="O12" s="633"/>
      <c r="P12" s="634"/>
      <c r="Q12" s="632"/>
      <c r="R12" s="633"/>
      <c r="S12" s="633"/>
      <c r="T12" s="633"/>
      <c r="U12" s="633"/>
      <c r="V12" s="634"/>
    </row>
    <row r="13" spans="2:29" ht="27.75" customHeight="1">
      <c r="B13" s="179"/>
      <c r="C13" s="180"/>
      <c r="D13" s="180" t="s">
        <v>90</v>
      </c>
      <c r="E13" s="180"/>
      <c r="F13" s="180" t="s">
        <v>91</v>
      </c>
      <c r="G13" s="180" t="s">
        <v>198</v>
      </c>
      <c r="H13" s="180"/>
      <c r="I13" s="180"/>
      <c r="J13" s="180" t="s">
        <v>90</v>
      </c>
      <c r="K13" s="180"/>
      <c r="L13" s="181" t="s">
        <v>91</v>
      </c>
      <c r="M13" s="632"/>
      <c r="N13" s="633"/>
      <c r="O13" s="633"/>
      <c r="P13" s="634"/>
      <c r="Q13" s="632"/>
      <c r="R13" s="633"/>
      <c r="S13" s="633"/>
      <c r="T13" s="633"/>
      <c r="U13" s="633"/>
      <c r="V13" s="634"/>
      <c r="X13" s="74" t="s">
        <v>187</v>
      </c>
    </row>
    <row r="14" spans="2:29" ht="27.75" customHeight="1">
      <c r="B14" s="179"/>
      <c r="C14" s="180"/>
      <c r="D14" s="180" t="s">
        <v>90</v>
      </c>
      <c r="E14" s="180"/>
      <c r="F14" s="180" t="s">
        <v>91</v>
      </c>
      <c r="G14" s="180" t="s">
        <v>198</v>
      </c>
      <c r="H14" s="180"/>
      <c r="I14" s="180"/>
      <c r="J14" s="180" t="s">
        <v>90</v>
      </c>
      <c r="K14" s="180"/>
      <c r="L14" s="181" t="s">
        <v>91</v>
      </c>
      <c r="M14" s="632"/>
      <c r="N14" s="633"/>
      <c r="O14" s="633"/>
      <c r="P14" s="634"/>
      <c r="Q14" s="632"/>
      <c r="R14" s="633"/>
      <c r="S14" s="633"/>
      <c r="T14" s="633"/>
      <c r="U14" s="633"/>
      <c r="V14" s="634"/>
      <c r="X14" s="74" t="s">
        <v>188</v>
      </c>
    </row>
    <row r="15" spans="2:29" ht="27.75" customHeight="1">
      <c r="B15" s="179"/>
      <c r="C15" s="180"/>
      <c r="D15" s="180" t="s">
        <v>90</v>
      </c>
      <c r="E15" s="180"/>
      <c r="F15" s="180" t="s">
        <v>91</v>
      </c>
      <c r="G15" s="180" t="s">
        <v>198</v>
      </c>
      <c r="H15" s="180"/>
      <c r="I15" s="180"/>
      <c r="J15" s="180" t="s">
        <v>90</v>
      </c>
      <c r="K15" s="180"/>
      <c r="L15" s="181" t="s">
        <v>91</v>
      </c>
      <c r="M15" s="632"/>
      <c r="N15" s="633"/>
      <c r="O15" s="633"/>
      <c r="P15" s="634"/>
      <c r="Q15" s="632"/>
      <c r="R15" s="633"/>
      <c r="S15" s="633"/>
      <c r="T15" s="633"/>
      <c r="U15" s="633"/>
      <c r="V15" s="634"/>
      <c r="X15" s="74" t="s">
        <v>192</v>
      </c>
    </row>
    <row r="16" spans="2:29" ht="27.75" customHeight="1">
      <c r="B16" s="179"/>
      <c r="C16" s="180"/>
      <c r="D16" s="180" t="s">
        <v>90</v>
      </c>
      <c r="E16" s="180"/>
      <c r="F16" s="180" t="s">
        <v>91</v>
      </c>
      <c r="G16" s="180" t="s">
        <v>198</v>
      </c>
      <c r="H16" s="180"/>
      <c r="I16" s="180"/>
      <c r="J16" s="180" t="s">
        <v>90</v>
      </c>
      <c r="K16" s="180"/>
      <c r="L16" s="181" t="s">
        <v>91</v>
      </c>
      <c r="M16" s="632"/>
      <c r="N16" s="633"/>
      <c r="O16" s="633"/>
      <c r="P16" s="634"/>
      <c r="Q16" s="632"/>
      <c r="R16" s="633"/>
      <c r="S16" s="633"/>
      <c r="T16" s="633"/>
      <c r="U16" s="633"/>
      <c r="V16" s="634"/>
    </row>
    <row r="17" spans="2:22" ht="27.75" customHeight="1">
      <c r="B17" s="179"/>
      <c r="C17" s="180"/>
      <c r="D17" s="180" t="s">
        <v>90</v>
      </c>
      <c r="E17" s="180"/>
      <c r="F17" s="180" t="s">
        <v>91</v>
      </c>
      <c r="G17" s="180" t="s">
        <v>198</v>
      </c>
      <c r="H17" s="180"/>
      <c r="I17" s="180"/>
      <c r="J17" s="180" t="s">
        <v>90</v>
      </c>
      <c r="K17" s="180"/>
      <c r="L17" s="181" t="s">
        <v>91</v>
      </c>
      <c r="M17" s="632"/>
      <c r="N17" s="633"/>
      <c r="O17" s="633"/>
      <c r="P17" s="634"/>
      <c r="Q17" s="632"/>
      <c r="R17" s="633"/>
      <c r="S17" s="633"/>
      <c r="T17" s="633"/>
      <c r="U17" s="633"/>
      <c r="V17" s="634"/>
    </row>
    <row r="18" spans="2:22" ht="27.75" customHeight="1">
      <c r="B18" s="179"/>
      <c r="C18" s="180"/>
      <c r="D18" s="180" t="s">
        <v>90</v>
      </c>
      <c r="E18" s="180"/>
      <c r="F18" s="180" t="s">
        <v>91</v>
      </c>
      <c r="G18" s="180" t="s">
        <v>198</v>
      </c>
      <c r="H18" s="180"/>
      <c r="I18" s="180"/>
      <c r="J18" s="180" t="s">
        <v>90</v>
      </c>
      <c r="K18" s="180"/>
      <c r="L18" s="181" t="s">
        <v>91</v>
      </c>
      <c r="M18" s="632"/>
      <c r="N18" s="633"/>
      <c r="O18" s="633"/>
      <c r="P18" s="634"/>
      <c r="Q18" s="632"/>
      <c r="R18" s="633"/>
      <c r="S18" s="633"/>
      <c r="T18" s="633"/>
      <c r="U18" s="633"/>
      <c r="V18" s="634"/>
    </row>
    <row r="19" spans="2:22" ht="27.75" customHeight="1">
      <c r="B19" s="179"/>
      <c r="C19" s="180"/>
      <c r="D19" s="180" t="s">
        <v>90</v>
      </c>
      <c r="E19" s="180"/>
      <c r="F19" s="180" t="s">
        <v>91</v>
      </c>
      <c r="G19" s="180" t="s">
        <v>198</v>
      </c>
      <c r="H19" s="180"/>
      <c r="I19" s="180"/>
      <c r="J19" s="180" t="s">
        <v>90</v>
      </c>
      <c r="K19" s="180"/>
      <c r="L19" s="181" t="s">
        <v>91</v>
      </c>
      <c r="M19" s="632"/>
      <c r="N19" s="633"/>
      <c r="O19" s="633"/>
      <c r="P19" s="634"/>
      <c r="Q19" s="632"/>
      <c r="R19" s="633"/>
      <c r="S19" s="633"/>
      <c r="T19" s="633"/>
      <c r="U19" s="633"/>
      <c r="V19" s="634"/>
    </row>
    <row r="20" spans="2:22" ht="27.75" customHeight="1">
      <c r="B20" s="179"/>
      <c r="C20" s="180"/>
      <c r="D20" s="180" t="s">
        <v>90</v>
      </c>
      <c r="E20" s="180"/>
      <c r="F20" s="180" t="s">
        <v>91</v>
      </c>
      <c r="G20" s="180" t="s">
        <v>198</v>
      </c>
      <c r="H20" s="180"/>
      <c r="I20" s="180"/>
      <c r="J20" s="180" t="s">
        <v>90</v>
      </c>
      <c r="K20" s="180"/>
      <c r="L20" s="181" t="s">
        <v>91</v>
      </c>
      <c r="M20" s="632"/>
      <c r="N20" s="633"/>
      <c r="O20" s="633"/>
      <c r="P20" s="634"/>
      <c r="Q20" s="632"/>
      <c r="R20" s="633"/>
      <c r="S20" s="633"/>
      <c r="T20" s="633"/>
      <c r="U20" s="633"/>
      <c r="V20" s="634"/>
    </row>
    <row r="21" spans="2:22" ht="27.75" customHeight="1">
      <c r="B21" s="179"/>
      <c r="C21" s="180"/>
      <c r="D21" s="180" t="s">
        <v>90</v>
      </c>
      <c r="E21" s="180"/>
      <c r="F21" s="180" t="s">
        <v>91</v>
      </c>
      <c r="G21" s="180" t="s">
        <v>198</v>
      </c>
      <c r="H21" s="180"/>
      <c r="I21" s="180"/>
      <c r="J21" s="180" t="s">
        <v>90</v>
      </c>
      <c r="K21" s="180"/>
      <c r="L21" s="181" t="s">
        <v>91</v>
      </c>
      <c r="M21" s="632"/>
      <c r="N21" s="633"/>
      <c r="O21" s="633"/>
      <c r="P21" s="634"/>
      <c r="Q21" s="632"/>
      <c r="R21" s="633"/>
      <c r="S21" s="633"/>
      <c r="T21" s="633"/>
      <c r="U21" s="633"/>
      <c r="V21" s="634"/>
    </row>
    <row r="22" spans="2:22" ht="24" customHeight="1">
      <c r="B22" s="629" t="s">
        <v>98</v>
      </c>
      <c r="C22" s="630"/>
      <c r="D22" s="630"/>
      <c r="E22" s="630"/>
      <c r="F22" s="630"/>
      <c r="G22" s="631"/>
      <c r="H22" s="653"/>
      <c r="I22" s="654"/>
      <c r="J22" s="654"/>
      <c r="K22" s="654"/>
      <c r="L22" s="654"/>
      <c r="M22" s="654"/>
      <c r="N22" s="654"/>
      <c r="O22" s="654"/>
      <c r="P22" s="654"/>
      <c r="Q22" s="654"/>
      <c r="R22" s="654"/>
      <c r="S22" s="654"/>
      <c r="T22" s="654"/>
      <c r="U22" s="654"/>
      <c r="V22" s="655"/>
    </row>
    <row r="24" spans="2:22" ht="18" customHeight="1">
      <c r="B24" s="75" t="s">
        <v>99</v>
      </c>
    </row>
    <row r="25" spans="2:22" ht="24" customHeight="1">
      <c r="B25" s="628" t="s">
        <v>95</v>
      </c>
      <c r="C25" s="628"/>
      <c r="D25" s="628"/>
      <c r="E25" s="628"/>
      <c r="F25" s="628"/>
      <c r="G25" s="628"/>
      <c r="H25" s="628"/>
      <c r="I25" s="628"/>
      <c r="J25" s="628"/>
      <c r="K25" s="628"/>
      <c r="L25" s="628"/>
      <c r="M25" s="629" t="s">
        <v>100</v>
      </c>
      <c r="N25" s="630"/>
      <c r="O25" s="630"/>
      <c r="P25" s="630"/>
      <c r="Q25" s="630"/>
      <c r="R25" s="630"/>
      <c r="S25" s="630"/>
      <c r="T25" s="630"/>
      <c r="U25" s="630"/>
      <c r="V25" s="631"/>
    </row>
    <row r="26" spans="2:22" ht="27.75" customHeight="1">
      <c r="B26" s="179"/>
      <c r="C26" s="180"/>
      <c r="D26" s="180" t="s">
        <v>90</v>
      </c>
      <c r="E26" s="180"/>
      <c r="F26" s="180" t="s">
        <v>91</v>
      </c>
      <c r="G26" s="180" t="s">
        <v>198</v>
      </c>
      <c r="H26" s="180"/>
      <c r="I26" s="180"/>
      <c r="J26" s="180" t="s">
        <v>90</v>
      </c>
      <c r="K26" s="180"/>
      <c r="L26" s="181" t="s">
        <v>91</v>
      </c>
      <c r="M26" s="632"/>
      <c r="N26" s="633"/>
      <c r="O26" s="633"/>
      <c r="P26" s="633"/>
      <c r="Q26" s="633"/>
      <c r="R26" s="633"/>
      <c r="S26" s="633"/>
      <c r="T26" s="633"/>
      <c r="U26" s="633"/>
      <c r="V26" s="634"/>
    </row>
    <row r="27" spans="2:22" ht="27.75" customHeight="1">
      <c r="B27" s="179"/>
      <c r="C27" s="180"/>
      <c r="D27" s="180" t="s">
        <v>90</v>
      </c>
      <c r="E27" s="180"/>
      <c r="F27" s="180" t="s">
        <v>91</v>
      </c>
      <c r="G27" s="180" t="s">
        <v>198</v>
      </c>
      <c r="H27" s="180"/>
      <c r="I27" s="180"/>
      <c r="J27" s="180" t="s">
        <v>90</v>
      </c>
      <c r="K27" s="180"/>
      <c r="L27" s="181" t="s">
        <v>91</v>
      </c>
      <c r="M27" s="632"/>
      <c r="N27" s="633"/>
      <c r="O27" s="633"/>
      <c r="P27" s="633"/>
      <c r="Q27" s="633"/>
      <c r="R27" s="633"/>
      <c r="S27" s="633"/>
      <c r="T27" s="633"/>
      <c r="U27" s="633"/>
      <c r="V27" s="634"/>
    </row>
    <row r="28" spans="2:22" ht="27.75" customHeight="1">
      <c r="B28" s="179"/>
      <c r="C28" s="180"/>
      <c r="D28" s="180" t="s">
        <v>90</v>
      </c>
      <c r="E28" s="180"/>
      <c r="F28" s="180" t="s">
        <v>91</v>
      </c>
      <c r="G28" s="180" t="s">
        <v>198</v>
      </c>
      <c r="H28" s="180"/>
      <c r="I28" s="180"/>
      <c r="J28" s="180" t="s">
        <v>90</v>
      </c>
      <c r="K28" s="180"/>
      <c r="L28" s="181" t="s">
        <v>91</v>
      </c>
      <c r="M28" s="632"/>
      <c r="N28" s="633"/>
      <c r="O28" s="633"/>
      <c r="P28" s="633"/>
      <c r="Q28" s="633"/>
      <c r="R28" s="633"/>
      <c r="S28" s="633"/>
      <c r="T28" s="633"/>
      <c r="U28" s="633"/>
      <c r="V28" s="634"/>
    </row>
    <row r="29" spans="2:22" ht="27.75" customHeight="1">
      <c r="B29" s="179"/>
      <c r="C29" s="180"/>
      <c r="D29" s="180" t="s">
        <v>90</v>
      </c>
      <c r="E29" s="180"/>
      <c r="F29" s="180" t="s">
        <v>91</v>
      </c>
      <c r="G29" s="180" t="s">
        <v>198</v>
      </c>
      <c r="H29" s="180"/>
      <c r="I29" s="180"/>
      <c r="J29" s="180" t="s">
        <v>90</v>
      </c>
      <c r="K29" s="180"/>
      <c r="L29" s="181" t="s">
        <v>91</v>
      </c>
      <c r="M29" s="632"/>
      <c r="N29" s="633"/>
      <c r="O29" s="633"/>
      <c r="P29" s="633"/>
      <c r="Q29" s="633"/>
      <c r="R29" s="633"/>
      <c r="S29" s="633"/>
      <c r="T29" s="633"/>
      <c r="U29" s="633"/>
      <c r="V29" s="634"/>
    </row>
    <row r="31" spans="2:22" ht="18.75" customHeight="1">
      <c r="B31" s="75" t="s">
        <v>101</v>
      </c>
    </row>
    <row r="32" spans="2:22" ht="24" customHeight="1">
      <c r="B32" s="638" t="s">
        <v>102</v>
      </c>
      <c r="C32" s="639"/>
      <c r="D32" s="639"/>
      <c r="E32" s="639"/>
      <c r="F32" s="639"/>
      <c r="G32" s="639"/>
      <c r="H32" s="639"/>
      <c r="I32" s="639"/>
      <c r="J32" s="639"/>
      <c r="K32" s="640"/>
      <c r="L32" s="629" t="s">
        <v>348</v>
      </c>
      <c r="M32" s="630"/>
      <c r="N32" s="630"/>
      <c r="O32" s="631"/>
      <c r="P32" s="628" t="s">
        <v>103</v>
      </c>
      <c r="Q32" s="628"/>
      <c r="R32" s="628"/>
      <c r="S32" s="628"/>
      <c r="T32" s="628"/>
      <c r="U32" s="628"/>
      <c r="V32" s="628"/>
    </row>
    <row r="33" spans="2:22" ht="24" customHeight="1">
      <c r="B33" s="632"/>
      <c r="C33" s="633"/>
      <c r="D33" s="633"/>
      <c r="E33" s="633"/>
      <c r="F33" s="633"/>
      <c r="G33" s="633"/>
      <c r="H33" s="633"/>
      <c r="I33" s="633"/>
      <c r="J33" s="633"/>
      <c r="K33" s="634"/>
      <c r="L33" s="635"/>
      <c r="M33" s="635"/>
      <c r="N33" s="636"/>
      <c r="O33" s="1" t="s">
        <v>90</v>
      </c>
      <c r="P33" s="637"/>
      <c r="Q33" s="637"/>
      <c r="R33" s="637"/>
      <c r="S33" s="637"/>
      <c r="T33" s="637"/>
      <c r="U33" s="637"/>
      <c r="V33" s="637"/>
    </row>
    <row r="34" spans="2:22" ht="24" customHeight="1">
      <c r="B34" s="632"/>
      <c r="C34" s="633"/>
      <c r="D34" s="633"/>
      <c r="E34" s="633"/>
      <c r="F34" s="633"/>
      <c r="G34" s="633"/>
      <c r="H34" s="633"/>
      <c r="I34" s="633"/>
      <c r="J34" s="633"/>
      <c r="K34" s="634"/>
      <c r="L34" s="635"/>
      <c r="M34" s="635"/>
      <c r="N34" s="636"/>
      <c r="O34" s="1" t="s">
        <v>90</v>
      </c>
      <c r="P34" s="637"/>
      <c r="Q34" s="637"/>
      <c r="R34" s="637"/>
      <c r="S34" s="637"/>
      <c r="T34" s="637"/>
      <c r="U34" s="637"/>
      <c r="V34" s="637"/>
    </row>
    <row r="35" spans="2:22" ht="24" customHeight="1">
      <c r="B35" s="632"/>
      <c r="C35" s="633"/>
      <c r="D35" s="633"/>
      <c r="E35" s="633"/>
      <c r="F35" s="633"/>
      <c r="G35" s="633"/>
      <c r="H35" s="633"/>
      <c r="I35" s="633"/>
      <c r="J35" s="633"/>
      <c r="K35" s="634"/>
      <c r="L35" s="635"/>
      <c r="M35" s="635"/>
      <c r="N35" s="636"/>
      <c r="O35" s="1" t="s">
        <v>90</v>
      </c>
      <c r="P35" s="637"/>
      <c r="Q35" s="637"/>
      <c r="R35" s="637"/>
      <c r="S35" s="637"/>
      <c r="T35" s="637"/>
      <c r="U35" s="637"/>
      <c r="V35" s="637"/>
    </row>
    <row r="36" spans="2:22" ht="24" customHeight="1">
      <c r="B36" s="632"/>
      <c r="C36" s="633"/>
      <c r="D36" s="633"/>
      <c r="E36" s="633"/>
      <c r="F36" s="633"/>
      <c r="G36" s="633"/>
      <c r="H36" s="633"/>
      <c r="I36" s="633"/>
      <c r="J36" s="633"/>
      <c r="K36" s="634"/>
      <c r="L36" s="635"/>
      <c r="M36" s="635"/>
      <c r="N36" s="636"/>
      <c r="O36" s="1" t="s">
        <v>90</v>
      </c>
      <c r="P36" s="637"/>
      <c r="Q36" s="637"/>
      <c r="R36" s="637"/>
      <c r="S36" s="637"/>
      <c r="T36" s="637"/>
      <c r="U36" s="637"/>
      <c r="V36" s="637"/>
    </row>
  </sheetData>
  <mergeCells count="63">
    <mergeCell ref="B4:V4"/>
    <mergeCell ref="B22:G22"/>
    <mergeCell ref="H22:V22"/>
    <mergeCell ref="N7:O7"/>
    <mergeCell ref="N8:O8"/>
    <mergeCell ref="E6:M6"/>
    <mergeCell ref="E7:M7"/>
    <mergeCell ref="E8:M8"/>
    <mergeCell ref="M21:P21"/>
    <mergeCell ref="Q21:V21"/>
    <mergeCell ref="Q14:V14"/>
    <mergeCell ref="M15:P15"/>
    <mergeCell ref="Q15:V15"/>
    <mergeCell ref="B6:D6"/>
    <mergeCell ref="P8:V8"/>
    <mergeCell ref="B11:L11"/>
    <mergeCell ref="M11:P11"/>
    <mergeCell ref="Q11:V11"/>
    <mergeCell ref="B8:D8"/>
    <mergeCell ref="B10:E10"/>
    <mergeCell ref="U5:V6"/>
    <mergeCell ref="P5:T6"/>
    <mergeCell ref="E5:M5"/>
    <mergeCell ref="P32:V32"/>
    <mergeCell ref="M16:P16"/>
    <mergeCell ref="Q16:V16"/>
    <mergeCell ref="M17:P17"/>
    <mergeCell ref="Q17:V17"/>
    <mergeCell ref="M26:V26"/>
    <mergeCell ref="M27:V27"/>
    <mergeCell ref="M18:P18"/>
    <mergeCell ref="Q18:V18"/>
    <mergeCell ref="M19:P19"/>
    <mergeCell ref="Q19:V19"/>
    <mergeCell ref="M20:P20"/>
    <mergeCell ref="Q20:V20"/>
    <mergeCell ref="L34:N34"/>
    <mergeCell ref="P34:V34"/>
    <mergeCell ref="L35:N35"/>
    <mergeCell ref="P35:V35"/>
    <mergeCell ref="B34:K34"/>
    <mergeCell ref="B35:K35"/>
    <mergeCell ref="M12:P12"/>
    <mergeCell ref="Q12:V12"/>
    <mergeCell ref="M13:P13"/>
    <mergeCell ref="Q13:V13"/>
    <mergeCell ref="M14:P14"/>
    <mergeCell ref="B3:V3"/>
    <mergeCell ref="N5:O6"/>
    <mergeCell ref="B25:L25"/>
    <mergeCell ref="M25:V25"/>
    <mergeCell ref="B36:K36"/>
    <mergeCell ref="M28:V28"/>
    <mergeCell ref="M29:V29"/>
    <mergeCell ref="L33:N33"/>
    <mergeCell ref="P33:V33"/>
    <mergeCell ref="B32:K32"/>
    <mergeCell ref="B33:K33"/>
    <mergeCell ref="L32:O32"/>
    <mergeCell ref="B5:D5"/>
    <mergeCell ref="B7:D7"/>
    <mergeCell ref="L36:N36"/>
    <mergeCell ref="P36:V36"/>
  </mergeCells>
  <phoneticPr fontId="1"/>
  <dataValidations count="1">
    <dataValidation type="list" allowBlank="1" showInputMessage="1" showErrorMessage="1" sqref="B12:B21 P7 H12:H21 B26:B29 H26:H29" xr:uid="{00000000-0002-0000-0200-000000000000}">
      <formula1>$X$12:$X$15</formula1>
    </dataValidation>
  </dataValidations>
  <pageMargins left="0.78740157480314965" right="0.59055118110236227" top="0.59055118110236227" bottom="0.98425196850393704" header="0.51181102362204722" footer="0.51181102362204722"/>
  <pageSetup paperSize="9" orientation="portrait" horizontalDpi="300" verticalDpi="300" r:id="rId1"/>
  <headerFooter alignWithMargins="0"/>
  <rowBreaks count="1" manualBreakCount="1">
    <brk id="30" max="21"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81"/>
  <sheetViews>
    <sheetView workbookViewId="0"/>
  </sheetViews>
  <sheetFormatPr defaultColWidth="9" defaultRowHeight="13.2"/>
  <cols>
    <col min="1" max="1" width="6" style="77" customWidth="1"/>
    <col min="2" max="2" width="9.33203125" style="77" bestFit="1" customWidth="1"/>
    <col min="3" max="3" width="8.109375" style="77" customWidth="1"/>
    <col min="4" max="4" width="14" style="77" customWidth="1"/>
    <col min="5" max="5" width="10" style="77" customWidth="1"/>
    <col min="6" max="6" width="9.44140625" style="77" customWidth="1"/>
    <col min="7" max="8" width="9.21875" style="77" customWidth="1"/>
    <col min="9" max="9" width="10" style="77" customWidth="1"/>
    <col min="10" max="16384" width="9" style="77"/>
  </cols>
  <sheetData>
    <row r="1" spans="1:13" ht="26.25" customHeight="1"/>
    <row r="2" spans="1:13" ht="26.25" customHeight="1">
      <c r="A2" s="728" t="s">
        <v>177</v>
      </c>
      <c r="B2" s="728"/>
      <c r="C2" s="728"/>
      <c r="D2" s="728"/>
      <c r="E2" s="728"/>
      <c r="F2" s="728"/>
      <c r="G2" s="728"/>
      <c r="H2" s="728"/>
      <c r="I2" s="728"/>
    </row>
    <row r="3" spans="1:13" ht="22.5" customHeight="1">
      <c r="A3" s="78"/>
      <c r="H3" s="79"/>
      <c r="I3" s="80" t="s">
        <v>105</v>
      </c>
    </row>
    <row r="4" spans="1:13" s="83" customFormat="1" ht="22.5" customHeight="1">
      <c r="A4" s="729" t="s">
        <v>178</v>
      </c>
      <c r="B4" s="729"/>
      <c r="C4" s="730"/>
      <c r="D4" s="731"/>
      <c r="E4" s="81" t="s">
        <v>106</v>
      </c>
      <c r="F4" s="730"/>
      <c r="G4" s="732"/>
      <c r="H4" s="81" t="s">
        <v>107</v>
      </c>
      <c r="I4" s="82" t="s">
        <v>179</v>
      </c>
    </row>
    <row r="5" spans="1:13" s="83" customFormat="1" ht="31.5" customHeight="1">
      <c r="A5" s="729" t="s">
        <v>108</v>
      </c>
      <c r="B5" s="729"/>
      <c r="C5" s="123" t="s">
        <v>189</v>
      </c>
      <c r="D5" s="122" t="s">
        <v>184</v>
      </c>
      <c r="E5" s="730" t="s">
        <v>115</v>
      </c>
      <c r="F5" s="732"/>
      <c r="G5" s="730" t="s">
        <v>180</v>
      </c>
      <c r="H5" s="731"/>
      <c r="I5" s="732"/>
      <c r="L5" s="84"/>
      <c r="M5" s="85"/>
    </row>
    <row r="6" spans="1:13" s="83" customFormat="1" ht="22.5" customHeight="1">
      <c r="A6" s="86"/>
      <c r="B6" s="86"/>
      <c r="C6" s="86"/>
      <c r="D6" s="86"/>
      <c r="E6" s="86"/>
      <c r="F6" s="86"/>
      <c r="G6" s="86"/>
      <c r="H6" s="86"/>
      <c r="I6" s="86"/>
      <c r="L6" s="87"/>
      <c r="M6" s="87"/>
    </row>
    <row r="7" spans="1:13" s="83" customFormat="1" ht="22.5" customHeight="1">
      <c r="A7" s="729" t="s">
        <v>116</v>
      </c>
      <c r="B7" s="729" t="s">
        <v>109</v>
      </c>
      <c r="C7" s="729" t="s">
        <v>110</v>
      </c>
      <c r="D7" s="729"/>
      <c r="E7" s="729"/>
      <c r="F7" s="729" t="s">
        <v>181</v>
      </c>
      <c r="G7" s="729"/>
      <c r="H7" s="729"/>
      <c r="I7" s="729"/>
    </row>
    <row r="8" spans="1:13" s="83" customFormat="1" ht="22.5" customHeight="1" thickBot="1">
      <c r="A8" s="734"/>
      <c r="B8" s="734"/>
      <c r="C8" s="88" t="s">
        <v>111</v>
      </c>
      <c r="D8" s="88" t="s">
        <v>112</v>
      </c>
      <c r="E8" s="88" t="s">
        <v>113</v>
      </c>
      <c r="F8" s="88"/>
      <c r="G8" s="88"/>
      <c r="H8" s="89"/>
      <c r="I8" s="89"/>
    </row>
    <row r="9" spans="1:13" s="83" customFormat="1" ht="22.5" customHeight="1" thickTop="1">
      <c r="A9" s="90">
        <v>1</v>
      </c>
      <c r="B9" s="91"/>
      <c r="C9" s="91"/>
      <c r="D9" s="91"/>
      <c r="E9" s="91"/>
      <c r="F9" s="91"/>
      <c r="G9" s="91"/>
      <c r="H9" s="91"/>
      <c r="I9" s="91"/>
    </row>
    <row r="10" spans="1:13" s="83" customFormat="1" ht="22.5" customHeight="1">
      <c r="A10" s="92">
        <v>2</v>
      </c>
      <c r="B10" s="93"/>
      <c r="C10" s="93"/>
      <c r="D10" s="93"/>
      <c r="E10" s="93"/>
      <c r="F10" s="93"/>
      <c r="G10" s="93"/>
      <c r="H10" s="93"/>
      <c r="I10" s="93"/>
    </row>
    <row r="11" spans="1:13" s="83" customFormat="1" ht="22.5" customHeight="1">
      <c r="A11" s="92">
        <v>3</v>
      </c>
      <c r="B11" s="93"/>
      <c r="C11" s="93"/>
      <c r="D11" s="93"/>
      <c r="E11" s="93"/>
      <c r="F11" s="93"/>
      <c r="G11" s="93"/>
      <c r="H11" s="93"/>
      <c r="I11" s="93"/>
    </row>
    <row r="12" spans="1:13" s="83" customFormat="1" ht="22.5" customHeight="1">
      <c r="A12" s="92">
        <v>4</v>
      </c>
      <c r="B12" s="93"/>
      <c r="C12" s="93"/>
      <c r="D12" s="93"/>
      <c r="E12" s="93"/>
      <c r="F12" s="93"/>
      <c r="G12" s="93"/>
      <c r="H12" s="93"/>
      <c r="I12" s="93"/>
    </row>
    <row r="13" spans="1:13" s="83" customFormat="1" ht="22.5" customHeight="1">
      <c r="A13" s="92">
        <v>5</v>
      </c>
      <c r="B13" s="93"/>
      <c r="C13" s="93"/>
      <c r="D13" s="93"/>
      <c r="E13" s="93"/>
      <c r="F13" s="93"/>
      <c r="G13" s="93"/>
      <c r="H13" s="93"/>
      <c r="I13" s="93"/>
    </row>
    <row r="14" spans="1:13" s="83" customFormat="1" ht="22.5" customHeight="1">
      <c r="A14" s="92">
        <v>6</v>
      </c>
      <c r="B14" s="93"/>
      <c r="C14" s="93"/>
      <c r="D14" s="93"/>
      <c r="E14" s="93"/>
      <c r="F14" s="93"/>
      <c r="G14" s="93"/>
      <c r="H14" s="93"/>
      <c r="I14" s="93"/>
    </row>
    <row r="15" spans="1:13" s="83" customFormat="1" ht="22.5" customHeight="1">
      <c r="A15" s="92">
        <v>7</v>
      </c>
      <c r="B15" s="93"/>
      <c r="C15" s="93"/>
      <c r="D15" s="93"/>
      <c r="E15" s="93"/>
      <c r="F15" s="93"/>
      <c r="G15" s="93"/>
      <c r="H15" s="93"/>
      <c r="I15" s="93"/>
    </row>
    <row r="16" spans="1:13" s="83" customFormat="1" ht="22.5" customHeight="1">
      <c r="A16" s="92">
        <v>8</v>
      </c>
      <c r="B16" s="93"/>
      <c r="C16" s="93"/>
      <c r="D16" s="93"/>
      <c r="E16" s="93"/>
      <c r="F16" s="93"/>
      <c r="G16" s="93"/>
      <c r="H16" s="93"/>
      <c r="I16" s="93"/>
    </row>
    <row r="17" spans="1:9" s="83" customFormat="1" ht="22.5" customHeight="1">
      <c r="A17" s="92">
        <v>9</v>
      </c>
      <c r="B17" s="93"/>
      <c r="C17" s="93"/>
      <c r="D17" s="93"/>
      <c r="E17" s="93"/>
      <c r="F17" s="93"/>
      <c r="G17" s="93"/>
      <c r="H17" s="93"/>
      <c r="I17" s="93"/>
    </row>
    <row r="18" spans="1:9" s="83" customFormat="1" ht="22.5" customHeight="1">
      <c r="A18" s="92">
        <v>10</v>
      </c>
      <c r="B18" s="93"/>
      <c r="C18" s="93"/>
      <c r="D18" s="93"/>
      <c r="E18" s="93"/>
      <c r="F18" s="93"/>
      <c r="G18" s="93"/>
      <c r="H18" s="93"/>
      <c r="I18" s="93"/>
    </row>
    <row r="19" spans="1:9" s="83" customFormat="1" ht="22.5" customHeight="1">
      <c r="A19" s="92">
        <v>11</v>
      </c>
      <c r="B19" s="93"/>
      <c r="C19" s="93"/>
      <c r="D19" s="93"/>
      <c r="E19" s="93"/>
      <c r="F19" s="93"/>
      <c r="G19" s="93"/>
      <c r="H19" s="93"/>
      <c r="I19" s="93"/>
    </row>
    <row r="20" spans="1:9" s="83" customFormat="1" ht="22.5" customHeight="1">
      <c r="A20" s="92">
        <v>12</v>
      </c>
      <c r="B20" s="93"/>
      <c r="C20" s="93"/>
      <c r="D20" s="93"/>
      <c r="E20" s="93"/>
      <c r="F20" s="93"/>
      <c r="G20" s="93"/>
      <c r="H20" s="93"/>
      <c r="I20" s="93"/>
    </row>
    <row r="21" spans="1:9" s="83" customFormat="1" ht="22.5" customHeight="1">
      <c r="A21" s="92">
        <v>13</v>
      </c>
      <c r="B21" s="93"/>
      <c r="C21" s="93"/>
      <c r="D21" s="93"/>
      <c r="E21" s="93"/>
      <c r="F21" s="93"/>
      <c r="G21" s="93"/>
      <c r="H21" s="93"/>
      <c r="I21" s="93"/>
    </row>
    <row r="22" spans="1:9" s="83" customFormat="1" ht="22.5" customHeight="1">
      <c r="A22" s="92">
        <v>14</v>
      </c>
      <c r="B22" s="93"/>
      <c r="C22" s="93"/>
      <c r="D22" s="93"/>
      <c r="E22" s="93"/>
      <c r="F22" s="93"/>
      <c r="G22" s="93"/>
      <c r="H22" s="93"/>
      <c r="I22" s="93"/>
    </row>
    <row r="23" spans="1:9" s="83" customFormat="1" ht="22.5" customHeight="1">
      <c r="A23" s="92">
        <v>15</v>
      </c>
      <c r="B23" s="93"/>
      <c r="C23" s="93"/>
      <c r="D23" s="93"/>
      <c r="E23" s="93"/>
      <c r="F23" s="93"/>
      <c r="G23" s="93"/>
      <c r="H23" s="93"/>
      <c r="I23" s="93"/>
    </row>
    <row r="24" spans="1:9" s="83" customFormat="1" ht="22.5" customHeight="1">
      <c r="A24" s="92">
        <v>16</v>
      </c>
      <c r="B24" s="93"/>
      <c r="C24" s="93"/>
      <c r="D24" s="93"/>
      <c r="E24" s="93"/>
      <c r="F24" s="93"/>
      <c r="G24" s="93"/>
      <c r="H24" s="93"/>
      <c r="I24" s="93"/>
    </row>
    <row r="25" spans="1:9" s="83" customFormat="1" ht="22.5" customHeight="1">
      <c r="A25" s="92">
        <v>17</v>
      </c>
      <c r="B25" s="93"/>
      <c r="C25" s="93"/>
      <c r="D25" s="93"/>
      <c r="E25" s="93"/>
      <c r="F25" s="93"/>
      <c r="G25" s="93"/>
      <c r="H25" s="93"/>
      <c r="I25" s="93"/>
    </row>
    <row r="26" spans="1:9" s="83" customFormat="1" ht="22.5" customHeight="1">
      <c r="A26" s="92">
        <v>18</v>
      </c>
      <c r="B26" s="93"/>
      <c r="C26" s="93"/>
      <c r="D26" s="93"/>
      <c r="E26" s="93"/>
      <c r="F26" s="93"/>
      <c r="G26" s="93"/>
      <c r="H26" s="93"/>
      <c r="I26" s="93"/>
    </row>
    <row r="27" spans="1:9" s="83" customFormat="1" ht="22.5" customHeight="1">
      <c r="A27" s="92">
        <v>19</v>
      </c>
      <c r="B27" s="93"/>
      <c r="C27" s="93"/>
      <c r="D27" s="93"/>
      <c r="E27" s="93"/>
      <c r="F27" s="93"/>
      <c r="G27" s="93"/>
      <c r="H27" s="93"/>
      <c r="I27" s="93"/>
    </row>
    <row r="28" spans="1:9" s="83" customFormat="1" ht="22.5" customHeight="1" thickBot="1">
      <c r="A28" s="94">
        <v>20</v>
      </c>
      <c r="B28" s="95"/>
      <c r="C28" s="95"/>
      <c r="D28" s="95"/>
      <c r="E28" s="95"/>
      <c r="F28" s="95"/>
      <c r="G28" s="95"/>
      <c r="H28" s="95"/>
      <c r="I28" s="95"/>
    </row>
    <row r="29" spans="1:9" s="83" customFormat="1" ht="22.5" customHeight="1" thickTop="1">
      <c r="A29" s="735" t="s">
        <v>114</v>
      </c>
      <c r="B29" s="735"/>
      <c r="C29" s="91"/>
      <c r="D29" s="91"/>
      <c r="E29" s="91"/>
      <c r="F29" s="91"/>
      <c r="G29" s="91"/>
      <c r="H29" s="91"/>
      <c r="I29" s="91"/>
    </row>
    <row r="30" spans="1:9" s="83" customFormat="1" ht="13.5" customHeight="1"/>
    <row r="31" spans="1:9" s="97" customFormat="1" ht="14.25" customHeight="1">
      <c r="A31" s="96" t="s">
        <v>117</v>
      </c>
    </row>
    <row r="32" spans="1:9" s="83" customFormat="1" ht="27" customHeight="1">
      <c r="A32" s="733" t="s">
        <v>118</v>
      </c>
      <c r="B32" s="733"/>
      <c r="C32" s="733"/>
      <c r="D32" s="733"/>
      <c r="E32" s="733"/>
      <c r="F32" s="733"/>
      <c r="G32" s="733"/>
      <c r="H32" s="733"/>
      <c r="I32" s="733"/>
    </row>
    <row r="81" spans="2:2">
      <c r="B81" s="77" t="s">
        <v>182</v>
      </c>
    </row>
  </sheetData>
  <mergeCells count="13">
    <mergeCell ref="A32:I32"/>
    <mergeCell ref="A2:I2"/>
    <mergeCell ref="A4:B4"/>
    <mergeCell ref="C4:D4"/>
    <mergeCell ref="F4:G4"/>
    <mergeCell ref="A5:B5"/>
    <mergeCell ref="E5:F5"/>
    <mergeCell ref="G5:I5"/>
    <mergeCell ref="A7:A8"/>
    <mergeCell ref="B7:B8"/>
    <mergeCell ref="C7:E7"/>
    <mergeCell ref="F7:I7"/>
    <mergeCell ref="A29:B29"/>
  </mergeCells>
  <phoneticPr fontId="1"/>
  <pageMargins left="0.78740157480314965" right="0.59055118110236227" top="0.59055118110236227" bottom="0.98425196850393704" header="0.51181102362204722" footer="0.51181102362204722"/>
  <pageSetup paperSize="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36"/>
  <sheetViews>
    <sheetView view="pageBreakPreview" topLeftCell="B1" zoomScale="80" zoomScaleNormal="100" zoomScaleSheetLayoutView="80" workbookViewId="0">
      <selection activeCell="J1" sqref="J1"/>
    </sheetView>
  </sheetViews>
  <sheetFormatPr defaultColWidth="9" defaultRowHeight="13.2"/>
  <cols>
    <col min="1" max="1" width="6.33203125" style="74" hidden="1" customWidth="1"/>
    <col min="2" max="2" width="4.77734375" style="74" customWidth="1"/>
    <col min="3" max="7" width="3" style="74" customWidth="1"/>
    <col min="8" max="8" width="4.77734375" style="74" customWidth="1"/>
    <col min="9" max="12" width="3" style="74" customWidth="1"/>
    <col min="13" max="13" width="9.6640625" style="74" customWidth="1"/>
    <col min="14" max="14" width="4.88671875" style="74" customWidth="1"/>
    <col min="15" max="15" width="4" style="74" customWidth="1"/>
    <col min="16" max="16" width="6.88671875" style="74" customWidth="1"/>
    <col min="17" max="17" width="5" style="74" customWidth="1"/>
    <col min="18" max="18" width="3.33203125" style="74" bestFit="1" customWidth="1"/>
    <col min="19" max="19" width="5" style="74" customWidth="1"/>
    <col min="20" max="20" width="3.33203125" style="74" bestFit="1" customWidth="1"/>
    <col min="21" max="21" width="5" style="74" customWidth="1"/>
    <col min="22" max="22" width="3.33203125" style="74" bestFit="1" customWidth="1"/>
    <col min="23" max="16384" width="9" style="74"/>
  </cols>
  <sheetData>
    <row r="1" spans="2:24" ht="27" customHeight="1"/>
    <row r="2" spans="2:24" ht="17.25" customHeight="1">
      <c r="Q2" s="75" t="s">
        <v>776</v>
      </c>
      <c r="R2" s="75"/>
      <c r="S2" s="75"/>
      <c r="T2" s="75"/>
      <c r="U2" s="75"/>
      <c r="V2" s="75"/>
      <c r="W2" s="75"/>
    </row>
    <row r="3" spans="2:24" ht="16.2">
      <c r="B3" s="622" t="s">
        <v>752</v>
      </c>
      <c r="C3" s="623"/>
      <c r="D3" s="623"/>
      <c r="E3" s="623"/>
      <c r="F3" s="623"/>
      <c r="G3" s="623"/>
      <c r="H3" s="623"/>
      <c r="I3" s="623"/>
      <c r="J3" s="623"/>
      <c r="K3" s="623"/>
      <c r="L3" s="623"/>
      <c r="M3" s="623"/>
      <c r="N3" s="623"/>
      <c r="O3" s="623"/>
      <c r="P3" s="623"/>
      <c r="Q3" s="623"/>
      <c r="R3" s="623"/>
      <c r="S3" s="623"/>
      <c r="T3" s="623"/>
      <c r="U3" s="623"/>
      <c r="V3" s="623"/>
    </row>
    <row r="4" spans="2:24" ht="44.4" customHeight="1">
      <c r="B4" s="651" t="s">
        <v>736</v>
      </c>
      <c r="C4" s="652"/>
      <c r="D4" s="652"/>
      <c r="E4" s="652"/>
      <c r="F4" s="652"/>
      <c r="G4" s="652"/>
      <c r="H4" s="652"/>
      <c r="I4" s="652"/>
      <c r="J4" s="652"/>
      <c r="K4" s="652"/>
      <c r="L4" s="652"/>
      <c r="M4" s="652"/>
      <c r="N4" s="652"/>
      <c r="O4" s="652"/>
      <c r="P4" s="652"/>
      <c r="Q4" s="652"/>
      <c r="R4" s="652"/>
      <c r="S4" s="652"/>
      <c r="T4" s="652"/>
      <c r="U4" s="652"/>
      <c r="V4" s="652"/>
      <c r="X4" s="193"/>
    </row>
    <row r="5" spans="2:24" ht="16.5" customHeight="1">
      <c r="B5" s="641" t="s">
        <v>86</v>
      </c>
      <c r="C5" s="642"/>
      <c r="D5" s="643"/>
      <c r="E5" s="649"/>
      <c r="F5" s="649"/>
      <c r="G5" s="649"/>
      <c r="H5" s="649"/>
      <c r="I5" s="649"/>
      <c r="J5" s="649"/>
      <c r="K5" s="649"/>
      <c r="L5" s="649"/>
      <c r="M5" s="650"/>
      <c r="N5" s="624" t="s">
        <v>87</v>
      </c>
      <c r="O5" s="625"/>
      <c r="P5" s="645"/>
      <c r="Q5" s="645"/>
      <c r="R5" s="645"/>
      <c r="S5" s="645"/>
      <c r="T5" s="645"/>
      <c r="U5" s="645" t="s">
        <v>349</v>
      </c>
      <c r="V5" s="646"/>
    </row>
    <row r="6" spans="2:24" ht="26.25" customHeight="1">
      <c r="B6" s="662" t="s">
        <v>88</v>
      </c>
      <c r="C6" s="663"/>
      <c r="D6" s="664"/>
      <c r="E6" s="658"/>
      <c r="F6" s="658"/>
      <c r="G6" s="658"/>
      <c r="H6" s="658"/>
      <c r="I6" s="658"/>
      <c r="J6" s="658"/>
      <c r="K6" s="658"/>
      <c r="L6" s="658"/>
      <c r="M6" s="659"/>
      <c r="N6" s="626"/>
      <c r="O6" s="627"/>
      <c r="P6" s="647"/>
      <c r="Q6" s="647"/>
      <c r="R6" s="647"/>
      <c r="S6" s="647"/>
      <c r="T6" s="647"/>
      <c r="U6" s="647"/>
      <c r="V6" s="648"/>
    </row>
    <row r="7" spans="2:24" ht="28.5" customHeight="1">
      <c r="B7" s="629" t="s">
        <v>89</v>
      </c>
      <c r="C7" s="630"/>
      <c r="D7" s="631"/>
      <c r="E7" s="633"/>
      <c r="F7" s="633"/>
      <c r="G7" s="633"/>
      <c r="H7" s="633"/>
      <c r="I7" s="633"/>
      <c r="J7" s="633"/>
      <c r="K7" s="633"/>
      <c r="L7" s="633"/>
      <c r="M7" s="634"/>
      <c r="N7" s="629" t="s">
        <v>61</v>
      </c>
      <c r="O7" s="630"/>
      <c r="P7" s="179"/>
      <c r="Q7" s="182"/>
      <c r="R7" s="182" t="s">
        <v>350</v>
      </c>
      <c r="S7" s="182"/>
      <c r="T7" s="182" t="s">
        <v>91</v>
      </c>
      <c r="U7" s="182"/>
      <c r="V7" s="192" t="s">
        <v>92</v>
      </c>
    </row>
    <row r="8" spans="2:24" ht="28.5" customHeight="1">
      <c r="B8" s="629" t="s">
        <v>93</v>
      </c>
      <c r="C8" s="630"/>
      <c r="D8" s="631"/>
      <c r="E8" s="660"/>
      <c r="F8" s="660"/>
      <c r="G8" s="660"/>
      <c r="H8" s="660"/>
      <c r="I8" s="660"/>
      <c r="J8" s="660"/>
      <c r="K8" s="660"/>
      <c r="L8" s="660"/>
      <c r="M8" s="661"/>
      <c r="N8" s="666" t="s">
        <v>351</v>
      </c>
      <c r="O8" s="666"/>
      <c r="P8" s="637"/>
      <c r="Q8" s="637"/>
      <c r="R8" s="637"/>
      <c r="S8" s="637"/>
      <c r="T8" s="637"/>
      <c r="U8" s="637"/>
      <c r="V8" s="637"/>
    </row>
    <row r="9" spans="2:24">
      <c r="B9" s="4"/>
      <c r="C9" s="4"/>
      <c r="D9" s="4"/>
      <c r="E9" s="75"/>
      <c r="F9" s="75"/>
      <c r="G9" s="75"/>
      <c r="H9" s="75"/>
      <c r="I9" s="75"/>
      <c r="J9" s="75"/>
      <c r="K9" s="75"/>
      <c r="L9" s="75"/>
    </row>
    <row r="10" spans="2:24" ht="19.5" customHeight="1">
      <c r="B10" s="644" t="s">
        <v>94</v>
      </c>
      <c r="C10" s="644"/>
      <c r="D10" s="644"/>
      <c r="E10" s="644"/>
    </row>
    <row r="11" spans="2:24" ht="24" customHeight="1">
      <c r="B11" s="628" t="s">
        <v>95</v>
      </c>
      <c r="C11" s="628"/>
      <c r="D11" s="628"/>
      <c r="E11" s="628"/>
      <c r="F11" s="628"/>
      <c r="G11" s="628"/>
      <c r="H11" s="628"/>
      <c r="I11" s="628"/>
      <c r="J11" s="628"/>
      <c r="K11" s="628"/>
      <c r="L11" s="628"/>
      <c r="M11" s="628" t="s">
        <v>96</v>
      </c>
      <c r="N11" s="628"/>
      <c r="O11" s="628"/>
      <c r="P11" s="628"/>
      <c r="Q11" s="628" t="s">
        <v>97</v>
      </c>
      <c r="R11" s="628"/>
      <c r="S11" s="628"/>
      <c r="T11" s="628"/>
      <c r="U11" s="628"/>
      <c r="V11" s="628"/>
    </row>
    <row r="12" spans="2:24" ht="27.75" customHeight="1">
      <c r="B12" s="179"/>
      <c r="C12" s="180"/>
      <c r="D12" s="180" t="s">
        <v>90</v>
      </c>
      <c r="E12" s="180"/>
      <c r="F12" s="180" t="s">
        <v>91</v>
      </c>
      <c r="G12" s="180" t="s">
        <v>198</v>
      </c>
      <c r="H12" s="180"/>
      <c r="I12" s="180"/>
      <c r="J12" s="180" t="s">
        <v>90</v>
      </c>
      <c r="K12" s="180"/>
      <c r="L12" s="181" t="s">
        <v>91</v>
      </c>
      <c r="M12" s="632"/>
      <c r="N12" s="633"/>
      <c r="O12" s="633"/>
      <c r="P12" s="634"/>
      <c r="Q12" s="632"/>
      <c r="R12" s="633"/>
      <c r="S12" s="633"/>
      <c r="T12" s="633"/>
      <c r="U12" s="633"/>
      <c r="V12" s="634"/>
    </row>
    <row r="13" spans="2:24" ht="27.75" customHeight="1">
      <c r="B13" s="179"/>
      <c r="C13" s="180"/>
      <c r="D13" s="180" t="s">
        <v>90</v>
      </c>
      <c r="E13" s="180"/>
      <c r="F13" s="180" t="s">
        <v>91</v>
      </c>
      <c r="G13" s="180" t="s">
        <v>198</v>
      </c>
      <c r="H13" s="180"/>
      <c r="I13" s="180"/>
      <c r="J13" s="180" t="s">
        <v>90</v>
      </c>
      <c r="K13" s="180"/>
      <c r="L13" s="181" t="s">
        <v>91</v>
      </c>
      <c r="M13" s="632"/>
      <c r="N13" s="633"/>
      <c r="O13" s="633"/>
      <c r="P13" s="634"/>
      <c r="Q13" s="632"/>
      <c r="R13" s="633"/>
      <c r="S13" s="633"/>
      <c r="T13" s="633"/>
      <c r="U13" s="633"/>
      <c r="V13" s="634"/>
      <c r="X13" s="74" t="s">
        <v>187</v>
      </c>
    </row>
    <row r="14" spans="2:24" ht="27.75" customHeight="1">
      <c r="B14" s="179"/>
      <c r="C14" s="180"/>
      <c r="D14" s="180" t="s">
        <v>90</v>
      </c>
      <c r="E14" s="180"/>
      <c r="F14" s="180" t="s">
        <v>91</v>
      </c>
      <c r="G14" s="180" t="s">
        <v>198</v>
      </c>
      <c r="H14" s="180"/>
      <c r="I14" s="180"/>
      <c r="J14" s="180" t="s">
        <v>90</v>
      </c>
      <c r="K14" s="180"/>
      <c r="L14" s="181" t="s">
        <v>91</v>
      </c>
      <c r="M14" s="632"/>
      <c r="N14" s="633"/>
      <c r="O14" s="633"/>
      <c r="P14" s="634"/>
      <c r="Q14" s="632"/>
      <c r="R14" s="633"/>
      <c r="S14" s="633"/>
      <c r="T14" s="633"/>
      <c r="U14" s="633"/>
      <c r="V14" s="634"/>
      <c r="X14" s="74" t="s">
        <v>188</v>
      </c>
    </row>
    <row r="15" spans="2:24" ht="27.75" customHeight="1">
      <c r="B15" s="179"/>
      <c r="C15" s="180"/>
      <c r="D15" s="180" t="s">
        <v>90</v>
      </c>
      <c r="E15" s="180"/>
      <c r="F15" s="180" t="s">
        <v>91</v>
      </c>
      <c r="G15" s="180" t="s">
        <v>198</v>
      </c>
      <c r="H15" s="180"/>
      <c r="I15" s="180"/>
      <c r="J15" s="180" t="s">
        <v>90</v>
      </c>
      <c r="K15" s="180"/>
      <c r="L15" s="181" t="s">
        <v>91</v>
      </c>
      <c r="M15" s="632"/>
      <c r="N15" s="633"/>
      <c r="O15" s="633"/>
      <c r="P15" s="634"/>
      <c r="Q15" s="632"/>
      <c r="R15" s="633"/>
      <c r="S15" s="633"/>
      <c r="T15" s="633"/>
      <c r="U15" s="633"/>
      <c r="V15" s="634"/>
      <c r="X15" s="74" t="s">
        <v>192</v>
      </c>
    </row>
    <row r="16" spans="2:24" ht="27.75" customHeight="1">
      <c r="B16" s="179"/>
      <c r="C16" s="180"/>
      <c r="D16" s="180" t="s">
        <v>90</v>
      </c>
      <c r="E16" s="180"/>
      <c r="F16" s="180" t="s">
        <v>91</v>
      </c>
      <c r="G16" s="180" t="s">
        <v>198</v>
      </c>
      <c r="H16" s="180"/>
      <c r="I16" s="180"/>
      <c r="J16" s="180" t="s">
        <v>90</v>
      </c>
      <c r="K16" s="180"/>
      <c r="L16" s="181" t="s">
        <v>91</v>
      </c>
      <c r="M16" s="632"/>
      <c r="N16" s="633"/>
      <c r="O16" s="633"/>
      <c r="P16" s="634"/>
      <c r="Q16" s="632"/>
      <c r="R16" s="633"/>
      <c r="S16" s="633"/>
      <c r="T16" s="633"/>
      <c r="U16" s="633"/>
      <c r="V16" s="634"/>
    </row>
    <row r="17" spans="2:22" ht="27.75" customHeight="1">
      <c r="B17" s="179"/>
      <c r="C17" s="180"/>
      <c r="D17" s="180" t="s">
        <v>90</v>
      </c>
      <c r="E17" s="180"/>
      <c r="F17" s="180" t="s">
        <v>91</v>
      </c>
      <c r="G17" s="180" t="s">
        <v>198</v>
      </c>
      <c r="H17" s="180"/>
      <c r="I17" s="180"/>
      <c r="J17" s="180" t="s">
        <v>90</v>
      </c>
      <c r="K17" s="180"/>
      <c r="L17" s="181" t="s">
        <v>91</v>
      </c>
      <c r="M17" s="632"/>
      <c r="N17" s="633"/>
      <c r="O17" s="633"/>
      <c r="P17" s="634"/>
      <c r="Q17" s="632"/>
      <c r="R17" s="633"/>
      <c r="S17" s="633"/>
      <c r="T17" s="633"/>
      <c r="U17" s="633"/>
      <c r="V17" s="634"/>
    </row>
    <row r="18" spans="2:22" ht="27.75" customHeight="1">
      <c r="B18" s="179"/>
      <c r="C18" s="180"/>
      <c r="D18" s="180" t="s">
        <v>90</v>
      </c>
      <c r="E18" s="180"/>
      <c r="F18" s="180" t="s">
        <v>91</v>
      </c>
      <c r="G18" s="180" t="s">
        <v>198</v>
      </c>
      <c r="H18" s="180"/>
      <c r="I18" s="180"/>
      <c r="J18" s="180" t="s">
        <v>90</v>
      </c>
      <c r="K18" s="180"/>
      <c r="L18" s="181" t="s">
        <v>91</v>
      </c>
      <c r="M18" s="632"/>
      <c r="N18" s="633"/>
      <c r="O18" s="633"/>
      <c r="P18" s="634"/>
      <c r="Q18" s="632"/>
      <c r="R18" s="633"/>
      <c r="S18" s="633"/>
      <c r="T18" s="633"/>
      <c r="U18" s="633"/>
      <c r="V18" s="634"/>
    </row>
    <row r="19" spans="2:22" ht="27.75" customHeight="1">
      <c r="B19" s="179"/>
      <c r="C19" s="180"/>
      <c r="D19" s="180" t="s">
        <v>90</v>
      </c>
      <c r="E19" s="180"/>
      <c r="F19" s="180" t="s">
        <v>91</v>
      </c>
      <c r="G19" s="180" t="s">
        <v>198</v>
      </c>
      <c r="H19" s="180"/>
      <c r="I19" s="180"/>
      <c r="J19" s="180" t="s">
        <v>90</v>
      </c>
      <c r="K19" s="180"/>
      <c r="L19" s="181" t="s">
        <v>91</v>
      </c>
      <c r="M19" s="632"/>
      <c r="N19" s="633"/>
      <c r="O19" s="633"/>
      <c r="P19" s="634"/>
      <c r="Q19" s="632"/>
      <c r="R19" s="633"/>
      <c r="S19" s="633"/>
      <c r="T19" s="633"/>
      <c r="U19" s="633"/>
      <c r="V19" s="634"/>
    </row>
    <row r="20" spans="2:22" ht="27.75" customHeight="1">
      <c r="B20" s="179"/>
      <c r="C20" s="180"/>
      <c r="D20" s="180" t="s">
        <v>90</v>
      </c>
      <c r="E20" s="180"/>
      <c r="F20" s="180" t="s">
        <v>91</v>
      </c>
      <c r="G20" s="180" t="s">
        <v>198</v>
      </c>
      <c r="H20" s="180"/>
      <c r="I20" s="180"/>
      <c r="J20" s="180" t="s">
        <v>90</v>
      </c>
      <c r="K20" s="180"/>
      <c r="L20" s="181" t="s">
        <v>91</v>
      </c>
      <c r="M20" s="632"/>
      <c r="N20" s="633"/>
      <c r="O20" s="633"/>
      <c r="P20" s="634"/>
      <c r="Q20" s="632"/>
      <c r="R20" s="633"/>
      <c r="S20" s="633"/>
      <c r="T20" s="633"/>
      <c r="U20" s="633"/>
      <c r="V20" s="634"/>
    </row>
    <row r="21" spans="2:22" ht="27.75" customHeight="1">
      <c r="B21" s="179"/>
      <c r="C21" s="180"/>
      <c r="D21" s="180" t="s">
        <v>90</v>
      </c>
      <c r="E21" s="180"/>
      <c r="F21" s="180" t="s">
        <v>91</v>
      </c>
      <c r="G21" s="180" t="s">
        <v>198</v>
      </c>
      <c r="H21" s="180"/>
      <c r="I21" s="180"/>
      <c r="J21" s="180" t="s">
        <v>90</v>
      </c>
      <c r="K21" s="180"/>
      <c r="L21" s="181" t="s">
        <v>91</v>
      </c>
      <c r="M21" s="632"/>
      <c r="N21" s="633"/>
      <c r="O21" s="633"/>
      <c r="P21" s="634"/>
      <c r="Q21" s="632"/>
      <c r="R21" s="633"/>
      <c r="S21" s="633"/>
      <c r="T21" s="633"/>
      <c r="U21" s="633"/>
      <c r="V21" s="634"/>
    </row>
    <row r="22" spans="2:22" ht="24" customHeight="1">
      <c r="B22" s="629" t="s">
        <v>98</v>
      </c>
      <c r="C22" s="630"/>
      <c r="D22" s="630"/>
      <c r="E22" s="630"/>
      <c r="F22" s="630"/>
      <c r="G22" s="631"/>
      <c r="H22" s="653"/>
      <c r="I22" s="654"/>
      <c r="J22" s="654"/>
      <c r="K22" s="654"/>
      <c r="L22" s="654"/>
      <c r="M22" s="654"/>
      <c r="N22" s="654"/>
      <c r="O22" s="654"/>
      <c r="P22" s="654"/>
      <c r="Q22" s="654"/>
      <c r="R22" s="654"/>
      <c r="S22" s="654"/>
      <c r="T22" s="654"/>
      <c r="U22" s="654"/>
      <c r="V22" s="655"/>
    </row>
    <row r="24" spans="2:22" ht="18" customHeight="1">
      <c r="B24" s="75" t="s">
        <v>99</v>
      </c>
    </row>
    <row r="25" spans="2:22" ht="24" customHeight="1">
      <c r="B25" s="628" t="s">
        <v>95</v>
      </c>
      <c r="C25" s="628"/>
      <c r="D25" s="628"/>
      <c r="E25" s="628"/>
      <c r="F25" s="628"/>
      <c r="G25" s="628"/>
      <c r="H25" s="628"/>
      <c r="I25" s="628"/>
      <c r="J25" s="628"/>
      <c r="K25" s="628"/>
      <c r="L25" s="628"/>
      <c r="M25" s="629" t="s">
        <v>100</v>
      </c>
      <c r="N25" s="630"/>
      <c r="O25" s="630"/>
      <c r="P25" s="630"/>
      <c r="Q25" s="630"/>
      <c r="R25" s="630"/>
      <c r="S25" s="630"/>
      <c r="T25" s="630"/>
      <c r="U25" s="630"/>
      <c r="V25" s="631"/>
    </row>
    <row r="26" spans="2:22" ht="27.75" customHeight="1">
      <c r="B26" s="179"/>
      <c r="C26" s="180"/>
      <c r="D26" s="180" t="s">
        <v>90</v>
      </c>
      <c r="E26" s="180"/>
      <c r="F26" s="180" t="s">
        <v>91</v>
      </c>
      <c r="G26" s="180" t="s">
        <v>198</v>
      </c>
      <c r="H26" s="180"/>
      <c r="I26" s="180"/>
      <c r="J26" s="180" t="s">
        <v>90</v>
      </c>
      <c r="K26" s="180"/>
      <c r="L26" s="181" t="s">
        <v>91</v>
      </c>
      <c r="M26" s="632"/>
      <c r="N26" s="633"/>
      <c r="O26" s="633"/>
      <c r="P26" s="633"/>
      <c r="Q26" s="633"/>
      <c r="R26" s="633"/>
      <c r="S26" s="633"/>
      <c r="T26" s="633"/>
      <c r="U26" s="633"/>
      <c r="V26" s="634"/>
    </row>
    <row r="27" spans="2:22" ht="27.75" customHeight="1">
      <c r="B27" s="179"/>
      <c r="C27" s="180"/>
      <c r="D27" s="180" t="s">
        <v>90</v>
      </c>
      <c r="E27" s="180"/>
      <c r="F27" s="180" t="s">
        <v>91</v>
      </c>
      <c r="G27" s="180" t="s">
        <v>198</v>
      </c>
      <c r="H27" s="180"/>
      <c r="I27" s="180"/>
      <c r="J27" s="180" t="s">
        <v>90</v>
      </c>
      <c r="K27" s="180"/>
      <c r="L27" s="181" t="s">
        <v>91</v>
      </c>
      <c r="M27" s="632"/>
      <c r="N27" s="633"/>
      <c r="O27" s="633"/>
      <c r="P27" s="633"/>
      <c r="Q27" s="633"/>
      <c r="R27" s="633"/>
      <c r="S27" s="633"/>
      <c r="T27" s="633"/>
      <c r="U27" s="633"/>
      <c r="V27" s="634"/>
    </row>
    <row r="28" spans="2:22" ht="27.75" customHeight="1">
      <c r="B28" s="179"/>
      <c r="C28" s="180"/>
      <c r="D28" s="180" t="s">
        <v>90</v>
      </c>
      <c r="E28" s="180"/>
      <c r="F28" s="180" t="s">
        <v>91</v>
      </c>
      <c r="G28" s="180" t="s">
        <v>198</v>
      </c>
      <c r="H28" s="180"/>
      <c r="I28" s="180"/>
      <c r="J28" s="180" t="s">
        <v>90</v>
      </c>
      <c r="K28" s="180"/>
      <c r="L28" s="181" t="s">
        <v>91</v>
      </c>
      <c r="M28" s="632"/>
      <c r="N28" s="633"/>
      <c r="O28" s="633"/>
      <c r="P28" s="633"/>
      <c r="Q28" s="633"/>
      <c r="R28" s="633"/>
      <c r="S28" s="633"/>
      <c r="T28" s="633"/>
      <c r="U28" s="633"/>
      <c r="V28" s="634"/>
    </row>
    <row r="29" spans="2:22" ht="27.75" customHeight="1">
      <c r="B29" s="179"/>
      <c r="C29" s="180"/>
      <c r="D29" s="180" t="s">
        <v>90</v>
      </c>
      <c r="E29" s="180"/>
      <c r="F29" s="180" t="s">
        <v>91</v>
      </c>
      <c r="G29" s="180" t="s">
        <v>198</v>
      </c>
      <c r="H29" s="180"/>
      <c r="I29" s="180"/>
      <c r="J29" s="180" t="s">
        <v>90</v>
      </c>
      <c r="K29" s="180"/>
      <c r="L29" s="181" t="s">
        <v>91</v>
      </c>
      <c r="M29" s="632"/>
      <c r="N29" s="633"/>
      <c r="O29" s="633"/>
      <c r="P29" s="633"/>
      <c r="Q29" s="633"/>
      <c r="R29" s="633"/>
      <c r="S29" s="633"/>
      <c r="T29" s="633"/>
      <c r="U29" s="633"/>
      <c r="V29" s="634"/>
    </row>
    <row r="31" spans="2:22" ht="18.75" customHeight="1">
      <c r="B31" s="75" t="s">
        <v>101</v>
      </c>
    </row>
    <row r="32" spans="2:22" ht="24" customHeight="1">
      <c r="B32" s="638" t="s">
        <v>102</v>
      </c>
      <c r="C32" s="639"/>
      <c r="D32" s="639"/>
      <c r="E32" s="639"/>
      <c r="F32" s="639"/>
      <c r="G32" s="639"/>
      <c r="H32" s="639"/>
      <c r="I32" s="639"/>
      <c r="J32" s="639"/>
      <c r="K32" s="640"/>
      <c r="L32" s="629" t="s">
        <v>348</v>
      </c>
      <c r="M32" s="630"/>
      <c r="N32" s="630"/>
      <c r="O32" s="631"/>
      <c r="P32" s="628" t="s">
        <v>103</v>
      </c>
      <c r="Q32" s="628"/>
      <c r="R32" s="628"/>
      <c r="S32" s="628"/>
      <c r="T32" s="628"/>
      <c r="U32" s="628"/>
      <c r="V32" s="628"/>
    </row>
    <row r="33" spans="2:22" ht="24" customHeight="1">
      <c r="B33" s="632"/>
      <c r="C33" s="633"/>
      <c r="D33" s="633"/>
      <c r="E33" s="633"/>
      <c r="F33" s="633"/>
      <c r="G33" s="633"/>
      <c r="H33" s="633"/>
      <c r="I33" s="633"/>
      <c r="J33" s="633"/>
      <c r="K33" s="634"/>
      <c r="L33" s="635"/>
      <c r="M33" s="635"/>
      <c r="N33" s="636"/>
      <c r="O33" s="1" t="s">
        <v>90</v>
      </c>
      <c r="P33" s="637"/>
      <c r="Q33" s="637"/>
      <c r="R33" s="637"/>
      <c r="S33" s="637"/>
      <c r="T33" s="637"/>
      <c r="U33" s="637"/>
      <c r="V33" s="637"/>
    </row>
    <row r="34" spans="2:22" ht="24" customHeight="1">
      <c r="B34" s="632"/>
      <c r="C34" s="633"/>
      <c r="D34" s="633"/>
      <c r="E34" s="633"/>
      <c r="F34" s="633"/>
      <c r="G34" s="633"/>
      <c r="H34" s="633"/>
      <c r="I34" s="633"/>
      <c r="J34" s="633"/>
      <c r="K34" s="634"/>
      <c r="L34" s="635"/>
      <c r="M34" s="635"/>
      <c r="N34" s="636"/>
      <c r="O34" s="1" t="s">
        <v>90</v>
      </c>
      <c r="P34" s="637"/>
      <c r="Q34" s="637"/>
      <c r="R34" s="637"/>
      <c r="S34" s="637"/>
      <c r="T34" s="637"/>
      <c r="U34" s="637"/>
      <c r="V34" s="637"/>
    </row>
    <row r="35" spans="2:22" ht="24" customHeight="1">
      <c r="B35" s="632"/>
      <c r="C35" s="633"/>
      <c r="D35" s="633"/>
      <c r="E35" s="633"/>
      <c r="F35" s="633"/>
      <c r="G35" s="633"/>
      <c r="H35" s="633"/>
      <c r="I35" s="633"/>
      <c r="J35" s="633"/>
      <c r="K35" s="634"/>
      <c r="L35" s="635"/>
      <c r="M35" s="635"/>
      <c r="N35" s="636"/>
      <c r="O35" s="1" t="s">
        <v>90</v>
      </c>
      <c r="P35" s="637"/>
      <c r="Q35" s="637"/>
      <c r="R35" s="637"/>
      <c r="S35" s="637"/>
      <c r="T35" s="637"/>
      <c r="U35" s="637"/>
      <c r="V35" s="637"/>
    </row>
    <row r="36" spans="2:22" ht="24" customHeight="1">
      <c r="B36" s="632"/>
      <c r="C36" s="633"/>
      <c r="D36" s="633"/>
      <c r="E36" s="633"/>
      <c r="F36" s="633"/>
      <c r="G36" s="633"/>
      <c r="H36" s="633"/>
      <c r="I36" s="633"/>
      <c r="J36" s="633"/>
      <c r="K36" s="634"/>
      <c r="L36" s="635"/>
      <c r="M36" s="635"/>
      <c r="N36" s="636"/>
      <c r="O36" s="1" t="s">
        <v>90</v>
      </c>
      <c r="P36" s="637"/>
      <c r="Q36" s="637"/>
      <c r="R36" s="637"/>
      <c r="S36" s="637"/>
      <c r="T36" s="637"/>
      <c r="U36" s="637"/>
      <c r="V36" s="637"/>
    </row>
  </sheetData>
  <mergeCells count="63">
    <mergeCell ref="B36:K36"/>
    <mergeCell ref="L36:N36"/>
    <mergeCell ref="P36:V36"/>
    <mergeCell ref="B34:K34"/>
    <mergeCell ref="L34:N34"/>
    <mergeCell ref="P34:V34"/>
    <mergeCell ref="B35:K35"/>
    <mergeCell ref="L35:N35"/>
    <mergeCell ref="P35:V35"/>
    <mergeCell ref="B33:K33"/>
    <mergeCell ref="L33:N33"/>
    <mergeCell ref="P33:V33"/>
    <mergeCell ref="B22:G22"/>
    <mergeCell ref="H22:V22"/>
    <mergeCell ref="B25:L25"/>
    <mergeCell ref="M25:V25"/>
    <mergeCell ref="M26:V26"/>
    <mergeCell ref="M27:V27"/>
    <mergeCell ref="M28:V28"/>
    <mergeCell ref="M29:V29"/>
    <mergeCell ref="B32:K32"/>
    <mergeCell ref="L32:O32"/>
    <mergeCell ref="P32:V32"/>
    <mergeCell ref="M19:P19"/>
    <mergeCell ref="Q19:V19"/>
    <mergeCell ref="M20:P20"/>
    <mergeCell ref="Q20:V20"/>
    <mergeCell ref="M21:P21"/>
    <mergeCell ref="Q21:V21"/>
    <mergeCell ref="M16:P16"/>
    <mergeCell ref="Q16:V16"/>
    <mergeCell ref="M17:P17"/>
    <mergeCell ref="Q17:V17"/>
    <mergeCell ref="M18:P18"/>
    <mergeCell ref="Q18:V18"/>
    <mergeCell ref="M13:P13"/>
    <mergeCell ref="Q13:V13"/>
    <mergeCell ref="M14:P14"/>
    <mergeCell ref="Q14:V14"/>
    <mergeCell ref="M15:P15"/>
    <mergeCell ref="Q15:V15"/>
    <mergeCell ref="M12:P12"/>
    <mergeCell ref="Q12:V12"/>
    <mergeCell ref="B7:D7"/>
    <mergeCell ref="E7:M7"/>
    <mergeCell ref="N7:O7"/>
    <mergeCell ref="B8:D8"/>
    <mergeCell ref="E8:M8"/>
    <mergeCell ref="N8:O8"/>
    <mergeCell ref="P8:V8"/>
    <mergeCell ref="B10:E10"/>
    <mergeCell ref="B11:L11"/>
    <mergeCell ref="M11:P11"/>
    <mergeCell ref="Q11:V11"/>
    <mergeCell ref="B3:V3"/>
    <mergeCell ref="B5:D5"/>
    <mergeCell ref="E5:M5"/>
    <mergeCell ref="N5:O6"/>
    <mergeCell ref="P5:T6"/>
    <mergeCell ref="U5:V6"/>
    <mergeCell ref="B6:D6"/>
    <mergeCell ref="E6:M6"/>
    <mergeCell ref="B4:V4"/>
  </mergeCells>
  <phoneticPr fontId="1"/>
  <dataValidations count="1">
    <dataValidation type="list" allowBlank="1" showInputMessage="1" showErrorMessage="1" sqref="B12:B21 P7 H12:H21 B26:B29 H26:H29" xr:uid="{00000000-0002-0000-0300-000000000000}">
      <formula1>$X$12:$X$15</formula1>
    </dataValidation>
  </dataValidations>
  <pageMargins left="0.78740157480314965" right="0.59055118110236227" top="0.59055118110236227" bottom="0.98425196850393704" header="0.51181102362204722" footer="0.51181102362204722"/>
  <pageSetup paperSize="9" orientation="portrait" horizontalDpi="300" verticalDpi="300" r:id="rId1"/>
  <headerFooter alignWithMargins="0"/>
  <rowBreaks count="1" manualBreakCount="1">
    <brk id="30" max="2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3"/>
  <sheetViews>
    <sheetView view="pageBreakPreview" zoomScale="80" zoomScaleNormal="100" zoomScaleSheetLayoutView="80" workbookViewId="0">
      <selection activeCell="I3" sqref="I3:K3"/>
    </sheetView>
  </sheetViews>
  <sheetFormatPr defaultColWidth="9" defaultRowHeight="13.2"/>
  <cols>
    <col min="1" max="1" width="3" style="5" customWidth="1"/>
    <col min="2" max="2" width="9.21875" style="5" customWidth="1"/>
    <col min="3" max="3" width="8.44140625" style="5" customWidth="1"/>
    <col min="4" max="4" width="15.88671875" style="5" customWidth="1"/>
    <col min="5" max="5" width="5.21875" style="5" bestFit="1" customWidth="1"/>
    <col min="6" max="6" width="30.33203125" style="5" customWidth="1"/>
    <col min="7" max="7" width="18" style="5" customWidth="1"/>
    <col min="8" max="8" width="10.77734375" style="5" bestFit="1" customWidth="1"/>
    <col min="9" max="9" width="13.6640625" style="5" customWidth="1"/>
    <col min="10" max="10" width="14.33203125" style="5" bestFit="1" customWidth="1"/>
    <col min="11" max="11" width="17.21875" style="5" customWidth="1"/>
    <col min="12" max="12" width="7.88671875" style="5" customWidth="1"/>
    <col min="13" max="16384" width="9" style="5"/>
  </cols>
  <sheetData>
    <row r="1" spans="1:12" ht="11.25" customHeight="1"/>
    <row r="2" spans="1:12" ht="19.2">
      <c r="B2" s="667" t="s">
        <v>62</v>
      </c>
      <c r="C2" s="667"/>
      <c r="D2" s="667"/>
      <c r="E2" s="667"/>
      <c r="F2" s="667"/>
      <c r="G2" s="667"/>
      <c r="H2" s="667"/>
      <c r="I2" s="667"/>
      <c r="J2" s="667"/>
      <c r="K2" s="668"/>
      <c r="L2" s="71"/>
    </row>
    <row r="3" spans="1:12" ht="15.75" customHeight="1">
      <c r="B3" s="6"/>
      <c r="C3" s="6"/>
      <c r="D3" s="6"/>
      <c r="E3" s="6"/>
      <c r="F3" s="669"/>
      <c r="G3" s="669"/>
      <c r="H3" s="669"/>
      <c r="I3" s="670" t="s">
        <v>777</v>
      </c>
      <c r="J3" s="670"/>
      <c r="K3" s="671"/>
    </row>
    <row r="4" spans="1:12" ht="27" customHeight="1">
      <c r="B4" s="672" t="s">
        <v>63</v>
      </c>
      <c r="C4" s="672" t="s">
        <v>64</v>
      </c>
      <c r="D4" s="672" t="s">
        <v>65</v>
      </c>
      <c r="E4" s="672" t="s">
        <v>66</v>
      </c>
      <c r="F4" s="672" t="s">
        <v>67</v>
      </c>
      <c r="G4" s="675" t="s">
        <v>68</v>
      </c>
      <c r="H4" s="676" t="s">
        <v>69</v>
      </c>
      <c r="I4" s="677"/>
      <c r="J4" s="677"/>
      <c r="K4" s="187" t="s">
        <v>70</v>
      </c>
    </row>
    <row r="5" spans="1:12" s="6" customFormat="1" ht="36">
      <c r="B5" s="673"/>
      <c r="C5" s="673"/>
      <c r="D5" s="673"/>
      <c r="E5" s="673"/>
      <c r="F5" s="674"/>
      <c r="G5" s="674"/>
      <c r="H5" s="188" t="s">
        <v>373</v>
      </c>
      <c r="I5" s="189" t="s">
        <v>71</v>
      </c>
      <c r="J5" s="190" t="s">
        <v>72</v>
      </c>
      <c r="K5" s="190" t="s">
        <v>73</v>
      </c>
    </row>
    <row r="6" spans="1:12" ht="36" customHeight="1">
      <c r="A6" s="433"/>
      <c r="B6" s="441"/>
      <c r="C6" s="441"/>
      <c r="D6" s="441"/>
      <c r="E6" s="441"/>
      <c r="F6" s="442"/>
      <c r="G6" s="441"/>
      <c r="H6" s="443" t="s">
        <v>74</v>
      </c>
      <c r="I6" s="444"/>
      <c r="J6" s="445" t="s">
        <v>75</v>
      </c>
      <c r="K6" s="446" t="s">
        <v>76</v>
      </c>
    </row>
    <row r="7" spans="1:12" ht="36" customHeight="1">
      <c r="A7" s="433"/>
      <c r="B7" s="441"/>
      <c r="C7" s="441"/>
      <c r="D7" s="441"/>
      <c r="E7" s="441"/>
      <c r="F7" s="442"/>
      <c r="G7" s="441"/>
      <c r="H7" s="443" t="s">
        <v>74</v>
      </c>
      <c r="I7" s="444"/>
      <c r="J7" s="445" t="s">
        <v>75</v>
      </c>
      <c r="K7" s="446" t="s">
        <v>76</v>
      </c>
    </row>
    <row r="8" spans="1:12" ht="36" customHeight="1">
      <c r="A8" s="433"/>
      <c r="B8" s="441"/>
      <c r="C8" s="441"/>
      <c r="D8" s="441"/>
      <c r="E8" s="441"/>
      <c r="F8" s="442"/>
      <c r="G8" s="441"/>
      <c r="H8" s="443" t="s">
        <v>74</v>
      </c>
      <c r="I8" s="444"/>
      <c r="J8" s="445" t="s">
        <v>75</v>
      </c>
      <c r="K8" s="446" t="s">
        <v>76</v>
      </c>
    </row>
    <row r="9" spans="1:12" ht="36" customHeight="1">
      <c r="A9" s="433"/>
      <c r="B9" s="441"/>
      <c r="C9" s="441"/>
      <c r="D9" s="441"/>
      <c r="E9" s="441"/>
      <c r="F9" s="442"/>
      <c r="G9" s="441"/>
      <c r="H9" s="443" t="s">
        <v>74</v>
      </c>
      <c r="I9" s="444"/>
      <c r="J9" s="445" t="s">
        <v>75</v>
      </c>
      <c r="K9" s="446" t="s">
        <v>76</v>
      </c>
    </row>
    <row r="10" spans="1:12" ht="36" customHeight="1">
      <c r="A10" s="433"/>
      <c r="B10" s="441"/>
      <c r="C10" s="441"/>
      <c r="D10" s="441"/>
      <c r="E10" s="441"/>
      <c r="F10" s="442"/>
      <c r="G10" s="441"/>
      <c r="H10" s="443" t="s">
        <v>74</v>
      </c>
      <c r="I10" s="444"/>
      <c r="J10" s="445" t="s">
        <v>75</v>
      </c>
      <c r="K10" s="446" t="s">
        <v>76</v>
      </c>
    </row>
    <row r="11" spans="1:12" ht="36" customHeight="1">
      <c r="A11" s="433"/>
      <c r="B11" s="441"/>
      <c r="C11" s="441"/>
      <c r="D11" s="441"/>
      <c r="E11" s="441"/>
      <c r="F11" s="442"/>
      <c r="G11" s="441"/>
      <c r="H11" s="443" t="s">
        <v>74</v>
      </c>
      <c r="I11" s="444"/>
      <c r="J11" s="445" t="s">
        <v>75</v>
      </c>
      <c r="K11" s="446" t="s">
        <v>76</v>
      </c>
    </row>
    <row r="12" spans="1:12" ht="36" customHeight="1">
      <c r="A12" s="433"/>
      <c r="B12" s="441"/>
      <c r="C12" s="441"/>
      <c r="D12" s="441"/>
      <c r="E12" s="441"/>
      <c r="F12" s="442"/>
      <c r="G12" s="441"/>
      <c r="H12" s="443" t="s">
        <v>74</v>
      </c>
      <c r="I12" s="444"/>
      <c r="J12" s="445" t="s">
        <v>75</v>
      </c>
      <c r="K12" s="446" t="s">
        <v>76</v>
      </c>
    </row>
    <row r="13" spans="1:12" ht="36" customHeight="1">
      <c r="A13" s="433"/>
      <c r="B13" s="441"/>
      <c r="C13" s="441"/>
      <c r="D13" s="441"/>
      <c r="E13" s="441"/>
      <c r="F13" s="442"/>
      <c r="G13" s="441"/>
      <c r="H13" s="443" t="s">
        <v>74</v>
      </c>
      <c r="I13" s="444"/>
      <c r="J13" s="445" t="s">
        <v>75</v>
      </c>
      <c r="K13" s="446" t="s">
        <v>76</v>
      </c>
    </row>
    <row r="14" spans="1:12" ht="36" customHeight="1">
      <c r="A14" s="433"/>
      <c r="B14" s="441"/>
      <c r="C14" s="441"/>
      <c r="D14" s="441"/>
      <c r="E14" s="441"/>
      <c r="F14" s="442"/>
      <c r="G14" s="441"/>
      <c r="H14" s="443" t="s">
        <v>74</v>
      </c>
      <c r="I14" s="444"/>
      <c r="J14" s="445" t="s">
        <v>75</v>
      </c>
      <c r="K14" s="446" t="s">
        <v>76</v>
      </c>
    </row>
    <row r="15" spans="1:12" ht="36" customHeight="1">
      <c r="A15" s="433"/>
      <c r="B15" s="441"/>
      <c r="C15" s="441"/>
      <c r="D15" s="441"/>
      <c r="E15" s="441"/>
      <c r="F15" s="442"/>
      <c r="G15" s="441"/>
      <c r="H15" s="443" t="s">
        <v>74</v>
      </c>
      <c r="I15" s="444"/>
      <c r="J15" s="445" t="s">
        <v>75</v>
      </c>
      <c r="K15" s="446" t="s">
        <v>76</v>
      </c>
    </row>
    <row r="16" spans="1:12" ht="13.5" customHeight="1">
      <c r="B16" s="72" t="s">
        <v>77</v>
      </c>
      <c r="C16" s="72"/>
      <c r="D16" s="72"/>
      <c r="E16" s="72"/>
      <c r="F16" s="72"/>
      <c r="G16" s="72"/>
      <c r="H16" s="14"/>
      <c r="I16" s="14"/>
      <c r="J16" s="14"/>
      <c r="K16" s="73"/>
    </row>
    <row r="17" spans="2:10" s="70" customFormat="1" ht="13.5" customHeight="1">
      <c r="B17" s="70" t="s">
        <v>78</v>
      </c>
    </row>
    <row r="18" spans="2:10" s="70" customFormat="1" ht="13.5" customHeight="1">
      <c r="B18" s="70" t="s">
        <v>79</v>
      </c>
    </row>
    <row r="19" spans="2:10" s="70" customFormat="1" ht="13.5" customHeight="1">
      <c r="B19" s="70" t="s">
        <v>80</v>
      </c>
    </row>
    <row r="20" spans="2:10" s="70" customFormat="1" ht="13.5" customHeight="1">
      <c r="B20" s="70" t="s">
        <v>81</v>
      </c>
    </row>
    <row r="21" spans="2:10" s="70" customFormat="1" ht="13.5" customHeight="1">
      <c r="B21" s="70" t="s">
        <v>82</v>
      </c>
    </row>
    <row r="22" spans="2:10" s="70" customFormat="1" ht="13.5" customHeight="1">
      <c r="B22" s="70" t="s">
        <v>83</v>
      </c>
    </row>
    <row r="23" spans="2:10">
      <c r="B23" s="70" t="s">
        <v>84</v>
      </c>
      <c r="C23" s="70"/>
      <c r="D23" s="70"/>
      <c r="E23" s="70"/>
      <c r="F23" s="70"/>
      <c r="G23" s="70"/>
      <c r="H23" s="70"/>
      <c r="I23" s="70"/>
      <c r="J23" s="70"/>
    </row>
  </sheetData>
  <sheetProtection insertRows="0" deleteRows="0"/>
  <mergeCells count="10">
    <mergeCell ref="B2:K2"/>
    <mergeCell ref="F3:H3"/>
    <mergeCell ref="I3:K3"/>
    <mergeCell ref="B4:B5"/>
    <mergeCell ref="C4:C5"/>
    <mergeCell ref="D4:D5"/>
    <mergeCell ref="E4:E5"/>
    <mergeCell ref="F4:F5"/>
    <mergeCell ref="G4:G5"/>
    <mergeCell ref="H4:J4"/>
  </mergeCells>
  <phoneticPr fontId="1"/>
  <pageMargins left="0.59055118110236227" right="0.59055118110236227" top="0.59055118110236227" bottom="0.39370078740157483" header="0.31496062992125984" footer="0.31496062992125984"/>
  <pageSetup paperSize="9" scale="92"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21"/>
  <sheetViews>
    <sheetView view="pageBreakPreview" zoomScaleNormal="100" zoomScaleSheetLayoutView="100" zoomScalePageLayoutView="89" workbookViewId="0">
      <selection activeCell="M9" sqref="M9"/>
    </sheetView>
  </sheetViews>
  <sheetFormatPr defaultColWidth="9" defaultRowHeight="13.2"/>
  <cols>
    <col min="1" max="1" width="3.88671875" customWidth="1"/>
    <col min="2" max="2" width="24.6640625" customWidth="1"/>
    <col min="3" max="8" width="10.21875" customWidth="1"/>
  </cols>
  <sheetData>
    <row r="1" spans="1:28" ht="22.5" customHeight="1">
      <c r="G1" s="427"/>
      <c r="H1" s="428"/>
    </row>
    <row r="2" spans="1:28" ht="20.25" customHeight="1">
      <c r="A2" s="678" t="s">
        <v>450</v>
      </c>
      <c r="B2" s="679"/>
      <c r="C2" s="679"/>
      <c r="D2" s="679"/>
      <c r="E2" s="679"/>
      <c r="F2" s="679"/>
      <c r="G2" s="679"/>
      <c r="H2" s="679"/>
    </row>
    <row r="3" spans="1:28" ht="34.200000000000003" customHeight="1">
      <c r="A3" s="594" t="s">
        <v>734</v>
      </c>
      <c r="B3" s="525"/>
      <c r="C3" s="525"/>
      <c r="D3" s="525"/>
      <c r="E3" s="525"/>
      <c r="F3" s="525"/>
      <c r="G3" s="525"/>
      <c r="H3" s="525"/>
      <c r="I3" s="425"/>
      <c r="J3" s="425"/>
      <c r="K3" s="425"/>
      <c r="L3" s="425"/>
      <c r="M3" s="425"/>
      <c r="N3" s="425"/>
      <c r="O3" s="425"/>
      <c r="P3" s="425"/>
      <c r="Q3" s="425"/>
      <c r="R3" s="425"/>
      <c r="S3" s="425"/>
      <c r="T3" s="425"/>
      <c r="U3" s="425"/>
      <c r="V3" s="425"/>
      <c r="W3" s="425"/>
      <c r="X3" s="425"/>
      <c r="Y3" s="425"/>
      <c r="Z3" s="425"/>
      <c r="AA3" s="425"/>
      <c r="AB3" s="425"/>
    </row>
    <row r="4" spans="1:28" ht="35.4" customHeight="1">
      <c r="A4" s="680" t="s">
        <v>449</v>
      </c>
      <c r="B4" s="681"/>
      <c r="C4" s="681"/>
      <c r="D4" s="681"/>
      <c r="E4" s="681"/>
      <c r="F4" s="682"/>
      <c r="G4" s="682"/>
      <c r="H4" s="210" t="s">
        <v>429</v>
      </c>
    </row>
    <row r="5" spans="1:28" ht="33.6" customHeight="1">
      <c r="A5" s="226" t="s">
        <v>448</v>
      </c>
      <c r="B5" s="683" t="s">
        <v>447</v>
      </c>
      <c r="C5" s="684"/>
      <c r="D5" s="684"/>
      <c r="E5" s="684"/>
      <c r="F5" s="684"/>
      <c r="G5" s="684"/>
      <c r="H5" s="684"/>
    </row>
    <row r="6" spans="1:28" ht="20.100000000000001" customHeight="1">
      <c r="A6" s="225"/>
      <c r="B6" s="684"/>
      <c r="C6" s="684"/>
      <c r="D6" s="684"/>
      <c r="E6" s="684"/>
      <c r="F6" s="684"/>
      <c r="G6" s="684"/>
      <c r="H6" s="684"/>
      <c r="I6" s="224"/>
      <c r="J6" s="224"/>
      <c r="K6" s="224"/>
      <c r="L6" s="224"/>
      <c r="M6" s="224"/>
      <c r="N6" s="224"/>
    </row>
    <row r="7" spans="1:28" ht="17.100000000000001" customHeight="1">
      <c r="A7" s="76" t="s">
        <v>446</v>
      </c>
      <c r="B7" s="76"/>
      <c r="C7" s="76"/>
      <c r="D7" s="76"/>
      <c r="E7" s="76"/>
      <c r="F7" s="76"/>
      <c r="G7" s="76"/>
      <c r="H7" s="76"/>
      <c r="I7" s="223"/>
    </row>
    <row r="8" spans="1:28" ht="17.100000000000001" customHeight="1">
      <c r="A8" s="653"/>
      <c r="B8" s="655"/>
      <c r="C8" s="653" t="s">
        <v>352</v>
      </c>
      <c r="D8" s="655"/>
      <c r="E8" s="653" t="s">
        <v>421</v>
      </c>
      <c r="F8" s="655"/>
      <c r="G8" s="653" t="s">
        <v>780</v>
      </c>
      <c r="H8" s="655"/>
    </row>
    <row r="9" spans="1:28" ht="17.100000000000001" customHeight="1">
      <c r="A9" s="653" t="s">
        <v>428</v>
      </c>
      <c r="B9" s="655"/>
      <c r="C9" s="685"/>
      <c r="D9" s="686"/>
      <c r="E9" s="685"/>
      <c r="F9" s="686"/>
      <c r="G9" s="685"/>
      <c r="H9" s="686"/>
    </row>
    <row r="10" spans="1:28" ht="23.4" customHeight="1">
      <c r="A10" s="687"/>
      <c r="B10" s="3" t="s">
        <v>443</v>
      </c>
      <c r="C10" s="685"/>
      <c r="D10" s="686"/>
      <c r="E10" s="685"/>
      <c r="F10" s="686"/>
      <c r="G10" s="685"/>
      <c r="H10" s="686"/>
    </row>
    <row r="11" spans="1:28" ht="23.4" customHeight="1">
      <c r="A11" s="688"/>
      <c r="B11" s="3" t="s">
        <v>442</v>
      </c>
      <c r="C11" s="685"/>
      <c r="D11" s="686"/>
      <c r="E11" s="685"/>
      <c r="F11" s="686"/>
      <c r="G11" s="685"/>
      <c r="H11" s="686"/>
    </row>
    <row r="12" spans="1:28" ht="23.4" customHeight="1">
      <c r="A12" s="689"/>
      <c r="B12" s="2" t="s">
        <v>441</v>
      </c>
      <c r="C12" s="690"/>
      <c r="D12" s="691"/>
      <c r="E12" s="685"/>
      <c r="F12" s="686"/>
      <c r="G12" s="690"/>
      <c r="H12" s="691"/>
    </row>
    <row r="13" spans="1:28" ht="14.1" customHeight="1">
      <c r="A13" s="175"/>
      <c r="B13" s="4"/>
      <c r="C13" s="222"/>
      <c r="D13" s="222"/>
      <c r="E13" s="222"/>
      <c r="F13" s="222"/>
      <c r="G13" s="222"/>
      <c r="H13" s="222"/>
    </row>
    <row r="14" spans="1:28" ht="17.100000000000001" customHeight="1">
      <c r="A14" s="692"/>
      <c r="B14" s="692"/>
      <c r="C14" s="692"/>
      <c r="D14" s="692"/>
      <c r="E14" s="692"/>
      <c r="F14" s="692"/>
      <c r="G14" s="692"/>
      <c r="H14" s="692"/>
    </row>
    <row r="15" spans="1:28" ht="17.100000000000001" customHeight="1">
      <c r="A15" s="75" t="s">
        <v>445</v>
      </c>
      <c r="B15" s="75"/>
      <c r="C15" s="75"/>
      <c r="D15" s="75"/>
      <c r="E15" s="75"/>
      <c r="F15" s="75"/>
      <c r="G15" s="75"/>
      <c r="H15" s="75"/>
    </row>
    <row r="16" spans="1:28" ht="17.100000000000001" customHeight="1">
      <c r="A16" s="693"/>
      <c r="B16" s="694"/>
      <c r="C16" s="653" t="s">
        <v>352</v>
      </c>
      <c r="D16" s="655"/>
      <c r="E16" s="653" t="s">
        <v>421</v>
      </c>
      <c r="F16" s="655"/>
      <c r="G16" s="653" t="s">
        <v>780</v>
      </c>
      <c r="H16" s="655"/>
    </row>
    <row r="17" spans="1:8" ht="17.100000000000001" customHeight="1">
      <c r="A17" s="693" t="s">
        <v>428</v>
      </c>
      <c r="B17" s="694"/>
      <c r="C17" s="695"/>
      <c r="D17" s="696"/>
      <c r="E17" s="695"/>
      <c r="F17" s="696"/>
      <c r="G17" s="697" t="s">
        <v>444</v>
      </c>
      <c r="H17" s="698"/>
    </row>
    <row r="18" spans="1:8" ht="17.100000000000001" customHeight="1">
      <c r="A18" s="687"/>
      <c r="B18" s="3" t="s">
        <v>443</v>
      </c>
      <c r="C18" s="695"/>
      <c r="D18" s="696"/>
      <c r="E18" s="695"/>
      <c r="F18" s="696"/>
      <c r="G18" s="695"/>
      <c r="H18" s="696"/>
    </row>
    <row r="19" spans="1:8" ht="18" customHeight="1">
      <c r="A19" s="688"/>
      <c r="B19" s="3" t="s">
        <v>442</v>
      </c>
      <c r="C19" s="695"/>
      <c r="D19" s="696"/>
      <c r="E19" s="695"/>
      <c r="F19" s="696"/>
      <c r="G19" s="695"/>
      <c r="H19" s="696"/>
    </row>
    <row r="20" spans="1:8" ht="14.1" customHeight="1">
      <c r="A20" s="689"/>
      <c r="B20" s="2" t="s">
        <v>441</v>
      </c>
      <c r="C20" s="690"/>
      <c r="D20" s="691"/>
      <c r="E20" s="685"/>
      <c r="F20" s="686"/>
      <c r="G20" s="690"/>
      <c r="H20" s="691"/>
    </row>
    <row r="21" spans="1:8" ht="7.5" customHeight="1">
      <c r="A21" s="174"/>
      <c r="B21" s="4"/>
      <c r="C21" s="222"/>
      <c r="D21" s="222"/>
      <c r="E21" s="222"/>
      <c r="F21" s="222"/>
      <c r="G21" s="222"/>
      <c r="H21" s="222"/>
    </row>
    <row r="22" spans="1:8" ht="17.100000000000001" customHeight="1">
      <c r="A22" s="692"/>
      <c r="B22" s="692"/>
      <c r="C22" s="692"/>
      <c r="D22" s="692"/>
      <c r="E22" s="692"/>
      <c r="F22" s="692"/>
      <c r="G22" s="692"/>
      <c r="H22" s="692"/>
    </row>
    <row r="23" spans="1:8" ht="17.100000000000001" customHeight="1">
      <c r="A23" s="75" t="s">
        <v>440</v>
      </c>
      <c r="B23" s="75"/>
      <c r="C23" s="75"/>
      <c r="D23" s="75"/>
      <c r="E23" s="75"/>
      <c r="F23" s="75"/>
      <c r="G23" s="75"/>
      <c r="H23" s="75"/>
    </row>
    <row r="24" spans="1:8" ht="17.100000000000001" customHeight="1">
      <c r="A24" s="653" t="s">
        <v>439</v>
      </c>
      <c r="B24" s="694"/>
      <c r="C24" s="653" t="s">
        <v>438</v>
      </c>
      <c r="D24" s="694"/>
      <c r="E24" s="191" t="s">
        <v>437</v>
      </c>
      <c r="F24" s="221" t="s">
        <v>436</v>
      </c>
      <c r="G24" s="701" t="s">
        <v>790</v>
      </c>
      <c r="H24" s="702"/>
    </row>
    <row r="25" spans="1:8" ht="17.100000000000001" customHeight="1">
      <c r="A25" s="699"/>
      <c r="B25" s="700"/>
      <c r="C25" s="695"/>
      <c r="D25" s="696"/>
      <c r="E25" s="220"/>
      <c r="F25" s="219"/>
      <c r="G25" s="695"/>
      <c r="H25" s="696"/>
    </row>
    <row r="26" spans="1:8" ht="17.100000000000001" customHeight="1">
      <c r="A26" s="699"/>
      <c r="B26" s="700"/>
      <c r="C26" s="695"/>
      <c r="D26" s="696"/>
      <c r="E26" s="220"/>
      <c r="F26" s="219"/>
      <c r="G26" s="695"/>
      <c r="H26" s="696"/>
    </row>
    <row r="27" spans="1:8" ht="20.25" customHeight="1">
      <c r="A27" s="703"/>
      <c r="B27" s="700"/>
      <c r="C27" s="695"/>
      <c r="D27" s="696"/>
      <c r="E27" s="220"/>
      <c r="F27" s="219"/>
      <c r="G27" s="695"/>
      <c r="H27" s="696"/>
    </row>
    <row r="28" spans="1:8" ht="17.100000000000001" customHeight="1" thickBot="1">
      <c r="A28" s="704"/>
      <c r="B28" s="705"/>
      <c r="C28" s="706"/>
      <c r="D28" s="707"/>
      <c r="E28" s="218"/>
      <c r="F28" s="217"/>
      <c r="G28" s="706"/>
      <c r="H28" s="707"/>
    </row>
    <row r="29" spans="1:8" ht="17.100000000000001" customHeight="1" thickTop="1">
      <c r="A29" s="708"/>
      <c r="B29" s="709"/>
      <c r="C29" s="623"/>
      <c r="D29" s="710"/>
      <c r="E29" s="711" t="s">
        <v>435</v>
      </c>
      <c r="F29" s="712"/>
      <c r="G29" s="713"/>
      <c r="H29" s="714"/>
    </row>
    <row r="30" spans="1:8" ht="14.1" customHeight="1">
      <c r="A30" s="216" t="s">
        <v>434</v>
      </c>
      <c r="B30" s="215" t="s">
        <v>749</v>
      </c>
      <c r="C30" s="175"/>
      <c r="D30" s="175"/>
      <c r="E30" s="175"/>
      <c r="F30" s="193"/>
      <c r="G30" s="214"/>
      <c r="H30" s="214"/>
    </row>
    <row r="31" spans="1:8" ht="8.25" customHeight="1">
      <c r="A31" s="216"/>
      <c r="B31" s="215"/>
      <c r="C31" s="175"/>
      <c r="D31" s="175"/>
      <c r="E31" s="175"/>
      <c r="F31" s="193"/>
      <c r="G31" s="214"/>
      <c r="H31" s="214"/>
    </row>
    <row r="32" spans="1:8" ht="8.4" customHeight="1">
      <c r="A32" s="74"/>
      <c r="B32" s="74"/>
      <c r="C32" s="175"/>
      <c r="D32" s="175"/>
      <c r="E32" s="175"/>
      <c r="F32" s="193"/>
      <c r="G32" s="214"/>
      <c r="H32" s="214"/>
    </row>
    <row r="33" spans="1:8" ht="17.100000000000001" customHeight="1">
      <c r="A33" s="75" t="s">
        <v>433</v>
      </c>
      <c r="B33" s="75"/>
      <c r="C33" s="75"/>
      <c r="D33" s="75"/>
      <c r="E33" s="75"/>
      <c r="F33" s="75"/>
      <c r="G33" s="75"/>
      <c r="H33" s="75"/>
    </row>
    <row r="34" spans="1:8" ht="17.100000000000001" customHeight="1">
      <c r="A34" s="693"/>
      <c r="B34" s="694"/>
      <c r="C34" s="653" t="s">
        <v>352</v>
      </c>
      <c r="D34" s="655"/>
      <c r="E34" s="653" t="s">
        <v>421</v>
      </c>
      <c r="F34" s="655"/>
      <c r="G34" s="653" t="s">
        <v>780</v>
      </c>
      <c r="H34" s="655"/>
    </row>
    <row r="35" spans="1:8" ht="14.1" customHeight="1">
      <c r="A35" s="653" t="s">
        <v>428</v>
      </c>
      <c r="B35" s="655"/>
      <c r="C35" s="636"/>
      <c r="D35" s="715"/>
      <c r="E35" s="716"/>
      <c r="F35" s="717"/>
      <c r="G35" s="636"/>
      <c r="H35" s="715"/>
    </row>
    <row r="36" spans="1:8" ht="7.5" customHeight="1">
      <c r="A36" s="175"/>
      <c r="B36" s="175"/>
      <c r="C36" s="212"/>
      <c r="D36" s="212"/>
      <c r="E36" s="213"/>
      <c r="F36" s="213"/>
      <c r="G36" s="212"/>
      <c r="H36" s="212"/>
    </row>
    <row r="37" spans="1:8" ht="17.100000000000001" customHeight="1">
      <c r="A37" s="175"/>
      <c r="B37" s="75"/>
      <c r="C37" s="718"/>
      <c r="D37" s="718"/>
      <c r="E37" s="718"/>
      <c r="F37" s="718"/>
      <c r="G37" s="718"/>
      <c r="H37" s="718"/>
    </row>
    <row r="38" spans="1:8" ht="19.5" customHeight="1">
      <c r="A38" s="75" t="s">
        <v>432</v>
      </c>
      <c r="B38" s="75"/>
      <c r="C38" s="75"/>
      <c r="D38" s="75"/>
      <c r="E38" s="75"/>
      <c r="F38" s="75"/>
      <c r="G38" s="75"/>
      <c r="H38" s="75"/>
    </row>
    <row r="39" spans="1:8" ht="19.5" customHeight="1">
      <c r="A39" s="693"/>
      <c r="B39" s="694"/>
      <c r="C39" s="653" t="s">
        <v>352</v>
      </c>
      <c r="D39" s="655"/>
      <c r="E39" s="653" t="s">
        <v>421</v>
      </c>
      <c r="F39" s="655"/>
      <c r="G39" s="653" t="s">
        <v>780</v>
      </c>
      <c r="H39" s="655"/>
    </row>
    <row r="40" spans="1:8" ht="14.1" customHeight="1">
      <c r="A40" s="719" t="s">
        <v>428</v>
      </c>
      <c r="B40" s="720"/>
      <c r="C40" s="721" t="s">
        <v>431</v>
      </c>
      <c r="D40" s="722"/>
      <c r="E40" s="721" t="s">
        <v>431</v>
      </c>
      <c r="F40" s="723"/>
      <c r="G40" s="721" t="s">
        <v>431</v>
      </c>
      <c r="H40" s="723"/>
    </row>
    <row r="41" spans="1:8" ht="9.75" customHeight="1">
      <c r="A41" s="210"/>
      <c r="B41" s="210"/>
      <c r="C41" s="211"/>
      <c r="D41" s="211"/>
      <c r="E41" s="211"/>
      <c r="F41" s="165"/>
      <c r="G41" s="211"/>
      <c r="H41" s="165"/>
    </row>
    <row r="42" spans="1:8" ht="7.8" customHeight="1">
      <c r="H42" s="151"/>
    </row>
    <row r="43" spans="1:8" ht="17.100000000000001" customHeight="1">
      <c r="A43" s="726" t="s">
        <v>430</v>
      </c>
      <c r="B43" s="727"/>
      <c r="C43" s="727"/>
      <c r="D43" s="727"/>
      <c r="E43" s="727"/>
      <c r="F43" s="727"/>
      <c r="G43" s="727"/>
      <c r="H43" s="210" t="s">
        <v>429</v>
      </c>
    </row>
    <row r="44" spans="1:8" ht="26.4" customHeight="1">
      <c r="A44" s="719"/>
      <c r="B44" s="720"/>
      <c r="C44" s="653" t="s">
        <v>352</v>
      </c>
      <c r="D44" s="655"/>
      <c r="E44" s="653" t="s">
        <v>421</v>
      </c>
      <c r="F44" s="655"/>
      <c r="G44" s="653" t="s">
        <v>780</v>
      </c>
      <c r="H44" s="655"/>
    </row>
    <row r="45" spans="1:8" ht="17.100000000000001" customHeight="1">
      <c r="A45" s="719" t="s">
        <v>428</v>
      </c>
      <c r="B45" s="720"/>
      <c r="C45" s="724"/>
      <c r="D45" s="725"/>
      <c r="E45" s="724"/>
      <c r="F45" s="725"/>
      <c r="G45" s="724"/>
      <c r="H45" s="725"/>
    </row>
    <row r="46" spans="1:8" ht="20.25" customHeight="1"/>
    <row r="47" spans="1:8" ht="20.25" customHeight="1"/>
    <row r="48" spans="1: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sheetData>
  <mergeCells count="89">
    <mergeCell ref="A40:B40"/>
    <mergeCell ref="C40:D40"/>
    <mergeCell ref="E40:F40"/>
    <mergeCell ref="G40:H40"/>
    <mergeCell ref="A45:B45"/>
    <mergeCell ref="C45:D45"/>
    <mergeCell ref="E45:F45"/>
    <mergeCell ref="G45:H45"/>
    <mergeCell ref="A43:G43"/>
    <mergeCell ref="A44:B44"/>
    <mergeCell ref="C44:D44"/>
    <mergeCell ref="E44:F44"/>
    <mergeCell ref="G44:H44"/>
    <mergeCell ref="C37:D37"/>
    <mergeCell ref="E37:F37"/>
    <mergeCell ref="G37:H37"/>
    <mergeCell ref="A39:B39"/>
    <mergeCell ref="C39:D39"/>
    <mergeCell ref="E39:F39"/>
    <mergeCell ref="G39:H39"/>
    <mergeCell ref="A34:B34"/>
    <mergeCell ref="C34:D34"/>
    <mergeCell ref="E34:F34"/>
    <mergeCell ref="G34:H34"/>
    <mergeCell ref="A35:B35"/>
    <mergeCell ref="C35:D35"/>
    <mergeCell ref="E35:F35"/>
    <mergeCell ref="G35:H35"/>
    <mergeCell ref="A28:B28"/>
    <mergeCell ref="C28:D28"/>
    <mergeCell ref="G28:H28"/>
    <mergeCell ref="A29:B29"/>
    <mergeCell ref="C29:D29"/>
    <mergeCell ref="E29:F29"/>
    <mergeCell ref="G29:H29"/>
    <mergeCell ref="A26:B26"/>
    <mergeCell ref="C26:D26"/>
    <mergeCell ref="G26:H26"/>
    <mergeCell ref="A27:B27"/>
    <mergeCell ref="C27:D27"/>
    <mergeCell ref="G27:H27"/>
    <mergeCell ref="A25:B25"/>
    <mergeCell ref="C25:D25"/>
    <mergeCell ref="G25:H25"/>
    <mergeCell ref="C20:D20"/>
    <mergeCell ref="E20:F20"/>
    <mergeCell ref="G20:H20"/>
    <mergeCell ref="A24:B24"/>
    <mergeCell ref="C24:D24"/>
    <mergeCell ref="G24:H24"/>
    <mergeCell ref="A22:H22"/>
    <mergeCell ref="A17:B17"/>
    <mergeCell ref="C17:D17"/>
    <mergeCell ref="E17:F17"/>
    <mergeCell ref="G17:H17"/>
    <mergeCell ref="A18:A20"/>
    <mergeCell ref="C18:D18"/>
    <mergeCell ref="E18:F18"/>
    <mergeCell ref="G18:H18"/>
    <mergeCell ref="C19:D19"/>
    <mergeCell ref="E19:F19"/>
    <mergeCell ref="G19:H19"/>
    <mergeCell ref="G16:H16"/>
    <mergeCell ref="E10:F10"/>
    <mergeCell ref="G10:H10"/>
    <mergeCell ref="C11:D11"/>
    <mergeCell ref="E11:F11"/>
    <mergeCell ref="G11:H11"/>
    <mergeCell ref="A14:H14"/>
    <mergeCell ref="A16:B16"/>
    <mergeCell ref="C16:D16"/>
    <mergeCell ref="E16:F16"/>
    <mergeCell ref="A9:B9"/>
    <mergeCell ref="C9:D9"/>
    <mergeCell ref="E9:F9"/>
    <mergeCell ref="G9:H9"/>
    <mergeCell ref="A10:A12"/>
    <mergeCell ref="C10:D10"/>
    <mergeCell ref="C12:D12"/>
    <mergeCell ref="E12:F12"/>
    <mergeCell ref="G12:H12"/>
    <mergeCell ref="A2:H2"/>
    <mergeCell ref="A4:G4"/>
    <mergeCell ref="B5:H6"/>
    <mergeCell ref="A8:B8"/>
    <mergeCell ref="C8:D8"/>
    <mergeCell ref="E8:F8"/>
    <mergeCell ref="G8:H8"/>
    <mergeCell ref="A3:H3"/>
  </mergeCells>
  <phoneticPr fontId="1"/>
  <printOptions horizontalCentered="1"/>
  <pageMargins left="0.78740157480314965" right="0.59055118110236227" top="0.59055118110236227" bottom="0.98425196850393704" header="0.51181102362204722" footer="0.51181102362204722"/>
  <pageSetup paperSize="9" scale="97"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84"/>
  <sheetViews>
    <sheetView view="pageBreakPreview" zoomScaleNormal="100" zoomScaleSheetLayoutView="100" workbookViewId="0">
      <selection activeCell="D40" sqref="D40"/>
    </sheetView>
  </sheetViews>
  <sheetFormatPr defaultColWidth="9" defaultRowHeight="13.2"/>
  <cols>
    <col min="1" max="1" width="6" style="77" customWidth="1"/>
    <col min="2" max="2" width="9.33203125" style="77" bestFit="1" customWidth="1"/>
    <col min="3" max="3" width="7" style="77" customWidth="1"/>
    <col min="4" max="4" width="14.33203125" style="77" customWidth="1"/>
    <col min="5" max="5" width="11.21875" style="77" customWidth="1"/>
    <col min="6" max="8" width="9.33203125" style="77" customWidth="1"/>
    <col min="9" max="9" width="10" style="77" customWidth="1"/>
    <col min="10" max="16384" width="9" style="77"/>
  </cols>
  <sheetData>
    <row r="1" spans="1:16384" ht="26.25" customHeight="1"/>
    <row r="2" spans="1:16384" ht="21" customHeight="1">
      <c r="A2" s="728" t="s">
        <v>456</v>
      </c>
      <c r="B2" s="728"/>
      <c r="C2" s="728"/>
      <c r="D2" s="728"/>
      <c r="E2" s="728"/>
      <c r="F2" s="728"/>
      <c r="G2" s="728"/>
      <c r="H2" s="728"/>
      <c r="I2" s="728"/>
    </row>
    <row r="3" spans="1:16384" s="429" customFormat="1" ht="28.2" customHeight="1">
      <c r="A3" s="594" t="s">
        <v>737</v>
      </c>
      <c r="B3" s="525"/>
      <c r="C3" s="525"/>
      <c r="D3" s="525"/>
      <c r="E3" s="525"/>
      <c r="F3" s="525"/>
      <c r="G3" s="525"/>
      <c r="H3" s="525"/>
      <c r="I3" s="525"/>
      <c r="J3" s="425"/>
      <c r="K3" s="425"/>
      <c r="L3" s="425"/>
      <c r="M3" s="425"/>
      <c r="N3" s="425"/>
      <c r="O3" s="425"/>
      <c r="P3" s="425"/>
      <c r="Q3" s="426"/>
      <c r="R3" s="425"/>
      <c r="S3" s="425"/>
      <c r="T3" s="425"/>
      <c r="U3" s="425"/>
      <c r="V3" s="425"/>
      <c r="W3" s="425"/>
      <c r="X3" s="425"/>
      <c r="Y3" s="426"/>
      <c r="Z3" s="425"/>
      <c r="AA3" s="425"/>
      <c r="AB3" s="425"/>
      <c r="AC3" s="425"/>
      <c r="AD3" s="425"/>
      <c r="AE3" s="425"/>
      <c r="AF3" s="425"/>
      <c r="AG3" s="426"/>
      <c r="AH3" s="425"/>
      <c r="AI3" s="425"/>
      <c r="AJ3" s="425"/>
      <c r="AK3" s="425"/>
      <c r="AL3" s="425"/>
      <c r="AM3" s="425"/>
      <c r="AN3" s="425"/>
      <c r="AO3" s="426"/>
      <c r="AP3" s="425"/>
      <c r="AQ3" s="425"/>
      <c r="AR3" s="425"/>
      <c r="AS3" s="425"/>
      <c r="AT3" s="425"/>
      <c r="AU3" s="425"/>
      <c r="AV3" s="425"/>
      <c r="AW3" s="426"/>
      <c r="AX3" s="425"/>
      <c r="AY3" s="425"/>
      <c r="AZ3" s="425"/>
      <c r="BA3" s="425"/>
      <c r="BB3" s="425"/>
      <c r="BC3" s="425"/>
      <c r="BD3" s="425"/>
      <c r="BE3" s="426"/>
      <c r="BF3" s="425"/>
      <c r="BG3" s="425"/>
      <c r="BH3" s="425"/>
      <c r="BI3" s="425"/>
      <c r="BJ3" s="425"/>
      <c r="BK3" s="425"/>
      <c r="BL3" s="425"/>
      <c r="BM3" s="426"/>
      <c r="BN3" s="425"/>
      <c r="BO3" s="425"/>
      <c r="BP3" s="425"/>
      <c r="BQ3" s="425"/>
      <c r="BR3" s="425"/>
      <c r="BS3" s="425"/>
      <c r="BT3" s="425"/>
      <c r="BU3" s="426"/>
      <c r="BV3" s="425"/>
      <c r="BW3" s="425"/>
      <c r="BX3" s="425"/>
      <c r="BY3" s="425"/>
      <c r="BZ3" s="425"/>
      <c r="CA3" s="425"/>
      <c r="CB3" s="425"/>
      <c r="CC3" s="426"/>
      <c r="CD3" s="425"/>
      <c r="CE3" s="425"/>
      <c r="CF3" s="425"/>
      <c r="CG3" s="425"/>
      <c r="CH3" s="425"/>
      <c r="CI3" s="425"/>
      <c r="CJ3" s="425"/>
      <c r="CK3" s="426"/>
      <c r="CL3" s="425"/>
      <c r="CM3" s="425"/>
      <c r="CN3" s="425"/>
      <c r="CO3" s="425"/>
      <c r="CP3" s="425"/>
      <c r="CQ3" s="425"/>
      <c r="CR3" s="425"/>
      <c r="CS3" s="426"/>
      <c r="CT3" s="425"/>
      <c r="CU3" s="425"/>
      <c r="CV3" s="425"/>
      <c r="CW3" s="425"/>
      <c r="CX3" s="425"/>
      <c r="CY3" s="425"/>
      <c r="CZ3" s="425"/>
      <c r="DA3" s="426"/>
      <c r="DB3" s="425"/>
      <c r="DC3" s="425"/>
      <c r="DD3" s="425"/>
      <c r="DE3" s="425"/>
      <c r="DF3" s="425"/>
      <c r="DG3" s="425"/>
      <c r="DH3" s="425"/>
      <c r="DI3" s="426"/>
      <c r="DJ3" s="425"/>
      <c r="DK3" s="425"/>
      <c r="DL3" s="425"/>
      <c r="DM3" s="425"/>
      <c r="DN3" s="425"/>
      <c r="DO3" s="425"/>
      <c r="DP3" s="425"/>
      <c r="DQ3" s="426"/>
      <c r="DR3" s="425"/>
      <c r="DS3" s="425"/>
      <c r="DT3" s="425"/>
      <c r="DU3" s="425"/>
      <c r="DV3" s="425"/>
      <c r="DW3" s="425"/>
      <c r="DX3" s="425"/>
      <c r="DY3" s="426"/>
      <c r="DZ3" s="425"/>
      <c r="EA3" s="425"/>
      <c r="EB3" s="425"/>
      <c r="EC3" s="425"/>
      <c r="ED3" s="425"/>
      <c r="EE3" s="425"/>
      <c r="EF3" s="425"/>
      <c r="EG3" s="426"/>
      <c r="EH3" s="425"/>
      <c r="EI3" s="425"/>
      <c r="EJ3" s="425"/>
      <c r="EK3" s="425"/>
      <c r="EL3" s="425"/>
      <c r="EM3" s="425"/>
      <c r="EN3" s="425"/>
      <c r="EO3" s="426"/>
      <c r="EP3" s="425"/>
      <c r="EQ3" s="425"/>
      <c r="ER3" s="425"/>
      <c r="ES3" s="425"/>
      <c r="ET3" s="425"/>
      <c r="EU3" s="425"/>
      <c r="EV3" s="425"/>
      <c r="EW3" s="426"/>
      <c r="EX3" s="425"/>
      <c r="EY3" s="425"/>
      <c r="EZ3" s="425"/>
      <c r="FA3" s="425"/>
      <c r="FB3" s="425"/>
      <c r="FC3" s="425"/>
      <c r="FD3" s="425"/>
      <c r="FE3" s="426"/>
      <c r="FF3" s="425"/>
      <c r="FG3" s="425"/>
      <c r="FH3" s="425"/>
      <c r="FI3" s="425"/>
      <c r="FJ3" s="425"/>
      <c r="FK3" s="425"/>
      <c r="FL3" s="425"/>
      <c r="FM3" s="426"/>
      <c r="FN3" s="425"/>
      <c r="FO3" s="425"/>
      <c r="FP3" s="425"/>
      <c r="FQ3" s="425"/>
      <c r="FR3" s="425"/>
      <c r="FS3" s="425"/>
      <c r="FT3" s="425"/>
      <c r="FU3" s="426"/>
      <c r="FV3" s="425"/>
      <c r="FW3" s="425"/>
      <c r="FX3" s="425"/>
      <c r="FY3" s="425"/>
      <c r="FZ3" s="425"/>
      <c r="GA3" s="425"/>
      <c r="GB3" s="425"/>
      <c r="GC3" s="426"/>
      <c r="GD3" s="425"/>
      <c r="GE3" s="425"/>
      <c r="GF3" s="425"/>
      <c r="GG3" s="425"/>
      <c r="GH3" s="425"/>
      <c r="GI3" s="425"/>
      <c r="GJ3" s="425"/>
      <c r="GK3" s="426"/>
      <c r="GL3" s="425"/>
      <c r="GM3" s="425"/>
      <c r="GN3" s="425"/>
      <c r="GO3" s="425"/>
      <c r="GP3" s="425"/>
      <c r="GQ3" s="425"/>
      <c r="GR3" s="425"/>
      <c r="GS3" s="426"/>
      <c r="GT3" s="425"/>
      <c r="GU3" s="425"/>
      <c r="GV3" s="425"/>
      <c r="GW3" s="425"/>
      <c r="GX3" s="425"/>
      <c r="GY3" s="425"/>
      <c r="GZ3" s="425"/>
      <c r="HA3" s="426"/>
      <c r="HB3" s="425"/>
      <c r="HC3" s="425"/>
      <c r="HD3" s="425"/>
      <c r="HE3" s="425"/>
      <c r="HF3" s="425"/>
      <c r="HG3" s="425"/>
      <c r="HH3" s="425"/>
      <c r="HI3" s="426"/>
      <c r="HJ3" s="425"/>
      <c r="HK3" s="425"/>
      <c r="HL3" s="425"/>
      <c r="HM3" s="425"/>
      <c r="HN3" s="425"/>
      <c r="HO3" s="425"/>
      <c r="HP3" s="425"/>
      <c r="HQ3" s="426"/>
      <c r="HR3" s="425"/>
      <c r="HS3" s="425"/>
      <c r="HT3" s="425"/>
      <c r="HU3" s="425"/>
      <c r="HV3" s="425"/>
      <c r="HW3" s="425"/>
      <c r="HX3" s="425"/>
      <c r="HY3" s="426"/>
      <c r="HZ3" s="425"/>
      <c r="IA3" s="425"/>
      <c r="IB3" s="425"/>
      <c r="IC3" s="425"/>
      <c r="ID3" s="425"/>
      <c r="IE3" s="425"/>
      <c r="IF3" s="425"/>
      <c r="IG3" s="426"/>
      <c r="IH3" s="425"/>
      <c r="II3" s="425"/>
      <c r="IJ3" s="425"/>
      <c r="IK3" s="425"/>
      <c r="IL3" s="425"/>
      <c r="IM3" s="425"/>
      <c r="IN3" s="425"/>
      <c r="IO3" s="426"/>
      <c r="IP3" s="425"/>
      <c r="IQ3" s="425"/>
      <c r="IR3" s="425"/>
      <c r="IS3" s="425"/>
      <c r="IT3" s="425"/>
      <c r="IU3" s="425"/>
      <c r="IV3" s="425"/>
      <c r="IW3" s="426"/>
      <c r="IX3" s="425"/>
      <c r="IY3" s="425"/>
      <c r="IZ3" s="425"/>
      <c r="JA3" s="425"/>
      <c r="JB3" s="425"/>
      <c r="JC3" s="425"/>
      <c r="JD3" s="425"/>
      <c r="JE3" s="426"/>
      <c r="JF3" s="425"/>
      <c r="JG3" s="425"/>
      <c r="JH3" s="425"/>
      <c r="JI3" s="425"/>
      <c r="JJ3" s="425"/>
      <c r="JK3" s="425"/>
      <c r="JL3" s="425"/>
      <c r="JM3" s="426"/>
      <c r="JN3" s="425"/>
      <c r="JO3" s="425"/>
      <c r="JP3" s="425"/>
      <c r="JQ3" s="425"/>
      <c r="JR3" s="425"/>
      <c r="JS3" s="425"/>
      <c r="JT3" s="425"/>
      <c r="JU3" s="426"/>
      <c r="JV3" s="425"/>
      <c r="JW3" s="425"/>
      <c r="JX3" s="425"/>
      <c r="JY3" s="425"/>
      <c r="JZ3" s="425"/>
      <c r="KA3" s="425"/>
      <c r="KB3" s="425"/>
      <c r="KC3" s="426"/>
      <c r="KD3" s="425"/>
      <c r="KE3" s="425"/>
      <c r="KF3" s="425"/>
      <c r="KG3" s="425"/>
      <c r="KH3" s="425"/>
      <c r="KI3" s="425"/>
      <c r="KJ3" s="425"/>
      <c r="KK3" s="426"/>
      <c r="KL3" s="425"/>
      <c r="KM3" s="425"/>
      <c r="KN3" s="425"/>
      <c r="KO3" s="425"/>
      <c r="KP3" s="425"/>
      <c r="KQ3" s="425"/>
      <c r="KR3" s="425"/>
      <c r="KS3" s="426"/>
      <c r="KT3" s="425"/>
      <c r="KU3" s="425"/>
      <c r="KV3" s="425"/>
      <c r="KW3" s="425"/>
      <c r="KX3" s="425"/>
      <c r="KY3" s="425"/>
      <c r="KZ3" s="425"/>
      <c r="LA3" s="426"/>
      <c r="LB3" s="425"/>
      <c r="LC3" s="425"/>
      <c r="LD3" s="425"/>
      <c r="LE3" s="425"/>
      <c r="LF3" s="425"/>
      <c r="LG3" s="425"/>
      <c r="LH3" s="425"/>
      <c r="LI3" s="426"/>
      <c r="LJ3" s="425"/>
      <c r="LK3" s="425"/>
      <c r="LL3" s="425"/>
      <c r="LM3" s="425"/>
      <c r="LN3" s="425"/>
      <c r="LO3" s="425"/>
      <c r="LP3" s="425"/>
      <c r="LQ3" s="426"/>
      <c r="LR3" s="425"/>
      <c r="LS3" s="425"/>
      <c r="LT3" s="425"/>
      <c r="LU3" s="425"/>
      <c r="LV3" s="425"/>
      <c r="LW3" s="425"/>
      <c r="LX3" s="425"/>
      <c r="LY3" s="426"/>
      <c r="LZ3" s="425"/>
      <c r="MA3" s="425"/>
      <c r="MB3" s="425"/>
      <c r="MC3" s="425"/>
      <c r="MD3" s="425"/>
      <c r="ME3" s="425"/>
      <c r="MF3" s="425"/>
      <c r="MG3" s="426"/>
      <c r="MH3" s="425"/>
      <c r="MI3" s="425"/>
      <c r="MJ3" s="425"/>
      <c r="MK3" s="425"/>
      <c r="ML3" s="425"/>
      <c r="MM3" s="425"/>
      <c r="MN3" s="425"/>
      <c r="MO3" s="426"/>
      <c r="MP3" s="425"/>
      <c r="MQ3" s="425"/>
      <c r="MR3" s="425"/>
      <c r="MS3" s="425"/>
      <c r="MT3" s="425"/>
      <c r="MU3" s="425"/>
      <c r="MV3" s="425"/>
      <c r="MW3" s="426"/>
      <c r="MX3" s="425"/>
      <c r="MY3" s="425"/>
      <c r="MZ3" s="425"/>
      <c r="NA3" s="425"/>
      <c r="NB3" s="425"/>
      <c r="NC3" s="425"/>
      <c r="ND3" s="425"/>
      <c r="NE3" s="426"/>
      <c r="NF3" s="425"/>
      <c r="NG3" s="425"/>
      <c r="NH3" s="425"/>
      <c r="NI3" s="425"/>
      <c r="NJ3" s="425"/>
      <c r="NK3" s="425"/>
      <c r="NL3" s="425"/>
      <c r="NM3" s="426"/>
      <c r="NN3" s="425"/>
      <c r="NO3" s="425"/>
      <c r="NP3" s="425"/>
      <c r="NQ3" s="425"/>
      <c r="NR3" s="425"/>
      <c r="NS3" s="425"/>
      <c r="NT3" s="425"/>
      <c r="NU3" s="426"/>
      <c r="NV3" s="425"/>
      <c r="NW3" s="425"/>
      <c r="NX3" s="425"/>
      <c r="NY3" s="425"/>
      <c r="NZ3" s="425"/>
      <c r="OA3" s="425"/>
      <c r="OB3" s="425"/>
      <c r="OC3" s="426"/>
      <c r="OD3" s="425"/>
      <c r="OE3" s="425"/>
      <c r="OF3" s="425"/>
      <c r="OG3" s="425"/>
      <c r="OH3" s="425"/>
      <c r="OI3" s="425"/>
      <c r="OJ3" s="425"/>
      <c r="OK3" s="426"/>
      <c r="OL3" s="425"/>
      <c r="OM3" s="425"/>
      <c r="ON3" s="425"/>
      <c r="OO3" s="425"/>
      <c r="OP3" s="425"/>
      <c r="OQ3" s="425"/>
      <c r="OR3" s="425"/>
      <c r="OS3" s="426"/>
      <c r="OT3" s="425"/>
      <c r="OU3" s="425"/>
      <c r="OV3" s="425"/>
      <c r="OW3" s="425"/>
      <c r="OX3" s="425"/>
      <c r="OY3" s="425"/>
      <c r="OZ3" s="425"/>
      <c r="PA3" s="426"/>
      <c r="PB3" s="425"/>
      <c r="PC3" s="425"/>
      <c r="PD3" s="425"/>
      <c r="PE3" s="425"/>
      <c r="PF3" s="425"/>
      <c r="PG3" s="425"/>
      <c r="PH3" s="425"/>
      <c r="PI3" s="426"/>
      <c r="PJ3" s="425"/>
      <c r="PK3" s="425"/>
      <c r="PL3" s="425"/>
      <c r="PM3" s="425"/>
      <c r="PN3" s="425"/>
      <c r="PO3" s="425"/>
      <c r="PP3" s="425"/>
      <c r="PQ3" s="426"/>
      <c r="PR3" s="425"/>
      <c r="PS3" s="425"/>
      <c r="PT3" s="425"/>
      <c r="PU3" s="425"/>
      <c r="PV3" s="425"/>
      <c r="PW3" s="425"/>
      <c r="PX3" s="425"/>
      <c r="PY3" s="426"/>
      <c r="PZ3" s="425"/>
      <c r="QA3" s="425"/>
      <c r="QB3" s="425"/>
      <c r="QC3" s="425"/>
      <c r="QD3" s="425"/>
      <c r="QE3" s="425"/>
      <c r="QF3" s="425"/>
      <c r="QG3" s="426"/>
      <c r="QH3" s="425"/>
      <c r="QI3" s="425"/>
      <c r="QJ3" s="425"/>
      <c r="QK3" s="425"/>
      <c r="QL3" s="425"/>
      <c r="QM3" s="425"/>
      <c r="QN3" s="425"/>
      <c r="QO3" s="426"/>
      <c r="QP3" s="425"/>
      <c r="QQ3" s="425"/>
      <c r="QR3" s="425"/>
      <c r="QS3" s="425"/>
      <c r="QT3" s="425"/>
      <c r="QU3" s="425"/>
      <c r="QV3" s="425"/>
      <c r="QW3" s="426"/>
      <c r="QX3" s="425"/>
      <c r="QY3" s="425"/>
      <c r="QZ3" s="425"/>
      <c r="RA3" s="425"/>
      <c r="RB3" s="425"/>
      <c r="RC3" s="425"/>
      <c r="RD3" s="425"/>
      <c r="RE3" s="426"/>
      <c r="RF3" s="425"/>
      <c r="RG3" s="425"/>
      <c r="RH3" s="425"/>
      <c r="RI3" s="425"/>
      <c r="RJ3" s="425"/>
      <c r="RK3" s="425"/>
      <c r="RL3" s="425"/>
      <c r="RM3" s="426"/>
      <c r="RN3" s="425"/>
      <c r="RO3" s="425"/>
      <c r="RP3" s="425"/>
      <c r="RQ3" s="425"/>
      <c r="RR3" s="425"/>
      <c r="RS3" s="425"/>
      <c r="RT3" s="425"/>
      <c r="RU3" s="426"/>
      <c r="RV3" s="425"/>
      <c r="RW3" s="425"/>
      <c r="RX3" s="425"/>
      <c r="RY3" s="425"/>
      <c r="RZ3" s="425"/>
      <c r="SA3" s="425"/>
      <c r="SB3" s="425"/>
      <c r="SC3" s="426"/>
      <c r="SD3" s="425"/>
      <c r="SE3" s="425"/>
      <c r="SF3" s="425"/>
      <c r="SG3" s="425"/>
      <c r="SH3" s="425"/>
      <c r="SI3" s="425"/>
      <c r="SJ3" s="425"/>
      <c r="SK3" s="426"/>
      <c r="SL3" s="425"/>
      <c r="SM3" s="425"/>
      <c r="SN3" s="425"/>
      <c r="SO3" s="425"/>
      <c r="SP3" s="425"/>
      <c r="SQ3" s="425"/>
      <c r="SR3" s="425"/>
      <c r="SS3" s="426"/>
      <c r="ST3" s="425"/>
      <c r="SU3" s="425"/>
      <c r="SV3" s="425"/>
      <c r="SW3" s="425"/>
      <c r="SX3" s="425"/>
      <c r="SY3" s="425"/>
      <c r="SZ3" s="425"/>
      <c r="TA3" s="426"/>
      <c r="TB3" s="425"/>
      <c r="TC3" s="425"/>
      <c r="TD3" s="425"/>
      <c r="TE3" s="425"/>
      <c r="TF3" s="425"/>
      <c r="TG3" s="425"/>
      <c r="TH3" s="425"/>
      <c r="TI3" s="426"/>
      <c r="TJ3" s="425"/>
      <c r="TK3" s="425"/>
      <c r="TL3" s="425"/>
      <c r="TM3" s="425"/>
      <c r="TN3" s="425"/>
      <c r="TO3" s="425"/>
      <c r="TP3" s="425"/>
      <c r="TQ3" s="426"/>
      <c r="TR3" s="425"/>
      <c r="TS3" s="425"/>
      <c r="TT3" s="425"/>
      <c r="TU3" s="425"/>
      <c r="TV3" s="425"/>
      <c r="TW3" s="425"/>
      <c r="TX3" s="425"/>
      <c r="TY3" s="426"/>
      <c r="TZ3" s="425"/>
      <c r="UA3" s="425"/>
      <c r="UB3" s="425"/>
      <c r="UC3" s="425"/>
      <c r="UD3" s="425"/>
      <c r="UE3" s="425"/>
      <c r="UF3" s="425"/>
      <c r="UG3" s="426"/>
      <c r="UH3" s="425"/>
      <c r="UI3" s="425"/>
      <c r="UJ3" s="425"/>
      <c r="UK3" s="425"/>
      <c r="UL3" s="425"/>
      <c r="UM3" s="425"/>
      <c r="UN3" s="425"/>
      <c r="UO3" s="426"/>
      <c r="UP3" s="425"/>
      <c r="UQ3" s="425"/>
      <c r="UR3" s="425"/>
      <c r="US3" s="425"/>
      <c r="UT3" s="425"/>
      <c r="UU3" s="425"/>
      <c r="UV3" s="425"/>
      <c r="UW3" s="426"/>
      <c r="UX3" s="425"/>
      <c r="UY3" s="425"/>
      <c r="UZ3" s="425"/>
      <c r="VA3" s="425"/>
      <c r="VB3" s="425"/>
      <c r="VC3" s="425"/>
      <c r="VD3" s="425"/>
      <c r="VE3" s="426"/>
      <c r="VF3" s="425"/>
      <c r="VG3" s="425"/>
      <c r="VH3" s="425"/>
      <c r="VI3" s="425"/>
      <c r="VJ3" s="425"/>
      <c r="VK3" s="425"/>
      <c r="VL3" s="425"/>
      <c r="VM3" s="426"/>
      <c r="VN3" s="425"/>
      <c r="VO3" s="425"/>
      <c r="VP3" s="425"/>
      <c r="VQ3" s="425"/>
      <c r="VR3" s="425"/>
      <c r="VS3" s="425"/>
      <c r="VT3" s="425"/>
      <c r="VU3" s="426"/>
      <c r="VV3" s="425"/>
      <c r="VW3" s="425"/>
      <c r="VX3" s="425"/>
      <c r="VY3" s="425"/>
      <c r="VZ3" s="425"/>
      <c r="WA3" s="425"/>
      <c r="WB3" s="425"/>
      <c r="WC3" s="426"/>
      <c r="WD3" s="425"/>
      <c r="WE3" s="425"/>
      <c r="WF3" s="425"/>
      <c r="WG3" s="425"/>
      <c r="WH3" s="425"/>
      <c r="WI3" s="425"/>
      <c r="WJ3" s="425"/>
      <c r="WK3" s="426"/>
      <c r="WL3" s="425"/>
      <c r="WM3" s="425"/>
      <c r="WN3" s="425"/>
      <c r="WO3" s="425"/>
      <c r="WP3" s="425"/>
      <c r="WQ3" s="425"/>
      <c r="WR3" s="425"/>
      <c r="WS3" s="426"/>
      <c r="WT3" s="425"/>
      <c r="WU3" s="425"/>
      <c r="WV3" s="425"/>
      <c r="WW3" s="425"/>
      <c r="WX3" s="425"/>
      <c r="WY3" s="425"/>
      <c r="WZ3" s="425"/>
      <c r="XA3" s="426"/>
      <c r="XB3" s="425"/>
      <c r="XC3" s="425"/>
      <c r="XD3" s="425"/>
      <c r="XE3" s="425"/>
      <c r="XF3" s="425"/>
      <c r="XG3" s="425"/>
      <c r="XH3" s="425"/>
      <c r="XI3" s="426"/>
      <c r="XJ3" s="425"/>
      <c r="XK3" s="425"/>
      <c r="XL3" s="425"/>
      <c r="XM3" s="425"/>
      <c r="XN3" s="425"/>
      <c r="XO3" s="425"/>
      <c r="XP3" s="425"/>
      <c r="XQ3" s="426"/>
      <c r="XR3" s="425"/>
      <c r="XS3" s="425"/>
      <c r="XT3" s="425"/>
      <c r="XU3" s="425"/>
      <c r="XV3" s="425"/>
      <c r="XW3" s="425"/>
      <c r="XX3" s="425"/>
      <c r="XY3" s="426"/>
      <c r="XZ3" s="425"/>
      <c r="YA3" s="425"/>
      <c r="YB3" s="425"/>
      <c r="YC3" s="425"/>
      <c r="YD3" s="425"/>
      <c r="YE3" s="425"/>
      <c r="YF3" s="425"/>
      <c r="YG3" s="426"/>
      <c r="YH3" s="425"/>
      <c r="YI3" s="425"/>
      <c r="YJ3" s="425"/>
      <c r="YK3" s="425"/>
      <c r="YL3" s="425"/>
      <c r="YM3" s="425"/>
      <c r="YN3" s="425"/>
      <c r="YO3" s="426"/>
      <c r="YP3" s="425"/>
      <c r="YQ3" s="425"/>
      <c r="YR3" s="425"/>
      <c r="YS3" s="425"/>
      <c r="YT3" s="425"/>
      <c r="YU3" s="425"/>
      <c r="YV3" s="425"/>
      <c r="YW3" s="426"/>
      <c r="YX3" s="425"/>
      <c r="YY3" s="425"/>
      <c r="YZ3" s="425"/>
      <c r="ZA3" s="425"/>
      <c r="ZB3" s="425"/>
      <c r="ZC3" s="425"/>
      <c r="ZD3" s="425"/>
      <c r="ZE3" s="426"/>
      <c r="ZF3" s="425"/>
      <c r="ZG3" s="425"/>
      <c r="ZH3" s="425"/>
      <c r="ZI3" s="425"/>
      <c r="ZJ3" s="425"/>
      <c r="ZK3" s="425"/>
      <c r="ZL3" s="425"/>
      <c r="ZM3" s="426"/>
      <c r="ZN3" s="425"/>
      <c r="ZO3" s="425"/>
      <c r="ZP3" s="425"/>
      <c r="ZQ3" s="425"/>
      <c r="ZR3" s="425"/>
      <c r="ZS3" s="425"/>
      <c r="ZT3" s="425"/>
      <c r="ZU3" s="426"/>
      <c r="ZV3" s="425"/>
      <c r="ZW3" s="425"/>
      <c r="ZX3" s="425"/>
      <c r="ZY3" s="425"/>
      <c r="ZZ3" s="425"/>
      <c r="AAA3" s="425"/>
      <c r="AAB3" s="425"/>
      <c r="AAC3" s="426"/>
      <c r="AAD3" s="425"/>
      <c r="AAE3" s="425"/>
      <c r="AAF3" s="425"/>
      <c r="AAG3" s="425"/>
      <c r="AAH3" s="425"/>
      <c r="AAI3" s="425"/>
      <c r="AAJ3" s="425"/>
      <c r="AAK3" s="426"/>
      <c r="AAL3" s="425"/>
      <c r="AAM3" s="425"/>
      <c r="AAN3" s="425"/>
      <c r="AAO3" s="425"/>
      <c r="AAP3" s="425"/>
      <c r="AAQ3" s="425"/>
      <c r="AAR3" s="425"/>
      <c r="AAS3" s="426"/>
      <c r="AAT3" s="425"/>
      <c r="AAU3" s="425"/>
      <c r="AAV3" s="425"/>
      <c r="AAW3" s="425"/>
      <c r="AAX3" s="425"/>
      <c r="AAY3" s="425"/>
      <c r="AAZ3" s="425"/>
      <c r="ABA3" s="426"/>
      <c r="ABB3" s="425"/>
      <c r="ABC3" s="425"/>
      <c r="ABD3" s="425"/>
      <c r="ABE3" s="425"/>
      <c r="ABF3" s="425"/>
      <c r="ABG3" s="425"/>
      <c r="ABH3" s="425"/>
      <c r="ABI3" s="426"/>
      <c r="ABJ3" s="425"/>
      <c r="ABK3" s="425"/>
      <c r="ABL3" s="425"/>
      <c r="ABM3" s="425"/>
      <c r="ABN3" s="425"/>
      <c r="ABO3" s="425"/>
      <c r="ABP3" s="425"/>
      <c r="ABQ3" s="426"/>
      <c r="ABR3" s="425"/>
      <c r="ABS3" s="425"/>
      <c r="ABT3" s="425"/>
      <c r="ABU3" s="425"/>
      <c r="ABV3" s="425"/>
      <c r="ABW3" s="425"/>
      <c r="ABX3" s="425"/>
      <c r="ABY3" s="426"/>
      <c r="ABZ3" s="425"/>
      <c r="ACA3" s="425"/>
      <c r="ACB3" s="425"/>
      <c r="ACC3" s="425"/>
      <c r="ACD3" s="425"/>
      <c r="ACE3" s="425"/>
      <c r="ACF3" s="425"/>
      <c r="ACG3" s="426"/>
      <c r="ACH3" s="425"/>
      <c r="ACI3" s="425"/>
      <c r="ACJ3" s="425"/>
      <c r="ACK3" s="425"/>
      <c r="ACL3" s="425"/>
      <c r="ACM3" s="425"/>
      <c r="ACN3" s="425"/>
      <c r="ACO3" s="426"/>
      <c r="ACP3" s="425"/>
      <c r="ACQ3" s="425"/>
      <c r="ACR3" s="425"/>
      <c r="ACS3" s="425"/>
      <c r="ACT3" s="425"/>
      <c r="ACU3" s="425"/>
      <c r="ACV3" s="425"/>
      <c r="ACW3" s="426"/>
      <c r="ACX3" s="425"/>
      <c r="ACY3" s="425"/>
      <c r="ACZ3" s="425"/>
      <c r="ADA3" s="425"/>
      <c r="ADB3" s="425"/>
      <c r="ADC3" s="425"/>
      <c r="ADD3" s="425"/>
      <c r="ADE3" s="426"/>
      <c r="ADF3" s="425"/>
      <c r="ADG3" s="425"/>
      <c r="ADH3" s="425"/>
      <c r="ADI3" s="425"/>
      <c r="ADJ3" s="425"/>
      <c r="ADK3" s="425"/>
      <c r="ADL3" s="425"/>
      <c r="ADM3" s="426"/>
      <c r="ADN3" s="425"/>
      <c r="ADO3" s="425"/>
      <c r="ADP3" s="425"/>
      <c r="ADQ3" s="425"/>
      <c r="ADR3" s="425"/>
      <c r="ADS3" s="425"/>
      <c r="ADT3" s="425"/>
      <c r="ADU3" s="426"/>
      <c r="ADV3" s="425"/>
      <c r="ADW3" s="425"/>
      <c r="ADX3" s="425"/>
      <c r="ADY3" s="425"/>
      <c r="ADZ3" s="425"/>
      <c r="AEA3" s="425"/>
      <c r="AEB3" s="425"/>
      <c r="AEC3" s="426"/>
      <c r="AED3" s="425"/>
      <c r="AEE3" s="425"/>
      <c r="AEF3" s="425"/>
      <c r="AEG3" s="425"/>
      <c r="AEH3" s="425"/>
      <c r="AEI3" s="425"/>
      <c r="AEJ3" s="425"/>
      <c r="AEK3" s="426"/>
      <c r="AEL3" s="425"/>
      <c r="AEM3" s="425"/>
      <c r="AEN3" s="425"/>
      <c r="AEO3" s="425"/>
      <c r="AEP3" s="425"/>
      <c r="AEQ3" s="425"/>
      <c r="AER3" s="425"/>
      <c r="AES3" s="426"/>
      <c r="AET3" s="425"/>
      <c r="AEU3" s="425"/>
      <c r="AEV3" s="425"/>
      <c r="AEW3" s="425"/>
      <c r="AEX3" s="425"/>
      <c r="AEY3" s="425"/>
      <c r="AEZ3" s="425"/>
      <c r="AFA3" s="426"/>
      <c r="AFB3" s="425"/>
      <c r="AFC3" s="425"/>
      <c r="AFD3" s="425"/>
      <c r="AFE3" s="425"/>
      <c r="AFF3" s="425"/>
      <c r="AFG3" s="425"/>
      <c r="AFH3" s="425"/>
      <c r="AFI3" s="426"/>
      <c r="AFJ3" s="425"/>
      <c r="AFK3" s="425"/>
      <c r="AFL3" s="425"/>
      <c r="AFM3" s="425"/>
      <c r="AFN3" s="425"/>
      <c r="AFO3" s="425"/>
      <c r="AFP3" s="425"/>
      <c r="AFQ3" s="426"/>
      <c r="AFR3" s="425"/>
      <c r="AFS3" s="425"/>
      <c r="AFT3" s="425"/>
      <c r="AFU3" s="425"/>
      <c r="AFV3" s="425"/>
      <c r="AFW3" s="425"/>
      <c r="AFX3" s="425"/>
      <c r="AFY3" s="426"/>
      <c r="AFZ3" s="425"/>
      <c r="AGA3" s="425"/>
      <c r="AGB3" s="425"/>
      <c r="AGC3" s="425"/>
      <c r="AGD3" s="425"/>
      <c r="AGE3" s="425"/>
      <c r="AGF3" s="425"/>
      <c r="AGG3" s="426"/>
      <c r="AGH3" s="425"/>
      <c r="AGI3" s="425"/>
      <c r="AGJ3" s="425"/>
      <c r="AGK3" s="425"/>
      <c r="AGL3" s="425"/>
      <c r="AGM3" s="425"/>
      <c r="AGN3" s="425"/>
      <c r="AGO3" s="426"/>
      <c r="AGP3" s="425"/>
      <c r="AGQ3" s="425"/>
      <c r="AGR3" s="425"/>
      <c r="AGS3" s="425"/>
      <c r="AGT3" s="425"/>
      <c r="AGU3" s="425"/>
      <c r="AGV3" s="425"/>
      <c r="AGW3" s="426"/>
      <c r="AGX3" s="425"/>
      <c r="AGY3" s="425"/>
      <c r="AGZ3" s="425"/>
      <c r="AHA3" s="425"/>
      <c r="AHB3" s="425"/>
      <c r="AHC3" s="425"/>
      <c r="AHD3" s="425"/>
      <c r="AHE3" s="426"/>
      <c r="AHF3" s="425"/>
      <c r="AHG3" s="425"/>
      <c r="AHH3" s="425"/>
      <c r="AHI3" s="425"/>
      <c r="AHJ3" s="425"/>
      <c r="AHK3" s="425"/>
      <c r="AHL3" s="425"/>
      <c r="AHM3" s="426"/>
      <c r="AHN3" s="425"/>
      <c r="AHO3" s="425"/>
      <c r="AHP3" s="425"/>
      <c r="AHQ3" s="425"/>
      <c r="AHR3" s="425"/>
      <c r="AHS3" s="425"/>
      <c r="AHT3" s="425"/>
      <c r="AHU3" s="426"/>
      <c r="AHV3" s="425"/>
      <c r="AHW3" s="425"/>
      <c r="AHX3" s="425"/>
      <c r="AHY3" s="425"/>
      <c r="AHZ3" s="425"/>
      <c r="AIA3" s="425"/>
      <c r="AIB3" s="425"/>
      <c r="AIC3" s="426"/>
      <c r="AID3" s="425"/>
      <c r="AIE3" s="425"/>
      <c r="AIF3" s="425"/>
      <c r="AIG3" s="425"/>
      <c r="AIH3" s="425"/>
      <c r="AII3" s="425"/>
      <c r="AIJ3" s="425"/>
      <c r="AIK3" s="426"/>
      <c r="AIL3" s="425"/>
      <c r="AIM3" s="425"/>
      <c r="AIN3" s="425"/>
      <c r="AIO3" s="425"/>
      <c r="AIP3" s="425"/>
      <c r="AIQ3" s="425"/>
      <c r="AIR3" s="425"/>
      <c r="AIS3" s="426"/>
      <c r="AIT3" s="425"/>
      <c r="AIU3" s="425"/>
      <c r="AIV3" s="425"/>
      <c r="AIW3" s="425"/>
      <c r="AIX3" s="425"/>
      <c r="AIY3" s="425"/>
      <c r="AIZ3" s="425"/>
      <c r="AJA3" s="426"/>
      <c r="AJB3" s="425"/>
      <c r="AJC3" s="425"/>
      <c r="AJD3" s="425"/>
      <c r="AJE3" s="425"/>
      <c r="AJF3" s="425"/>
      <c r="AJG3" s="425"/>
      <c r="AJH3" s="425"/>
      <c r="AJI3" s="426"/>
      <c r="AJJ3" s="425"/>
      <c r="AJK3" s="425"/>
      <c r="AJL3" s="425"/>
      <c r="AJM3" s="425"/>
      <c r="AJN3" s="425"/>
      <c r="AJO3" s="425"/>
      <c r="AJP3" s="425"/>
      <c r="AJQ3" s="426"/>
      <c r="AJR3" s="425"/>
      <c r="AJS3" s="425"/>
      <c r="AJT3" s="425"/>
      <c r="AJU3" s="425"/>
      <c r="AJV3" s="425"/>
      <c r="AJW3" s="425"/>
      <c r="AJX3" s="425"/>
      <c r="AJY3" s="426"/>
      <c r="AJZ3" s="425"/>
      <c r="AKA3" s="425"/>
      <c r="AKB3" s="425"/>
      <c r="AKC3" s="425"/>
      <c r="AKD3" s="425"/>
      <c r="AKE3" s="425"/>
      <c r="AKF3" s="425"/>
      <c r="AKG3" s="426"/>
      <c r="AKH3" s="425"/>
      <c r="AKI3" s="425"/>
      <c r="AKJ3" s="425"/>
      <c r="AKK3" s="425"/>
      <c r="AKL3" s="425"/>
      <c r="AKM3" s="425"/>
      <c r="AKN3" s="425"/>
      <c r="AKO3" s="426"/>
      <c r="AKP3" s="425"/>
      <c r="AKQ3" s="425"/>
      <c r="AKR3" s="425"/>
      <c r="AKS3" s="425"/>
      <c r="AKT3" s="425"/>
      <c r="AKU3" s="425"/>
      <c r="AKV3" s="425"/>
      <c r="AKW3" s="426"/>
      <c r="AKX3" s="425"/>
      <c r="AKY3" s="425"/>
      <c r="AKZ3" s="425"/>
      <c r="ALA3" s="425"/>
      <c r="ALB3" s="425"/>
      <c r="ALC3" s="425"/>
      <c r="ALD3" s="425"/>
      <c r="ALE3" s="426"/>
      <c r="ALF3" s="425"/>
      <c r="ALG3" s="425"/>
      <c r="ALH3" s="425"/>
      <c r="ALI3" s="425"/>
      <c r="ALJ3" s="425"/>
      <c r="ALK3" s="425"/>
      <c r="ALL3" s="425"/>
      <c r="ALM3" s="426"/>
      <c r="ALN3" s="425"/>
      <c r="ALO3" s="425"/>
      <c r="ALP3" s="425"/>
      <c r="ALQ3" s="425"/>
      <c r="ALR3" s="425"/>
      <c r="ALS3" s="425"/>
      <c r="ALT3" s="425"/>
      <c r="ALU3" s="426"/>
      <c r="ALV3" s="425"/>
      <c r="ALW3" s="425"/>
      <c r="ALX3" s="425"/>
      <c r="ALY3" s="425"/>
      <c r="ALZ3" s="425"/>
      <c r="AMA3" s="425"/>
      <c r="AMB3" s="425"/>
      <c r="AMC3" s="426"/>
      <c r="AMD3" s="425"/>
      <c r="AME3" s="425"/>
      <c r="AMF3" s="425"/>
      <c r="AMG3" s="425"/>
      <c r="AMH3" s="425"/>
      <c r="AMI3" s="425"/>
      <c r="AMJ3" s="425"/>
      <c r="AMK3" s="426"/>
      <c r="AML3" s="425"/>
      <c r="AMM3" s="425"/>
      <c r="AMN3" s="425"/>
      <c r="AMO3" s="425"/>
      <c r="AMP3" s="425"/>
      <c r="AMQ3" s="425"/>
      <c r="AMR3" s="425"/>
      <c r="AMS3" s="426"/>
      <c r="AMT3" s="425"/>
      <c r="AMU3" s="425"/>
      <c r="AMV3" s="425"/>
      <c r="AMW3" s="425"/>
      <c r="AMX3" s="425"/>
      <c r="AMY3" s="425"/>
      <c r="AMZ3" s="425"/>
      <c r="ANA3" s="426"/>
      <c r="ANB3" s="425"/>
      <c r="ANC3" s="425"/>
      <c r="AND3" s="425"/>
      <c r="ANE3" s="425"/>
      <c r="ANF3" s="425"/>
      <c r="ANG3" s="425"/>
      <c r="ANH3" s="425"/>
      <c r="ANI3" s="426"/>
      <c r="ANJ3" s="425"/>
      <c r="ANK3" s="425"/>
      <c r="ANL3" s="425"/>
      <c r="ANM3" s="425"/>
      <c r="ANN3" s="425"/>
      <c r="ANO3" s="425"/>
      <c r="ANP3" s="425"/>
      <c r="ANQ3" s="426"/>
      <c r="ANR3" s="425"/>
      <c r="ANS3" s="425"/>
      <c r="ANT3" s="425"/>
      <c r="ANU3" s="425"/>
      <c r="ANV3" s="425"/>
      <c r="ANW3" s="425"/>
      <c r="ANX3" s="425"/>
      <c r="ANY3" s="426"/>
      <c r="ANZ3" s="425"/>
      <c r="AOA3" s="425"/>
      <c r="AOB3" s="425"/>
      <c r="AOC3" s="425"/>
      <c r="AOD3" s="425"/>
      <c r="AOE3" s="425"/>
      <c r="AOF3" s="425"/>
      <c r="AOG3" s="426"/>
      <c r="AOH3" s="425"/>
      <c r="AOI3" s="425"/>
      <c r="AOJ3" s="425"/>
      <c r="AOK3" s="425"/>
      <c r="AOL3" s="425"/>
      <c r="AOM3" s="425"/>
      <c r="AON3" s="425"/>
      <c r="AOO3" s="426"/>
      <c r="AOP3" s="425"/>
      <c r="AOQ3" s="425"/>
      <c r="AOR3" s="425"/>
      <c r="AOS3" s="425"/>
      <c r="AOT3" s="425"/>
      <c r="AOU3" s="425"/>
      <c r="AOV3" s="425"/>
      <c r="AOW3" s="426"/>
      <c r="AOX3" s="425"/>
      <c r="AOY3" s="425"/>
      <c r="AOZ3" s="425"/>
      <c r="APA3" s="425"/>
      <c r="APB3" s="425"/>
      <c r="APC3" s="425"/>
      <c r="APD3" s="425"/>
      <c r="APE3" s="426"/>
      <c r="APF3" s="425"/>
      <c r="APG3" s="425"/>
      <c r="APH3" s="425"/>
      <c r="API3" s="425"/>
      <c r="APJ3" s="425"/>
      <c r="APK3" s="425"/>
      <c r="APL3" s="425"/>
      <c r="APM3" s="426"/>
      <c r="APN3" s="425"/>
      <c r="APO3" s="425"/>
      <c r="APP3" s="425"/>
      <c r="APQ3" s="425"/>
      <c r="APR3" s="425"/>
      <c r="APS3" s="425"/>
      <c r="APT3" s="425"/>
      <c r="APU3" s="426"/>
      <c r="APV3" s="425"/>
      <c r="APW3" s="425"/>
      <c r="APX3" s="425"/>
      <c r="APY3" s="425"/>
      <c r="APZ3" s="425"/>
      <c r="AQA3" s="425"/>
      <c r="AQB3" s="425"/>
      <c r="AQC3" s="426"/>
      <c r="AQD3" s="425"/>
      <c r="AQE3" s="425"/>
      <c r="AQF3" s="425"/>
      <c r="AQG3" s="425"/>
      <c r="AQH3" s="425"/>
      <c r="AQI3" s="425"/>
      <c r="AQJ3" s="425"/>
      <c r="AQK3" s="426"/>
      <c r="AQL3" s="425"/>
      <c r="AQM3" s="425"/>
      <c r="AQN3" s="425"/>
      <c r="AQO3" s="425"/>
      <c r="AQP3" s="425"/>
      <c r="AQQ3" s="425"/>
      <c r="AQR3" s="425"/>
      <c r="AQS3" s="426"/>
      <c r="AQT3" s="425"/>
      <c r="AQU3" s="425"/>
      <c r="AQV3" s="425"/>
      <c r="AQW3" s="425"/>
      <c r="AQX3" s="425"/>
      <c r="AQY3" s="425"/>
      <c r="AQZ3" s="425"/>
      <c r="ARA3" s="426"/>
      <c r="ARB3" s="425"/>
      <c r="ARC3" s="425"/>
      <c r="ARD3" s="425"/>
      <c r="ARE3" s="425"/>
      <c r="ARF3" s="425"/>
      <c r="ARG3" s="425"/>
      <c r="ARH3" s="425"/>
      <c r="ARI3" s="426"/>
      <c r="ARJ3" s="425"/>
      <c r="ARK3" s="425"/>
      <c r="ARL3" s="425"/>
      <c r="ARM3" s="425"/>
      <c r="ARN3" s="425"/>
      <c r="ARO3" s="425"/>
      <c r="ARP3" s="425"/>
      <c r="ARQ3" s="426"/>
      <c r="ARR3" s="425"/>
      <c r="ARS3" s="425"/>
      <c r="ART3" s="425"/>
      <c r="ARU3" s="425"/>
      <c r="ARV3" s="425"/>
      <c r="ARW3" s="425"/>
      <c r="ARX3" s="425"/>
      <c r="ARY3" s="426"/>
      <c r="ARZ3" s="425"/>
      <c r="ASA3" s="425"/>
      <c r="ASB3" s="425"/>
      <c r="ASC3" s="425"/>
      <c r="ASD3" s="425"/>
      <c r="ASE3" s="425"/>
      <c r="ASF3" s="425"/>
      <c r="ASG3" s="426"/>
      <c r="ASH3" s="425"/>
      <c r="ASI3" s="425"/>
      <c r="ASJ3" s="425"/>
      <c r="ASK3" s="425"/>
      <c r="ASL3" s="425"/>
      <c r="ASM3" s="425"/>
      <c r="ASN3" s="425"/>
      <c r="ASO3" s="426"/>
      <c r="ASP3" s="425"/>
      <c r="ASQ3" s="425"/>
      <c r="ASR3" s="425"/>
      <c r="ASS3" s="425"/>
      <c r="AST3" s="425"/>
      <c r="ASU3" s="425"/>
      <c r="ASV3" s="425"/>
      <c r="ASW3" s="426"/>
      <c r="ASX3" s="425"/>
      <c r="ASY3" s="425"/>
      <c r="ASZ3" s="425"/>
      <c r="ATA3" s="425"/>
      <c r="ATB3" s="425"/>
      <c r="ATC3" s="425"/>
      <c r="ATD3" s="425"/>
      <c r="ATE3" s="426"/>
      <c r="ATF3" s="425"/>
      <c r="ATG3" s="425"/>
      <c r="ATH3" s="425"/>
      <c r="ATI3" s="425"/>
      <c r="ATJ3" s="425"/>
      <c r="ATK3" s="425"/>
      <c r="ATL3" s="425"/>
      <c r="ATM3" s="426"/>
      <c r="ATN3" s="425"/>
      <c r="ATO3" s="425"/>
      <c r="ATP3" s="425"/>
      <c r="ATQ3" s="425"/>
      <c r="ATR3" s="425"/>
      <c r="ATS3" s="425"/>
      <c r="ATT3" s="425"/>
      <c r="ATU3" s="426"/>
      <c r="ATV3" s="425"/>
      <c r="ATW3" s="425"/>
      <c r="ATX3" s="425"/>
      <c r="ATY3" s="425"/>
      <c r="ATZ3" s="425"/>
      <c r="AUA3" s="425"/>
      <c r="AUB3" s="425"/>
      <c r="AUC3" s="426"/>
      <c r="AUD3" s="425"/>
      <c r="AUE3" s="425"/>
      <c r="AUF3" s="425"/>
      <c r="AUG3" s="425"/>
      <c r="AUH3" s="425"/>
      <c r="AUI3" s="425"/>
      <c r="AUJ3" s="425"/>
      <c r="AUK3" s="426"/>
      <c r="AUL3" s="425"/>
      <c r="AUM3" s="425"/>
      <c r="AUN3" s="425"/>
      <c r="AUO3" s="425"/>
      <c r="AUP3" s="425"/>
      <c r="AUQ3" s="425"/>
      <c r="AUR3" s="425"/>
      <c r="AUS3" s="426"/>
      <c r="AUT3" s="425"/>
      <c r="AUU3" s="425"/>
      <c r="AUV3" s="425"/>
      <c r="AUW3" s="425"/>
      <c r="AUX3" s="425"/>
      <c r="AUY3" s="425"/>
      <c r="AUZ3" s="425"/>
      <c r="AVA3" s="426"/>
      <c r="AVB3" s="425"/>
      <c r="AVC3" s="425"/>
      <c r="AVD3" s="425"/>
      <c r="AVE3" s="425"/>
      <c r="AVF3" s="425"/>
      <c r="AVG3" s="425"/>
      <c r="AVH3" s="425"/>
      <c r="AVI3" s="426"/>
      <c r="AVJ3" s="425"/>
      <c r="AVK3" s="425"/>
      <c r="AVL3" s="425"/>
      <c r="AVM3" s="425"/>
      <c r="AVN3" s="425"/>
      <c r="AVO3" s="425"/>
      <c r="AVP3" s="425"/>
      <c r="AVQ3" s="426"/>
      <c r="AVR3" s="425"/>
      <c r="AVS3" s="425"/>
      <c r="AVT3" s="425"/>
      <c r="AVU3" s="425"/>
      <c r="AVV3" s="425"/>
      <c r="AVW3" s="425"/>
      <c r="AVX3" s="425"/>
      <c r="AVY3" s="426"/>
      <c r="AVZ3" s="425"/>
      <c r="AWA3" s="425"/>
      <c r="AWB3" s="425"/>
      <c r="AWC3" s="425"/>
      <c r="AWD3" s="425"/>
      <c r="AWE3" s="425"/>
      <c r="AWF3" s="425"/>
      <c r="AWG3" s="426"/>
      <c r="AWH3" s="425"/>
      <c r="AWI3" s="425"/>
      <c r="AWJ3" s="425"/>
      <c r="AWK3" s="425"/>
      <c r="AWL3" s="425"/>
      <c r="AWM3" s="425"/>
      <c r="AWN3" s="425"/>
      <c r="AWO3" s="426"/>
      <c r="AWP3" s="425"/>
      <c r="AWQ3" s="425"/>
      <c r="AWR3" s="425"/>
      <c r="AWS3" s="425"/>
      <c r="AWT3" s="425"/>
      <c r="AWU3" s="425"/>
      <c r="AWV3" s="425"/>
      <c r="AWW3" s="426"/>
      <c r="AWX3" s="425"/>
      <c r="AWY3" s="425"/>
      <c r="AWZ3" s="425"/>
      <c r="AXA3" s="425"/>
      <c r="AXB3" s="425"/>
      <c r="AXC3" s="425"/>
      <c r="AXD3" s="425"/>
      <c r="AXE3" s="426"/>
      <c r="AXF3" s="425"/>
      <c r="AXG3" s="425"/>
      <c r="AXH3" s="425"/>
      <c r="AXI3" s="425"/>
      <c r="AXJ3" s="425"/>
      <c r="AXK3" s="425"/>
      <c r="AXL3" s="425"/>
      <c r="AXM3" s="426"/>
      <c r="AXN3" s="425"/>
      <c r="AXO3" s="425"/>
      <c r="AXP3" s="425"/>
      <c r="AXQ3" s="425"/>
      <c r="AXR3" s="425"/>
      <c r="AXS3" s="425"/>
      <c r="AXT3" s="425"/>
      <c r="AXU3" s="426"/>
      <c r="AXV3" s="425"/>
      <c r="AXW3" s="425"/>
      <c r="AXX3" s="425"/>
      <c r="AXY3" s="425"/>
      <c r="AXZ3" s="425"/>
      <c r="AYA3" s="425"/>
      <c r="AYB3" s="425"/>
      <c r="AYC3" s="426"/>
      <c r="AYD3" s="425"/>
      <c r="AYE3" s="425"/>
      <c r="AYF3" s="425"/>
      <c r="AYG3" s="425"/>
      <c r="AYH3" s="425"/>
      <c r="AYI3" s="425"/>
      <c r="AYJ3" s="425"/>
      <c r="AYK3" s="426"/>
      <c r="AYL3" s="425"/>
      <c r="AYM3" s="425"/>
      <c r="AYN3" s="425"/>
      <c r="AYO3" s="425"/>
      <c r="AYP3" s="425"/>
      <c r="AYQ3" s="425"/>
      <c r="AYR3" s="425"/>
      <c r="AYS3" s="426"/>
      <c r="AYT3" s="425"/>
      <c r="AYU3" s="425"/>
      <c r="AYV3" s="425"/>
      <c r="AYW3" s="425"/>
      <c r="AYX3" s="425"/>
      <c r="AYY3" s="425"/>
      <c r="AYZ3" s="425"/>
      <c r="AZA3" s="426"/>
      <c r="AZB3" s="425"/>
      <c r="AZC3" s="425"/>
      <c r="AZD3" s="425"/>
      <c r="AZE3" s="425"/>
      <c r="AZF3" s="425"/>
      <c r="AZG3" s="425"/>
      <c r="AZH3" s="425"/>
      <c r="AZI3" s="426"/>
      <c r="AZJ3" s="425"/>
      <c r="AZK3" s="425"/>
      <c r="AZL3" s="425"/>
      <c r="AZM3" s="425"/>
      <c r="AZN3" s="425"/>
      <c r="AZO3" s="425"/>
      <c r="AZP3" s="425"/>
      <c r="AZQ3" s="426"/>
      <c r="AZR3" s="425"/>
      <c r="AZS3" s="425"/>
      <c r="AZT3" s="425"/>
      <c r="AZU3" s="425"/>
      <c r="AZV3" s="425"/>
      <c r="AZW3" s="425"/>
      <c r="AZX3" s="425"/>
      <c r="AZY3" s="426"/>
      <c r="AZZ3" s="425"/>
      <c r="BAA3" s="425"/>
      <c r="BAB3" s="425"/>
      <c r="BAC3" s="425"/>
      <c r="BAD3" s="425"/>
      <c r="BAE3" s="425"/>
      <c r="BAF3" s="425"/>
      <c r="BAG3" s="426"/>
      <c r="BAH3" s="425"/>
      <c r="BAI3" s="425"/>
      <c r="BAJ3" s="425"/>
      <c r="BAK3" s="425"/>
      <c r="BAL3" s="425"/>
      <c r="BAM3" s="425"/>
      <c r="BAN3" s="425"/>
      <c r="BAO3" s="426"/>
      <c r="BAP3" s="425"/>
      <c r="BAQ3" s="425"/>
      <c r="BAR3" s="425"/>
      <c r="BAS3" s="425"/>
      <c r="BAT3" s="425"/>
      <c r="BAU3" s="425"/>
      <c r="BAV3" s="425"/>
      <c r="BAW3" s="426"/>
      <c r="BAX3" s="425"/>
      <c r="BAY3" s="425"/>
      <c r="BAZ3" s="425"/>
      <c r="BBA3" s="425"/>
      <c r="BBB3" s="425"/>
      <c r="BBC3" s="425"/>
      <c r="BBD3" s="425"/>
      <c r="BBE3" s="426"/>
      <c r="BBF3" s="425"/>
      <c r="BBG3" s="425"/>
      <c r="BBH3" s="425"/>
      <c r="BBI3" s="425"/>
      <c r="BBJ3" s="425"/>
      <c r="BBK3" s="425"/>
      <c r="BBL3" s="425"/>
      <c r="BBM3" s="426"/>
      <c r="BBN3" s="425"/>
      <c r="BBO3" s="425"/>
      <c r="BBP3" s="425"/>
      <c r="BBQ3" s="425"/>
      <c r="BBR3" s="425"/>
      <c r="BBS3" s="425"/>
      <c r="BBT3" s="425"/>
      <c r="BBU3" s="426"/>
      <c r="BBV3" s="425"/>
      <c r="BBW3" s="425"/>
      <c r="BBX3" s="425"/>
      <c r="BBY3" s="425"/>
      <c r="BBZ3" s="425"/>
      <c r="BCA3" s="425"/>
      <c r="BCB3" s="425"/>
      <c r="BCC3" s="426"/>
      <c r="BCD3" s="425"/>
      <c r="BCE3" s="425"/>
      <c r="BCF3" s="425"/>
      <c r="BCG3" s="425"/>
      <c r="BCH3" s="425"/>
      <c r="BCI3" s="425"/>
      <c r="BCJ3" s="425"/>
      <c r="BCK3" s="426"/>
      <c r="BCL3" s="425"/>
      <c r="BCM3" s="425"/>
      <c r="BCN3" s="425"/>
      <c r="BCO3" s="425"/>
      <c r="BCP3" s="425"/>
      <c r="BCQ3" s="425"/>
      <c r="BCR3" s="425"/>
      <c r="BCS3" s="426"/>
      <c r="BCT3" s="425"/>
      <c r="BCU3" s="425"/>
      <c r="BCV3" s="425"/>
      <c r="BCW3" s="425"/>
      <c r="BCX3" s="425"/>
      <c r="BCY3" s="425"/>
      <c r="BCZ3" s="425"/>
      <c r="BDA3" s="426"/>
      <c r="BDB3" s="425"/>
      <c r="BDC3" s="425"/>
      <c r="BDD3" s="425"/>
      <c r="BDE3" s="425"/>
      <c r="BDF3" s="425"/>
      <c r="BDG3" s="425"/>
      <c r="BDH3" s="425"/>
      <c r="BDI3" s="426"/>
      <c r="BDJ3" s="425"/>
      <c r="BDK3" s="425"/>
      <c r="BDL3" s="425"/>
      <c r="BDM3" s="425"/>
      <c r="BDN3" s="425"/>
      <c r="BDO3" s="425"/>
      <c r="BDP3" s="425"/>
      <c r="BDQ3" s="426"/>
      <c r="BDR3" s="425"/>
      <c r="BDS3" s="425"/>
      <c r="BDT3" s="425"/>
      <c r="BDU3" s="425"/>
      <c r="BDV3" s="425"/>
      <c r="BDW3" s="425"/>
      <c r="BDX3" s="425"/>
      <c r="BDY3" s="426"/>
      <c r="BDZ3" s="425"/>
      <c r="BEA3" s="425"/>
      <c r="BEB3" s="425"/>
      <c r="BEC3" s="425"/>
      <c r="BED3" s="425"/>
      <c r="BEE3" s="425"/>
      <c r="BEF3" s="425"/>
      <c r="BEG3" s="426"/>
      <c r="BEH3" s="425"/>
      <c r="BEI3" s="425"/>
      <c r="BEJ3" s="425"/>
      <c r="BEK3" s="425"/>
      <c r="BEL3" s="425"/>
      <c r="BEM3" s="425"/>
      <c r="BEN3" s="425"/>
      <c r="BEO3" s="426"/>
      <c r="BEP3" s="425"/>
      <c r="BEQ3" s="425"/>
      <c r="BER3" s="425"/>
      <c r="BES3" s="425"/>
      <c r="BET3" s="425"/>
      <c r="BEU3" s="425"/>
      <c r="BEV3" s="425"/>
      <c r="BEW3" s="426"/>
      <c r="BEX3" s="425"/>
      <c r="BEY3" s="425"/>
      <c r="BEZ3" s="425"/>
      <c r="BFA3" s="425"/>
      <c r="BFB3" s="425"/>
      <c r="BFC3" s="425"/>
      <c r="BFD3" s="425"/>
      <c r="BFE3" s="426"/>
      <c r="BFF3" s="425"/>
      <c r="BFG3" s="425"/>
      <c r="BFH3" s="425"/>
      <c r="BFI3" s="425"/>
      <c r="BFJ3" s="425"/>
      <c r="BFK3" s="425"/>
      <c r="BFL3" s="425"/>
      <c r="BFM3" s="426"/>
      <c r="BFN3" s="425"/>
      <c r="BFO3" s="425"/>
      <c r="BFP3" s="425"/>
      <c r="BFQ3" s="425"/>
      <c r="BFR3" s="425"/>
      <c r="BFS3" s="425"/>
      <c r="BFT3" s="425"/>
      <c r="BFU3" s="426"/>
      <c r="BFV3" s="425"/>
      <c r="BFW3" s="425"/>
      <c r="BFX3" s="425"/>
      <c r="BFY3" s="425"/>
      <c r="BFZ3" s="425"/>
      <c r="BGA3" s="425"/>
      <c r="BGB3" s="425"/>
      <c r="BGC3" s="426"/>
      <c r="BGD3" s="425"/>
      <c r="BGE3" s="425"/>
      <c r="BGF3" s="425"/>
      <c r="BGG3" s="425"/>
      <c r="BGH3" s="425"/>
      <c r="BGI3" s="425"/>
      <c r="BGJ3" s="425"/>
      <c r="BGK3" s="426"/>
      <c r="BGL3" s="425"/>
      <c r="BGM3" s="425"/>
      <c r="BGN3" s="425"/>
      <c r="BGO3" s="425"/>
      <c r="BGP3" s="425"/>
      <c r="BGQ3" s="425"/>
      <c r="BGR3" s="425"/>
      <c r="BGS3" s="426"/>
      <c r="BGT3" s="425"/>
      <c r="BGU3" s="425"/>
      <c r="BGV3" s="425"/>
      <c r="BGW3" s="425"/>
      <c r="BGX3" s="425"/>
      <c r="BGY3" s="425"/>
      <c r="BGZ3" s="425"/>
      <c r="BHA3" s="426"/>
      <c r="BHB3" s="425"/>
      <c r="BHC3" s="425"/>
      <c r="BHD3" s="425"/>
      <c r="BHE3" s="425"/>
      <c r="BHF3" s="425"/>
      <c r="BHG3" s="425"/>
      <c r="BHH3" s="425"/>
      <c r="BHI3" s="426"/>
      <c r="BHJ3" s="425"/>
      <c r="BHK3" s="425"/>
      <c r="BHL3" s="425"/>
      <c r="BHM3" s="425"/>
      <c r="BHN3" s="425"/>
      <c r="BHO3" s="425"/>
      <c r="BHP3" s="425"/>
      <c r="BHQ3" s="426"/>
      <c r="BHR3" s="425"/>
      <c r="BHS3" s="425"/>
      <c r="BHT3" s="425"/>
      <c r="BHU3" s="425"/>
      <c r="BHV3" s="425"/>
      <c r="BHW3" s="425"/>
      <c r="BHX3" s="425"/>
      <c r="BHY3" s="426"/>
      <c r="BHZ3" s="425"/>
      <c r="BIA3" s="425"/>
      <c r="BIB3" s="425"/>
      <c r="BIC3" s="425"/>
      <c r="BID3" s="425"/>
      <c r="BIE3" s="425"/>
      <c r="BIF3" s="425"/>
      <c r="BIG3" s="426"/>
      <c r="BIH3" s="425"/>
      <c r="BII3" s="425"/>
      <c r="BIJ3" s="425"/>
      <c r="BIK3" s="425"/>
      <c r="BIL3" s="425"/>
      <c r="BIM3" s="425"/>
      <c r="BIN3" s="425"/>
      <c r="BIO3" s="426"/>
      <c r="BIP3" s="425"/>
      <c r="BIQ3" s="425"/>
      <c r="BIR3" s="425"/>
      <c r="BIS3" s="425"/>
      <c r="BIT3" s="425"/>
      <c r="BIU3" s="425"/>
      <c r="BIV3" s="425"/>
      <c r="BIW3" s="426"/>
      <c r="BIX3" s="425"/>
      <c r="BIY3" s="425"/>
      <c r="BIZ3" s="425"/>
      <c r="BJA3" s="425"/>
      <c r="BJB3" s="425"/>
      <c r="BJC3" s="425"/>
      <c r="BJD3" s="425"/>
      <c r="BJE3" s="426"/>
      <c r="BJF3" s="425"/>
      <c r="BJG3" s="425"/>
      <c r="BJH3" s="425"/>
      <c r="BJI3" s="425"/>
      <c r="BJJ3" s="425"/>
      <c r="BJK3" s="425"/>
      <c r="BJL3" s="425"/>
      <c r="BJM3" s="426"/>
      <c r="BJN3" s="425"/>
      <c r="BJO3" s="425"/>
      <c r="BJP3" s="425"/>
      <c r="BJQ3" s="425"/>
      <c r="BJR3" s="425"/>
      <c r="BJS3" s="425"/>
      <c r="BJT3" s="425"/>
      <c r="BJU3" s="426"/>
      <c r="BJV3" s="425"/>
      <c r="BJW3" s="425"/>
      <c r="BJX3" s="425"/>
      <c r="BJY3" s="425"/>
      <c r="BJZ3" s="425"/>
      <c r="BKA3" s="425"/>
      <c r="BKB3" s="425"/>
      <c r="BKC3" s="426"/>
      <c r="BKD3" s="425"/>
      <c r="BKE3" s="425"/>
      <c r="BKF3" s="425"/>
      <c r="BKG3" s="425"/>
      <c r="BKH3" s="425"/>
      <c r="BKI3" s="425"/>
      <c r="BKJ3" s="425"/>
      <c r="BKK3" s="426"/>
      <c r="BKL3" s="425"/>
      <c r="BKM3" s="425"/>
      <c r="BKN3" s="425"/>
      <c r="BKO3" s="425"/>
      <c r="BKP3" s="425"/>
      <c r="BKQ3" s="425"/>
      <c r="BKR3" s="425"/>
      <c r="BKS3" s="426"/>
      <c r="BKT3" s="425"/>
      <c r="BKU3" s="425"/>
      <c r="BKV3" s="425"/>
      <c r="BKW3" s="425"/>
      <c r="BKX3" s="425"/>
      <c r="BKY3" s="425"/>
      <c r="BKZ3" s="425"/>
      <c r="BLA3" s="426"/>
      <c r="BLB3" s="425"/>
      <c r="BLC3" s="425"/>
      <c r="BLD3" s="425"/>
      <c r="BLE3" s="425"/>
      <c r="BLF3" s="425"/>
      <c r="BLG3" s="425"/>
      <c r="BLH3" s="425"/>
      <c r="BLI3" s="426"/>
      <c r="BLJ3" s="425"/>
      <c r="BLK3" s="425"/>
      <c r="BLL3" s="425"/>
      <c r="BLM3" s="425"/>
      <c r="BLN3" s="425"/>
      <c r="BLO3" s="425"/>
      <c r="BLP3" s="425"/>
      <c r="BLQ3" s="426"/>
      <c r="BLR3" s="425"/>
      <c r="BLS3" s="425"/>
      <c r="BLT3" s="425"/>
      <c r="BLU3" s="425"/>
      <c r="BLV3" s="425"/>
      <c r="BLW3" s="425"/>
      <c r="BLX3" s="425"/>
      <c r="BLY3" s="426"/>
      <c r="BLZ3" s="425"/>
      <c r="BMA3" s="425"/>
      <c r="BMB3" s="425"/>
      <c r="BMC3" s="425"/>
      <c r="BMD3" s="425"/>
      <c r="BME3" s="425"/>
      <c r="BMF3" s="425"/>
      <c r="BMG3" s="426"/>
      <c r="BMH3" s="425"/>
      <c r="BMI3" s="425"/>
      <c r="BMJ3" s="425"/>
      <c r="BMK3" s="425"/>
      <c r="BML3" s="425"/>
      <c r="BMM3" s="425"/>
      <c r="BMN3" s="425"/>
      <c r="BMO3" s="426"/>
      <c r="BMP3" s="425"/>
      <c r="BMQ3" s="425"/>
      <c r="BMR3" s="425"/>
      <c r="BMS3" s="425"/>
      <c r="BMT3" s="425"/>
      <c r="BMU3" s="425"/>
      <c r="BMV3" s="425"/>
      <c r="BMW3" s="426"/>
      <c r="BMX3" s="425"/>
      <c r="BMY3" s="425"/>
      <c r="BMZ3" s="425"/>
      <c r="BNA3" s="425"/>
      <c r="BNB3" s="425"/>
      <c r="BNC3" s="425"/>
      <c r="BND3" s="425"/>
      <c r="BNE3" s="426"/>
      <c r="BNF3" s="425"/>
      <c r="BNG3" s="425"/>
      <c r="BNH3" s="425"/>
      <c r="BNI3" s="425"/>
      <c r="BNJ3" s="425"/>
      <c r="BNK3" s="425"/>
      <c r="BNL3" s="425"/>
      <c r="BNM3" s="426"/>
      <c r="BNN3" s="425"/>
      <c r="BNO3" s="425"/>
      <c r="BNP3" s="425"/>
      <c r="BNQ3" s="425"/>
      <c r="BNR3" s="425"/>
      <c r="BNS3" s="425"/>
      <c r="BNT3" s="425"/>
      <c r="BNU3" s="426"/>
      <c r="BNV3" s="425"/>
      <c r="BNW3" s="425"/>
      <c r="BNX3" s="425"/>
      <c r="BNY3" s="425"/>
      <c r="BNZ3" s="425"/>
      <c r="BOA3" s="425"/>
      <c r="BOB3" s="425"/>
      <c r="BOC3" s="426"/>
      <c r="BOD3" s="425"/>
      <c r="BOE3" s="425"/>
      <c r="BOF3" s="425"/>
      <c r="BOG3" s="425"/>
      <c r="BOH3" s="425"/>
      <c r="BOI3" s="425"/>
      <c r="BOJ3" s="425"/>
      <c r="BOK3" s="426"/>
      <c r="BOL3" s="425"/>
      <c r="BOM3" s="425"/>
      <c r="BON3" s="425"/>
      <c r="BOO3" s="425"/>
      <c r="BOP3" s="425"/>
      <c r="BOQ3" s="425"/>
      <c r="BOR3" s="425"/>
      <c r="BOS3" s="426"/>
      <c r="BOT3" s="425"/>
      <c r="BOU3" s="425"/>
      <c r="BOV3" s="425"/>
      <c r="BOW3" s="425"/>
      <c r="BOX3" s="425"/>
      <c r="BOY3" s="425"/>
      <c r="BOZ3" s="425"/>
      <c r="BPA3" s="426"/>
      <c r="BPB3" s="425"/>
      <c r="BPC3" s="425"/>
      <c r="BPD3" s="425"/>
      <c r="BPE3" s="425"/>
      <c r="BPF3" s="425"/>
      <c r="BPG3" s="425"/>
      <c r="BPH3" s="425"/>
      <c r="BPI3" s="426"/>
      <c r="BPJ3" s="425"/>
      <c r="BPK3" s="425"/>
      <c r="BPL3" s="425"/>
      <c r="BPM3" s="425"/>
      <c r="BPN3" s="425"/>
      <c r="BPO3" s="425"/>
      <c r="BPP3" s="425"/>
      <c r="BPQ3" s="426"/>
      <c r="BPR3" s="425"/>
      <c r="BPS3" s="425"/>
      <c r="BPT3" s="425"/>
      <c r="BPU3" s="425"/>
      <c r="BPV3" s="425"/>
      <c r="BPW3" s="425"/>
      <c r="BPX3" s="425"/>
      <c r="BPY3" s="426"/>
      <c r="BPZ3" s="425"/>
      <c r="BQA3" s="425"/>
      <c r="BQB3" s="425"/>
      <c r="BQC3" s="425"/>
      <c r="BQD3" s="425"/>
      <c r="BQE3" s="425"/>
      <c r="BQF3" s="425"/>
      <c r="BQG3" s="426"/>
      <c r="BQH3" s="425"/>
      <c r="BQI3" s="425"/>
      <c r="BQJ3" s="425"/>
      <c r="BQK3" s="425"/>
      <c r="BQL3" s="425"/>
      <c r="BQM3" s="425"/>
      <c r="BQN3" s="425"/>
      <c r="BQO3" s="426"/>
      <c r="BQP3" s="425"/>
      <c r="BQQ3" s="425"/>
      <c r="BQR3" s="425"/>
      <c r="BQS3" s="425"/>
      <c r="BQT3" s="425"/>
      <c r="BQU3" s="425"/>
      <c r="BQV3" s="425"/>
      <c r="BQW3" s="426"/>
      <c r="BQX3" s="425"/>
      <c r="BQY3" s="425"/>
      <c r="BQZ3" s="425"/>
      <c r="BRA3" s="425"/>
      <c r="BRB3" s="425"/>
      <c r="BRC3" s="425"/>
      <c r="BRD3" s="425"/>
      <c r="BRE3" s="426"/>
      <c r="BRF3" s="425"/>
      <c r="BRG3" s="425"/>
      <c r="BRH3" s="425"/>
      <c r="BRI3" s="425"/>
      <c r="BRJ3" s="425"/>
      <c r="BRK3" s="425"/>
      <c r="BRL3" s="425"/>
      <c r="BRM3" s="426"/>
      <c r="BRN3" s="425"/>
      <c r="BRO3" s="425"/>
      <c r="BRP3" s="425"/>
      <c r="BRQ3" s="425"/>
      <c r="BRR3" s="425"/>
      <c r="BRS3" s="425"/>
      <c r="BRT3" s="425"/>
      <c r="BRU3" s="426"/>
      <c r="BRV3" s="425"/>
      <c r="BRW3" s="425"/>
      <c r="BRX3" s="425"/>
      <c r="BRY3" s="425"/>
      <c r="BRZ3" s="425"/>
      <c r="BSA3" s="425"/>
      <c r="BSB3" s="425"/>
      <c r="BSC3" s="426"/>
      <c r="BSD3" s="425"/>
      <c r="BSE3" s="425"/>
      <c r="BSF3" s="425"/>
      <c r="BSG3" s="425"/>
      <c r="BSH3" s="425"/>
      <c r="BSI3" s="425"/>
      <c r="BSJ3" s="425"/>
      <c r="BSK3" s="426"/>
      <c r="BSL3" s="425"/>
      <c r="BSM3" s="425"/>
      <c r="BSN3" s="425"/>
      <c r="BSO3" s="425"/>
      <c r="BSP3" s="425"/>
      <c r="BSQ3" s="425"/>
      <c r="BSR3" s="425"/>
      <c r="BSS3" s="426"/>
      <c r="BST3" s="425"/>
      <c r="BSU3" s="425"/>
      <c r="BSV3" s="425"/>
      <c r="BSW3" s="425"/>
      <c r="BSX3" s="425"/>
      <c r="BSY3" s="425"/>
      <c r="BSZ3" s="425"/>
      <c r="BTA3" s="426"/>
      <c r="BTB3" s="425"/>
      <c r="BTC3" s="425"/>
      <c r="BTD3" s="425"/>
      <c r="BTE3" s="425"/>
      <c r="BTF3" s="425"/>
      <c r="BTG3" s="425"/>
      <c r="BTH3" s="425"/>
      <c r="BTI3" s="426"/>
      <c r="BTJ3" s="425"/>
      <c r="BTK3" s="425"/>
      <c r="BTL3" s="425"/>
      <c r="BTM3" s="425"/>
      <c r="BTN3" s="425"/>
      <c r="BTO3" s="425"/>
      <c r="BTP3" s="425"/>
      <c r="BTQ3" s="426"/>
      <c r="BTR3" s="425"/>
      <c r="BTS3" s="425"/>
      <c r="BTT3" s="425"/>
      <c r="BTU3" s="425"/>
      <c r="BTV3" s="425"/>
      <c r="BTW3" s="425"/>
      <c r="BTX3" s="425"/>
      <c r="BTY3" s="426"/>
      <c r="BTZ3" s="425"/>
      <c r="BUA3" s="425"/>
      <c r="BUB3" s="425"/>
      <c r="BUC3" s="425"/>
      <c r="BUD3" s="425"/>
      <c r="BUE3" s="425"/>
      <c r="BUF3" s="425"/>
      <c r="BUG3" s="426"/>
      <c r="BUH3" s="425"/>
      <c r="BUI3" s="425"/>
      <c r="BUJ3" s="425"/>
      <c r="BUK3" s="425"/>
      <c r="BUL3" s="425"/>
      <c r="BUM3" s="425"/>
      <c r="BUN3" s="425"/>
      <c r="BUO3" s="426"/>
      <c r="BUP3" s="425"/>
      <c r="BUQ3" s="425"/>
      <c r="BUR3" s="425"/>
      <c r="BUS3" s="425"/>
      <c r="BUT3" s="425"/>
      <c r="BUU3" s="425"/>
      <c r="BUV3" s="425"/>
      <c r="BUW3" s="426"/>
      <c r="BUX3" s="425"/>
      <c r="BUY3" s="425"/>
      <c r="BUZ3" s="425"/>
      <c r="BVA3" s="425"/>
      <c r="BVB3" s="425"/>
      <c r="BVC3" s="425"/>
      <c r="BVD3" s="425"/>
      <c r="BVE3" s="426"/>
      <c r="BVF3" s="425"/>
      <c r="BVG3" s="425"/>
      <c r="BVH3" s="425"/>
      <c r="BVI3" s="425"/>
      <c r="BVJ3" s="425"/>
      <c r="BVK3" s="425"/>
      <c r="BVL3" s="425"/>
      <c r="BVM3" s="426"/>
      <c r="BVN3" s="425"/>
      <c r="BVO3" s="425"/>
      <c r="BVP3" s="425"/>
      <c r="BVQ3" s="425"/>
      <c r="BVR3" s="425"/>
      <c r="BVS3" s="425"/>
      <c r="BVT3" s="425"/>
      <c r="BVU3" s="426"/>
      <c r="BVV3" s="425"/>
      <c r="BVW3" s="425"/>
      <c r="BVX3" s="425"/>
      <c r="BVY3" s="425"/>
      <c r="BVZ3" s="425"/>
      <c r="BWA3" s="425"/>
      <c r="BWB3" s="425"/>
      <c r="BWC3" s="426"/>
      <c r="BWD3" s="425"/>
      <c r="BWE3" s="425"/>
      <c r="BWF3" s="425"/>
      <c r="BWG3" s="425"/>
      <c r="BWH3" s="425"/>
      <c r="BWI3" s="425"/>
      <c r="BWJ3" s="425"/>
      <c r="BWK3" s="426"/>
      <c r="BWL3" s="425"/>
      <c r="BWM3" s="425"/>
      <c r="BWN3" s="425"/>
      <c r="BWO3" s="425"/>
      <c r="BWP3" s="425"/>
      <c r="BWQ3" s="425"/>
      <c r="BWR3" s="425"/>
      <c r="BWS3" s="426"/>
      <c r="BWT3" s="425"/>
      <c r="BWU3" s="425"/>
      <c r="BWV3" s="425"/>
      <c r="BWW3" s="425"/>
      <c r="BWX3" s="425"/>
      <c r="BWY3" s="425"/>
      <c r="BWZ3" s="425"/>
      <c r="BXA3" s="426"/>
      <c r="BXB3" s="425"/>
      <c r="BXC3" s="425"/>
      <c r="BXD3" s="425"/>
      <c r="BXE3" s="425"/>
      <c r="BXF3" s="425"/>
      <c r="BXG3" s="425"/>
      <c r="BXH3" s="425"/>
      <c r="BXI3" s="426"/>
      <c r="BXJ3" s="425"/>
      <c r="BXK3" s="425"/>
      <c r="BXL3" s="425"/>
      <c r="BXM3" s="425"/>
      <c r="BXN3" s="425"/>
      <c r="BXO3" s="425"/>
      <c r="BXP3" s="425"/>
      <c r="BXQ3" s="426"/>
      <c r="BXR3" s="425"/>
      <c r="BXS3" s="425"/>
      <c r="BXT3" s="425"/>
      <c r="BXU3" s="425"/>
      <c r="BXV3" s="425"/>
      <c r="BXW3" s="425"/>
      <c r="BXX3" s="425"/>
      <c r="BXY3" s="426"/>
      <c r="BXZ3" s="425"/>
      <c r="BYA3" s="425"/>
      <c r="BYB3" s="425"/>
      <c r="BYC3" s="425"/>
      <c r="BYD3" s="425"/>
      <c r="BYE3" s="425"/>
      <c r="BYF3" s="425"/>
      <c r="BYG3" s="426"/>
      <c r="BYH3" s="425"/>
      <c r="BYI3" s="425"/>
      <c r="BYJ3" s="425"/>
      <c r="BYK3" s="425"/>
      <c r="BYL3" s="425"/>
      <c r="BYM3" s="425"/>
      <c r="BYN3" s="425"/>
      <c r="BYO3" s="426"/>
      <c r="BYP3" s="425"/>
      <c r="BYQ3" s="425"/>
      <c r="BYR3" s="425"/>
      <c r="BYS3" s="425"/>
      <c r="BYT3" s="425"/>
      <c r="BYU3" s="425"/>
      <c r="BYV3" s="425"/>
      <c r="BYW3" s="426"/>
      <c r="BYX3" s="425"/>
      <c r="BYY3" s="425"/>
      <c r="BYZ3" s="425"/>
      <c r="BZA3" s="425"/>
      <c r="BZB3" s="425"/>
      <c r="BZC3" s="425"/>
      <c r="BZD3" s="425"/>
      <c r="BZE3" s="426"/>
      <c r="BZF3" s="425"/>
      <c r="BZG3" s="425"/>
      <c r="BZH3" s="425"/>
      <c r="BZI3" s="425"/>
      <c r="BZJ3" s="425"/>
      <c r="BZK3" s="425"/>
      <c r="BZL3" s="425"/>
      <c r="BZM3" s="426"/>
      <c r="BZN3" s="425"/>
      <c r="BZO3" s="425"/>
      <c r="BZP3" s="425"/>
      <c r="BZQ3" s="425"/>
      <c r="BZR3" s="425"/>
      <c r="BZS3" s="425"/>
      <c r="BZT3" s="425"/>
      <c r="BZU3" s="426"/>
      <c r="BZV3" s="425"/>
      <c r="BZW3" s="425"/>
      <c r="BZX3" s="425"/>
      <c r="BZY3" s="425"/>
      <c r="BZZ3" s="425"/>
      <c r="CAA3" s="425"/>
      <c r="CAB3" s="425"/>
      <c r="CAC3" s="426"/>
      <c r="CAD3" s="425"/>
      <c r="CAE3" s="425"/>
      <c r="CAF3" s="425"/>
      <c r="CAG3" s="425"/>
      <c r="CAH3" s="425"/>
      <c r="CAI3" s="425"/>
      <c r="CAJ3" s="425"/>
      <c r="CAK3" s="426"/>
      <c r="CAL3" s="425"/>
      <c r="CAM3" s="425"/>
      <c r="CAN3" s="425"/>
      <c r="CAO3" s="425"/>
      <c r="CAP3" s="425"/>
      <c r="CAQ3" s="425"/>
      <c r="CAR3" s="425"/>
      <c r="CAS3" s="426"/>
      <c r="CAT3" s="425"/>
      <c r="CAU3" s="425"/>
      <c r="CAV3" s="425"/>
      <c r="CAW3" s="425"/>
      <c r="CAX3" s="425"/>
      <c r="CAY3" s="425"/>
      <c r="CAZ3" s="425"/>
      <c r="CBA3" s="426"/>
      <c r="CBB3" s="425"/>
      <c r="CBC3" s="425"/>
      <c r="CBD3" s="425"/>
      <c r="CBE3" s="425"/>
      <c r="CBF3" s="425"/>
      <c r="CBG3" s="425"/>
      <c r="CBH3" s="425"/>
      <c r="CBI3" s="426"/>
      <c r="CBJ3" s="425"/>
      <c r="CBK3" s="425"/>
      <c r="CBL3" s="425"/>
      <c r="CBM3" s="425"/>
      <c r="CBN3" s="425"/>
      <c r="CBO3" s="425"/>
      <c r="CBP3" s="425"/>
      <c r="CBQ3" s="426"/>
      <c r="CBR3" s="425"/>
      <c r="CBS3" s="425"/>
      <c r="CBT3" s="425"/>
      <c r="CBU3" s="425"/>
      <c r="CBV3" s="425"/>
      <c r="CBW3" s="425"/>
      <c r="CBX3" s="425"/>
      <c r="CBY3" s="426"/>
      <c r="CBZ3" s="425"/>
      <c r="CCA3" s="425"/>
      <c r="CCB3" s="425"/>
      <c r="CCC3" s="425"/>
      <c r="CCD3" s="425"/>
      <c r="CCE3" s="425"/>
      <c r="CCF3" s="425"/>
      <c r="CCG3" s="426"/>
      <c r="CCH3" s="425"/>
      <c r="CCI3" s="425"/>
      <c r="CCJ3" s="425"/>
      <c r="CCK3" s="425"/>
      <c r="CCL3" s="425"/>
      <c r="CCM3" s="425"/>
      <c r="CCN3" s="425"/>
      <c r="CCO3" s="426"/>
      <c r="CCP3" s="425"/>
      <c r="CCQ3" s="425"/>
      <c r="CCR3" s="425"/>
      <c r="CCS3" s="425"/>
      <c r="CCT3" s="425"/>
      <c r="CCU3" s="425"/>
      <c r="CCV3" s="425"/>
      <c r="CCW3" s="426"/>
      <c r="CCX3" s="425"/>
      <c r="CCY3" s="425"/>
      <c r="CCZ3" s="425"/>
      <c r="CDA3" s="425"/>
      <c r="CDB3" s="425"/>
      <c r="CDC3" s="425"/>
      <c r="CDD3" s="425"/>
      <c r="CDE3" s="426"/>
      <c r="CDF3" s="425"/>
      <c r="CDG3" s="425"/>
      <c r="CDH3" s="425"/>
      <c r="CDI3" s="425"/>
      <c r="CDJ3" s="425"/>
      <c r="CDK3" s="425"/>
      <c r="CDL3" s="425"/>
      <c r="CDM3" s="426"/>
      <c r="CDN3" s="425"/>
      <c r="CDO3" s="425"/>
      <c r="CDP3" s="425"/>
      <c r="CDQ3" s="425"/>
      <c r="CDR3" s="425"/>
      <c r="CDS3" s="425"/>
      <c r="CDT3" s="425"/>
      <c r="CDU3" s="426"/>
      <c r="CDV3" s="425"/>
      <c r="CDW3" s="425"/>
      <c r="CDX3" s="425"/>
      <c r="CDY3" s="425"/>
      <c r="CDZ3" s="425"/>
      <c r="CEA3" s="425"/>
      <c r="CEB3" s="425"/>
      <c r="CEC3" s="426"/>
      <c r="CED3" s="425"/>
      <c r="CEE3" s="425"/>
      <c r="CEF3" s="425"/>
      <c r="CEG3" s="425"/>
      <c r="CEH3" s="425"/>
      <c r="CEI3" s="425"/>
      <c r="CEJ3" s="425"/>
      <c r="CEK3" s="426"/>
      <c r="CEL3" s="425"/>
      <c r="CEM3" s="425"/>
      <c r="CEN3" s="425"/>
      <c r="CEO3" s="425"/>
      <c r="CEP3" s="425"/>
      <c r="CEQ3" s="425"/>
      <c r="CER3" s="425"/>
      <c r="CES3" s="426"/>
      <c r="CET3" s="425"/>
      <c r="CEU3" s="425"/>
      <c r="CEV3" s="425"/>
      <c r="CEW3" s="425"/>
      <c r="CEX3" s="425"/>
      <c r="CEY3" s="425"/>
      <c r="CEZ3" s="425"/>
      <c r="CFA3" s="426"/>
      <c r="CFB3" s="425"/>
      <c r="CFC3" s="425"/>
      <c r="CFD3" s="425"/>
      <c r="CFE3" s="425"/>
      <c r="CFF3" s="425"/>
      <c r="CFG3" s="425"/>
      <c r="CFH3" s="425"/>
      <c r="CFI3" s="426"/>
      <c r="CFJ3" s="425"/>
      <c r="CFK3" s="425"/>
      <c r="CFL3" s="425"/>
      <c r="CFM3" s="425"/>
      <c r="CFN3" s="425"/>
      <c r="CFO3" s="425"/>
      <c r="CFP3" s="425"/>
      <c r="CFQ3" s="426"/>
      <c r="CFR3" s="425"/>
      <c r="CFS3" s="425"/>
      <c r="CFT3" s="425"/>
      <c r="CFU3" s="425"/>
      <c r="CFV3" s="425"/>
      <c r="CFW3" s="425"/>
      <c r="CFX3" s="425"/>
      <c r="CFY3" s="426"/>
      <c r="CFZ3" s="425"/>
      <c r="CGA3" s="425"/>
      <c r="CGB3" s="425"/>
      <c r="CGC3" s="425"/>
      <c r="CGD3" s="425"/>
      <c r="CGE3" s="425"/>
      <c r="CGF3" s="425"/>
      <c r="CGG3" s="426"/>
      <c r="CGH3" s="425"/>
      <c r="CGI3" s="425"/>
      <c r="CGJ3" s="425"/>
      <c r="CGK3" s="425"/>
      <c r="CGL3" s="425"/>
      <c r="CGM3" s="425"/>
      <c r="CGN3" s="425"/>
      <c r="CGO3" s="426"/>
      <c r="CGP3" s="425"/>
      <c r="CGQ3" s="425"/>
      <c r="CGR3" s="425"/>
      <c r="CGS3" s="425"/>
      <c r="CGT3" s="425"/>
      <c r="CGU3" s="425"/>
      <c r="CGV3" s="425"/>
      <c r="CGW3" s="426"/>
      <c r="CGX3" s="425"/>
      <c r="CGY3" s="425"/>
      <c r="CGZ3" s="425"/>
      <c r="CHA3" s="425"/>
      <c r="CHB3" s="425"/>
      <c r="CHC3" s="425"/>
      <c r="CHD3" s="425"/>
      <c r="CHE3" s="426"/>
      <c r="CHF3" s="425"/>
      <c r="CHG3" s="425"/>
      <c r="CHH3" s="425"/>
      <c r="CHI3" s="425"/>
      <c r="CHJ3" s="425"/>
      <c r="CHK3" s="425"/>
      <c r="CHL3" s="425"/>
      <c r="CHM3" s="426"/>
      <c r="CHN3" s="425"/>
      <c r="CHO3" s="425"/>
      <c r="CHP3" s="425"/>
      <c r="CHQ3" s="425"/>
      <c r="CHR3" s="425"/>
      <c r="CHS3" s="425"/>
      <c r="CHT3" s="425"/>
      <c r="CHU3" s="426"/>
      <c r="CHV3" s="425"/>
      <c r="CHW3" s="425"/>
      <c r="CHX3" s="425"/>
      <c r="CHY3" s="425"/>
      <c r="CHZ3" s="425"/>
      <c r="CIA3" s="425"/>
      <c r="CIB3" s="425"/>
      <c r="CIC3" s="426"/>
      <c r="CID3" s="425"/>
      <c r="CIE3" s="425"/>
      <c r="CIF3" s="425"/>
      <c r="CIG3" s="425"/>
      <c r="CIH3" s="425"/>
      <c r="CII3" s="425"/>
      <c r="CIJ3" s="425"/>
      <c r="CIK3" s="426"/>
      <c r="CIL3" s="425"/>
      <c r="CIM3" s="425"/>
      <c r="CIN3" s="425"/>
      <c r="CIO3" s="425"/>
      <c r="CIP3" s="425"/>
      <c r="CIQ3" s="425"/>
      <c r="CIR3" s="425"/>
      <c r="CIS3" s="426"/>
      <c r="CIT3" s="425"/>
      <c r="CIU3" s="425"/>
      <c r="CIV3" s="425"/>
      <c r="CIW3" s="425"/>
      <c r="CIX3" s="425"/>
      <c r="CIY3" s="425"/>
      <c r="CIZ3" s="425"/>
      <c r="CJA3" s="426"/>
      <c r="CJB3" s="425"/>
      <c r="CJC3" s="425"/>
      <c r="CJD3" s="425"/>
      <c r="CJE3" s="425"/>
      <c r="CJF3" s="425"/>
      <c r="CJG3" s="425"/>
      <c r="CJH3" s="425"/>
      <c r="CJI3" s="426"/>
      <c r="CJJ3" s="425"/>
      <c r="CJK3" s="425"/>
      <c r="CJL3" s="425"/>
      <c r="CJM3" s="425"/>
      <c r="CJN3" s="425"/>
      <c r="CJO3" s="425"/>
      <c r="CJP3" s="425"/>
      <c r="CJQ3" s="426"/>
      <c r="CJR3" s="425"/>
      <c r="CJS3" s="425"/>
      <c r="CJT3" s="425"/>
      <c r="CJU3" s="425"/>
      <c r="CJV3" s="425"/>
      <c r="CJW3" s="425"/>
      <c r="CJX3" s="425"/>
      <c r="CJY3" s="426"/>
      <c r="CJZ3" s="425"/>
      <c r="CKA3" s="425"/>
      <c r="CKB3" s="425"/>
      <c r="CKC3" s="425"/>
      <c r="CKD3" s="425"/>
      <c r="CKE3" s="425"/>
      <c r="CKF3" s="425"/>
      <c r="CKG3" s="426"/>
      <c r="CKH3" s="425"/>
      <c r="CKI3" s="425"/>
      <c r="CKJ3" s="425"/>
      <c r="CKK3" s="425"/>
      <c r="CKL3" s="425"/>
      <c r="CKM3" s="425"/>
      <c r="CKN3" s="425"/>
      <c r="CKO3" s="426"/>
      <c r="CKP3" s="425"/>
      <c r="CKQ3" s="425"/>
      <c r="CKR3" s="425"/>
      <c r="CKS3" s="425"/>
      <c r="CKT3" s="425"/>
      <c r="CKU3" s="425"/>
      <c r="CKV3" s="425"/>
      <c r="CKW3" s="426"/>
      <c r="CKX3" s="425"/>
      <c r="CKY3" s="425"/>
      <c r="CKZ3" s="425"/>
      <c r="CLA3" s="425"/>
      <c r="CLB3" s="425"/>
      <c r="CLC3" s="425"/>
      <c r="CLD3" s="425"/>
      <c r="CLE3" s="426"/>
      <c r="CLF3" s="425"/>
      <c r="CLG3" s="425"/>
      <c r="CLH3" s="425"/>
      <c r="CLI3" s="425"/>
      <c r="CLJ3" s="425"/>
      <c r="CLK3" s="425"/>
      <c r="CLL3" s="425"/>
      <c r="CLM3" s="426"/>
      <c r="CLN3" s="425"/>
      <c r="CLO3" s="425"/>
      <c r="CLP3" s="425"/>
      <c r="CLQ3" s="425"/>
      <c r="CLR3" s="425"/>
      <c r="CLS3" s="425"/>
      <c r="CLT3" s="425"/>
      <c r="CLU3" s="426"/>
      <c r="CLV3" s="425"/>
      <c r="CLW3" s="425"/>
      <c r="CLX3" s="425"/>
      <c r="CLY3" s="425"/>
      <c r="CLZ3" s="425"/>
      <c r="CMA3" s="425"/>
      <c r="CMB3" s="425"/>
      <c r="CMC3" s="426"/>
      <c r="CMD3" s="425"/>
      <c r="CME3" s="425"/>
      <c r="CMF3" s="425"/>
      <c r="CMG3" s="425"/>
      <c r="CMH3" s="425"/>
      <c r="CMI3" s="425"/>
      <c r="CMJ3" s="425"/>
      <c r="CMK3" s="426"/>
      <c r="CML3" s="425"/>
      <c r="CMM3" s="425"/>
      <c r="CMN3" s="425"/>
      <c r="CMO3" s="425"/>
      <c r="CMP3" s="425"/>
      <c r="CMQ3" s="425"/>
      <c r="CMR3" s="425"/>
      <c r="CMS3" s="426"/>
      <c r="CMT3" s="425"/>
      <c r="CMU3" s="425"/>
      <c r="CMV3" s="425"/>
      <c r="CMW3" s="425"/>
      <c r="CMX3" s="425"/>
      <c r="CMY3" s="425"/>
      <c r="CMZ3" s="425"/>
      <c r="CNA3" s="426"/>
      <c r="CNB3" s="425"/>
      <c r="CNC3" s="425"/>
      <c r="CND3" s="425"/>
      <c r="CNE3" s="425"/>
      <c r="CNF3" s="425"/>
      <c r="CNG3" s="425"/>
      <c r="CNH3" s="425"/>
      <c r="CNI3" s="426"/>
      <c r="CNJ3" s="425"/>
      <c r="CNK3" s="425"/>
      <c r="CNL3" s="425"/>
      <c r="CNM3" s="425"/>
      <c r="CNN3" s="425"/>
      <c r="CNO3" s="425"/>
      <c r="CNP3" s="425"/>
      <c r="CNQ3" s="426"/>
      <c r="CNR3" s="425"/>
      <c r="CNS3" s="425"/>
      <c r="CNT3" s="425"/>
      <c r="CNU3" s="425"/>
      <c r="CNV3" s="425"/>
      <c r="CNW3" s="425"/>
      <c r="CNX3" s="425"/>
      <c r="CNY3" s="426"/>
      <c r="CNZ3" s="425"/>
      <c r="COA3" s="425"/>
      <c r="COB3" s="425"/>
      <c r="COC3" s="425"/>
      <c r="COD3" s="425"/>
      <c r="COE3" s="425"/>
      <c r="COF3" s="425"/>
      <c r="COG3" s="426"/>
      <c r="COH3" s="425"/>
      <c r="COI3" s="425"/>
      <c r="COJ3" s="425"/>
      <c r="COK3" s="425"/>
      <c r="COL3" s="425"/>
      <c r="COM3" s="425"/>
      <c r="CON3" s="425"/>
      <c r="COO3" s="426"/>
      <c r="COP3" s="425"/>
      <c r="COQ3" s="425"/>
      <c r="COR3" s="425"/>
      <c r="COS3" s="425"/>
      <c r="COT3" s="425"/>
      <c r="COU3" s="425"/>
      <c r="COV3" s="425"/>
      <c r="COW3" s="426"/>
      <c r="COX3" s="425"/>
      <c r="COY3" s="425"/>
      <c r="COZ3" s="425"/>
      <c r="CPA3" s="425"/>
      <c r="CPB3" s="425"/>
      <c r="CPC3" s="425"/>
      <c r="CPD3" s="425"/>
      <c r="CPE3" s="426"/>
      <c r="CPF3" s="425"/>
      <c r="CPG3" s="425"/>
      <c r="CPH3" s="425"/>
      <c r="CPI3" s="425"/>
      <c r="CPJ3" s="425"/>
      <c r="CPK3" s="425"/>
      <c r="CPL3" s="425"/>
      <c r="CPM3" s="426"/>
      <c r="CPN3" s="425"/>
      <c r="CPO3" s="425"/>
      <c r="CPP3" s="425"/>
      <c r="CPQ3" s="425"/>
      <c r="CPR3" s="425"/>
      <c r="CPS3" s="425"/>
      <c r="CPT3" s="425"/>
      <c r="CPU3" s="426"/>
      <c r="CPV3" s="425"/>
      <c r="CPW3" s="425"/>
      <c r="CPX3" s="425"/>
      <c r="CPY3" s="425"/>
      <c r="CPZ3" s="425"/>
      <c r="CQA3" s="425"/>
      <c r="CQB3" s="425"/>
      <c r="CQC3" s="426"/>
      <c r="CQD3" s="425"/>
      <c r="CQE3" s="425"/>
      <c r="CQF3" s="425"/>
      <c r="CQG3" s="425"/>
      <c r="CQH3" s="425"/>
      <c r="CQI3" s="425"/>
      <c r="CQJ3" s="425"/>
      <c r="CQK3" s="426"/>
      <c r="CQL3" s="425"/>
      <c r="CQM3" s="425"/>
      <c r="CQN3" s="425"/>
      <c r="CQO3" s="425"/>
      <c r="CQP3" s="425"/>
      <c r="CQQ3" s="425"/>
      <c r="CQR3" s="425"/>
      <c r="CQS3" s="426"/>
      <c r="CQT3" s="425"/>
      <c r="CQU3" s="425"/>
      <c r="CQV3" s="425"/>
      <c r="CQW3" s="425"/>
      <c r="CQX3" s="425"/>
      <c r="CQY3" s="425"/>
      <c r="CQZ3" s="425"/>
      <c r="CRA3" s="426"/>
      <c r="CRB3" s="425"/>
      <c r="CRC3" s="425"/>
      <c r="CRD3" s="425"/>
      <c r="CRE3" s="425"/>
      <c r="CRF3" s="425"/>
      <c r="CRG3" s="425"/>
      <c r="CRH3" s="425"/>
      <c r="CRI3" s="426"/>
      <c r="CRJ3" s="425"/>
      <c r="CRK3" s="425"/>
      <c r="CRL3" s="425"/>
      <c r="CRM3" s="425"/>
      <c r="CRN3" s="425"/>
      <c r="CRO3" s="425"/>
      <c r="CRP3" s="425"/>
      <c r="CRQ3" s="426"/>
      <c r="CRR3" s="425"/>
      <c r="CRS3" s="425"/>
      <c r="CRT3" s="425"/>
      <c r="CRU3" s="425"/>
      <c r="CRV3" s="425"/>
      <c r="CRW3" s="425"/>
      <c r="CRX3" s="425"/>
      <c r="CRY3" s="426"/>
      <c r="CRZ3" s="425"/>
      <c r="CSA3" s="425"/>
      <c r="CSB3" s="425"/>
      <c r="CSC3" s="425"/>
      <c r="CSD3" s="425"/>
      <c r="CSE3" s="425"/>
      <c r="CSF3" s="425"/>
      <c r="CSG3" s="426"/>
      <c r="CSH3" s="425"/>
      <c r="CSI3" s="425"/>
      <c r="CSJ3" s="425"/>
      <c r="CSK3" s="425"/>
      <c r="CSL3" s="425"/>
      <c r="CSM3" s="425"/>
      <c r="CSN3" s="425"/>
      <c r="CSO3" s="426"/>
      <c r="CSP3" s="425"/>
      <c r="CSQ3" s="425"/>
      <c r="CSR3" s="425"/>
      <c r="CSS3" s="425"/>
      <c r="CST3" s="425"/>
      <c r="CSU3" s="425"/>
      <c r="CSV3" s="425"/>
      <c r="CSW3" s="426"/>
      <c r="CSX3" s="425"/>
      <c r="CSY3" s="425"/>
      <c r="CSZ3" s="425"/>
      <c r="CTA3" s="425"/>
      <c r="CTB3" s="425"/>
      <c r="CTC3" s="425"/>
      <c r="CTD3" s="425"/>
      <c r="CTE3" s="426"/>
      <c r="CTF3" s="425"/>
      <c r="CTG3" s="425"/>
      <c r="CTH3" s="425"/>
      <c r="CTI3" s="425"/>
      <c r="CTJ3" s="425"/>
      <c r="CTK3" s="425"/>
      <c r="CTL3" s="425"/>
      <c r="CTM3" s="426"/>
      <c r="CTN3" s="425"/>
      <c r="CTO3" s="425"/>
      <c r="CTP3" s="425"/>
      <c r="CTQ3" s="425"/>
      <c r="CTR3" s="425"/>
      <c r="CTS3" s="425"/>
      <c r="CTT3" s="425"/>
      <c r="CTU3" s="426"/>
      <c r="CTV3" s="425"/>
      <c r="CTW3" s="425"/>
      <c r="CTX3" s="425"/>
      <c r="CTY3" s="425"/>
      <c r="CTZ3" s="425"/>
      <c r="CUA3" s="425"/>
      <c r="CUB3" s="425"/>
      <c r="CUC3" s="426"/>
      <c r="CUD3" s="425"/>
      <c r="CUE3" s="425"/>
      <c r="CUF3" s="425"/>
      <c r="CUG3" s="425"/>
      <c r="CUH3" s="425"/>
      <c r="CUI3" s="425"/>
      <c r="CUJ3" s="425"/>
      <c r="CUK3" s="426"/>
      <c r="CUL3" s="425"/>
      <c r="CUM3" s="425"/>
      <c r="CUN3" s="425"/>
      <c r="CUO3" s="425"/>
      <c r="CUP3" s="425"/>
      <c r="CUQ3" s="425"/>
      <c r="CUR3" s="425"/>
      <c r="CUS3" s="426"/>
      <c r="CUT3" s="425"/>
      <c r="CUU3" s="425"/>
      <c r="CUV3" s="425"/>
      <c r="CUW3" s="425"/>
      <c r="CUX3" s="425"/>
      <c r="CUY3" s="425"/>
      <c r="CUZ3" s="425"/>
      <c r="CVA3" s="426"/>
      <c r="CVB3" s="425"/>
      <c r="CVC3" s="425"/>
      <c r="CVD3" s="425"/>
      <c r="CVE3" s="425"/>
      <c r="CVF3" s="425"/>
      <c r="CVG3" s="425"/>
      <c r="CVH3" s="425"/>
      <c r="CVI3" s="426"/>
      <c r="CVJ3" s="425"/>
      <c r="CVK3" s="425"/>
      <c r="CVL3" s="425"/>
      <c r="CVM3" s="425"/>
      <c r="CVN3" s="425"/>
      <c r="CVO3" s="425"/>
      <c r="CVP3" s="425"/>
      <c r="CVQ3" s="426"/>
      <c r="CVR3" s="425"/>
      <c r="CVS3" s="425"/>
      <c r="CVT3" s="425"/>
      <c r="CVU3" s="425"/>
      <c r="CVV3" s="425"/>
      <c r="CVW3" s="425"/>
      <c r="CVX3" s="425"/>
      <c r="CVY3" s="426"/>
      <c r="CVZ3" s="425"/>
      <c r="CWA3" s="425"/>
      <c r="CWB3" s="425"/>
      <c r="CWC3" s="425"/>
      <c r="CWD3" s="425"/>
      <c r="CWE3" s="425"/>
      <c r="CWF3" s="425"/>
      <c r="CWG3" s="426"/>
      <c r="CWH3" s="425"/>
      <c r="CWI3" s="425"/>
      <c r="CWJ3" s="425"/>
      <c r="CWK3" s="425"/>
      <c r="CWL3" s="425"/>
      <c r="CWM3" s="425"/>
      <c r="CWN3" s="425"/>
      <c r="CWO3" s="426"/>
      <c r="CWP3" s="425"/>
      <c r="CWQ3" s="425"/>
      <c r="CWR3" s="425"/>
      <c r="CWS3" s="425"/>
      <c r="CWT3" s="425"/>
      <c r="CWU3" s="425"/>
      <c r="CWV3" s="425"/>
      <c r="CWW3" s="426"/>
      <c r="CWX3" s="425"/>
      <c r="CWY3" s="425"/>
      <c r="CWZ3" s="425"/>
      <c r="CXA3" s="425"/>
      <c r="CXB3" s="425"/>
      <c r="CXC3" s="425"/>
      <c r="CXD3" s="425"/>
      <c r="CXE3" s="426"/>
      <c r="CXF3" s="425"/>
      <c r="CXG3" s="425"/>
      <c r="CXH3" s="425"/>
      <c r="CXI3" s="425"/>
      <c r="CXJ3" s="425"/>
      <c r="CXK3" s="425"/>
      <c r="CXL3" s="425"/>
      <c r="CXM3" s="426"/>
      <c r="CXN3" s="425"/>
      <c r="CXO3" s="425"/>
      <c r="CXP3" s="425"/>
      <c r="CXQ3" s="425"/>
      <c r="CXR3" s="425"/>
      <c r="CXS3" s="425"/>
      <c r="CXT3" s="425"/>
      <c r="CXU3" s="426"/>
      <c r="CXV3" s="425"/>
      <c r="CXW3" s="425"/>
      <c r="CXX3" s="425"/>
      <c r="CXY3" s="425"/>
      <c r="CXZ3" s="425"/>
      <c r="CYA3" s="425"/>
      <c r="CYB3" s="425"/>
      <c r="CYC3" s="426"/>
      <c r="CYD3" s="425"/>
      <c r="CYE3" s="425"/>
      <c r="CYF3" s="425"/>
      <c r="CYG3" s="425"/>
      <c r="CYH3" s="425"/>
      <c r="CYI3" s="425"/>
      <c r="CYJ3" s="425"/>
      <c r="CYK3" s="426"/>
      <c r="CYL3" s="425"/>
      <c r="CYM3" s="425"/>
      <c r="CYN3" s="425"/>
      <c r="CYO3" s="425"/>
      <c r="CYP3" s="425"/>
      <c r="CYQ3" s="425"/>
      <c r="CYR3" s="425"/>
      <c r="CYS3" s="426"/>
      <c r="CYT3" s="425"/>
      <c r="CYU3" s="425"/>
      <c r="CYV3" s="425"/>
      <c r="CYW3" s="425"/>
      <c r="CYX3" s="425"/>
      <c r="CYY3" s="425"/>
      <c r="CYZ3" s="425"/>
      <c r="CZA3" s="426"/>
      <c r="CZB3" s="425"/>
      <c r="CZC3" s="425"/>
      <c r="CZD3" s="425"/>
      <c r="CZE3" s="425"/>
      <c r="CZF3" s="425"/>
      <c r="CZG3" s="425"/>
      <c r="CZH3" s="425"/>
      <c r="CZI3" s="426"/>
      <c r="CZJ3" s="425"/>
      <c r="CZK3" s="425"/>
      <c r="CZL3" s="425"/>
      <c r="CZM3" s="425"/>
      <c r="CZN3" s="425"/>
      <c r="CZO3" s="425"/>
      <c r="CZP3" s="425"/>
      <c r="CZQ3" s="426"/>
      <c r="CZR3" s="425"/>
      <c r="CZS3" s="425"/>
      <c r="CZT3" s="425"/>
      <c r="CZU3" s="425"/>
      <c r="CZV3" s="425"/>
      <c r="CZW3" s="425"/>
      <c r="CZX3" s="425"/>
      <c r="CZY3" s="426"/>
      <c r="CZZ3" s="425"/>
      <c r="DAA3" s="425"/>
      <c r="DAB3" s="425"/>
      <c r="DAC3" s="425"/>
      <c r="DAD3" s="425"/>
      <c r="DAE3" s="425"/>
      <c r="DAF3" s="425"/>
      <c r="DAG3" s="426"/>
      <c r="DAH3" s="425"/>
      <c r="DAI3" s="425"/>
      <c r="DAJ3" s="425"/>
      <c r="DAK3" s="425"/>
      <c r="DAL3" s="425"/>
      <c r="DAM3" s="425"/>
      <c r="DAN3" s="425"/>
      <c r="DAO3" s="426"/>
      <c r="DAP3" s="425"/>
      <c r="DAQ3" s="425"/>
      <c r="DAR3" s="425"/>
      <c r="DAS3" s="425"/>
      <c r="DAT3" s="425"/>
      <c r="DAU3" s="425"/>
      <c r="DAV3" s="425"/>
      <c r="DAW3" s="426"/>
      <c r="DAX3" s="425"/>
      <c r="DAY3" s="425"/>
      <c r="DAZ3" s="425"/>
      <c r="DBA3" s="425"/>
      <c r="DBB3" s="425"/>
      <c r="DBC3" s="425"/>
      <c r="DBD3" s="425"/>
      <c r="DBE3" s="426"/>
      <c r="DBF3" s="425"/>
      <c r="DBG3" s="425"/>
      <c r="DBH3" s="425"/>
      <c r="DBI3" s="425"/>
      <c r="DBJ3" s="425"/>
      <c r="DBK3" s="425"/>
      <c r="DBL3" s="425"/>
      <c r="DBM3" s="426"/>
      <c r="DBN3" s="425"/>
      <c r="DBO3" s="425"/>
      <c r="DBP3" s="425"/>
      <c r="DBQ3" s="425"/>
      <c r="DBR3" s="425"/>
      <c r="DBS3" s="425"/>
      <c r="DBT3" s="425"/>
      <c r="DBU3" s="426"/>
      <c r="DBV3" s="425"/>
      <c r="DBW3" s="425"/>
      <c r="DBX3" s="425"/>
      <c r="DBY3" s="425"/>
      <c r="DBZ3" s="425"/>
      <c r="DCA3" s="425"/>
      <c r="DCB3" s="425"/>
      <c r="DCC3" s="426"/>
      <c r="DCD3" s="425"/>
      <c r="DCE3" s="425"/>
      <c r="DCF3" s="425"/>
      <c r="DCG3" s="425"/>
      <c r="DCH3" s="425"/>
      <c r="DCI3" s="425"/>
      <c r="DCJ3" s="425"/>
      <c r="DCK3" s="426"/>
      <c r="DCL3" s="425"/>
      <c r="DCM3" s="425"/>
      <c r="DCN3" s="425"/>
      <c r="DCO3" s="425"/>
      <c r="DCP3" s="425"/>
      <c r="DCQ3" s="425"/>
      <c r="DCR3" s="425"/>
      <c r="DCS3" s="426"/>
      <c r="DCT3" s="425"/>
      <c r="DCU3" s="425"/>
      <c r="DCV3" s="425"/>
      <c r="DCW3" s="425"/>
      <c r="DCX3" s="425"/>
      <c r="DCY3" s="425"/>
      <c r="DCZ3" s="425"/>
      <c r="DDA3" s="426"/>
      <c r="DDB3" s="425"/>
      <c r="DDC3" s="425"/>
      <c r="DDD3" s="425"/>
      <c r="DDE3" s="425"/>
      <c r="DDF3" s="425"/>
      <c r="DDG3" s="425"/>
      <c r="DDH3" s="425"/>
      <c r="DDI3" s="426"/>
      <c r="DDJ3" s="425"/>
      <c r="DDK3" s="425"/>
      <c r="DDL3" s="425"/>
      <c r="DDM3" s="425"/>
      <c r="DDN3" s="425"/>
      <c r="DDO3" s="425"/>
      <c r="DDP3" s="425"/>
      <c r="DDQ3" s="426"/>
      <c r="DDR3" s="425"/>
      <c r="DDS3" s="425"/>
      <c r="DDT3" s="425"/>
      <c r="DDU3" s="425"/>
      <c r="DDV3" s="425"/>
      <c r="DDW3" s="425"/>
      <c r="DDX3" s="425"/>
      <c r="DDY3" s="426"/>
      <c r="DDZ3" s="425"/>
      <c r="DEA3" s="425"/>
      <c r="DEB3" s="425"/>
      <c r="DEC3" s="425"/>
      <c r="DED3" s="425"/>
      <c r="DEE3" s="425"/>
      <c r="DEF3" s="425"/>
      <c r="DEG3" s="426"/>
      <c r="DEH3" s="425"/>
      <c r="DEI3" s="425"/>
      <c r="DEJ3" s="425"/>
      <c r="DEK3" s="425"/>
      <c r="DEL3" s="425"/>
      <c r="DEM3" s="425"/>
      <c r="DEN3" s="425"/>
      <c r="DEO3" s="426"/>
      <c r="DEP3" s="425"/>
      <c r="DEQ3" s="425"/>
      <c r="DER3" s="425"/>
      <c r="DES3" s="425"/>
      <c r="DET3" s="425"/>
      <c r="DEU3" s="425"/>
      <c r="DEV3" s="425"/>
      <c r="DEW3" s="426"/>
      <c r="DEX3" s="425"/>
      <c r="DEY3" s="425"/>
      <c r="DEZ3" s="425"/>
      <c r="DFA3" s="425"/>
      <c r="DFB3" s="425"/>
      <c r="DFC3" s="425"/>
      <c r="DFD3" s="425"/>
      <c r="DFE3" s="426"/>
      <c r="DFF3" s="425"/>
      <c r="DFG3" s="425"/>
      <c r="DFH3" s="425"/>
      <c r="DFI3" s="425"/>
      <c r="DFJ3" s="425"/>
      <c r="DFK3" s="425"/>
      <c r="DFL3" s="425"/>
      <c r="DFM3" s="426"/>
      <c r="DFN3" s="425"/>
      <c r="DFO3" s="425"/>
      <c r="DFP3" s="425"/>
      <c r="DFQ3" s="425"/>
      <c r="DFR3" s="425"/>
      <c r="DFS3" s="425"/>
      <c r="DFT3" s="425"/>
      <c r="DFU3" s="426"/>
      <c r="DFV3" s="425"/>
      <c r="DFW3" s="425"/>
      <c r="DFX3" s="425"/>
      <c r="DFY3" s="425"/>
      <c r="DFZ3" s="425"/>
      <c r="DGA3" s="425"/>
      <c r="DGB3" s="425"/>
      <c r="DGC3" s="426"/>
      <c r="DGD3" s="425"/>
      <c r="DGE3" s="425"/>
      <c r="DGF3" s="425"/>
      <c r="DGG3" s="425"/>
      <c r="DGH3" s="425"/>
      <c r="DGI3" s="425"/>
      <c r="DGJ3" s="425"/>
      <c r="DGK3" s="426"/>
      <c r="DGL3" s="425"/>
      <c r="DGM3" s="425"/>
      <c r="DGN3" s="425"/>
      <c r="DGO3" s="425"/>
      <c r="DGP3" s="425"/>
      <c r="DGQ3" s="425"/>
      <c r="DGR3" s="425"/>
      <c r="DGS3" s="426"/>
      <c r="DGT3" s="425"/>
      <c r="DGU3" s="425"/>
      <c r="DGV3" s="425"/>
      <c r="DGW3" s="425"/>
      <c r="DGX3" s="425"/>
      <c r="DGY3" s="425"/>
      <c r="DGZ3" s="425"/>
      <c r="DHA3" s="426"/>
      <c r="DHB3" s="425"/>
      <c r="DHC3" s="425"/>
      <c r="DHD3" s="425"/>
      <c r="DHE3" s="425"/>
      <c r="DHF3" s="425"/>
      <c r="DHG3" s="425"/>
      <c r="DHH3" s="425"/>
      <c r="DHI3" s="426"/>
      <c r="DHJ3" s="425"/>
      <c r="DHK3" s="425"/>
      <c r="DHL3" s="425"/>
      <c r="DHM3" s="425"/>
      <c r="DHN3" s="425"/>
      <c r="DHO3" s="425"/>
      <c r="DHP3" s="425"/>
      <c r="DHQ3" s="426"/>
      <c r="DHR3" s="425"/>
      <c r="DHS3" s="425"/>
      <c r="DHT3" s="425"/>
      <c r="DHU3" s="425"/>
      <c r="DHV3" s="425"/>
      <c r="DHW3" s="425"/>
      <c r="DHX3" s="425"/>
      <c r="DHY3" s="426"/>
      <c r="DHZ3" s="425"/>
      <c r="DIA3" s="425"/>
      <c r="DIB3" s="425"/>
      <c r="DIC3" s="425"/>
      <c r="DID3" s="425"/>
      <c r="DIE3" s="425"/>
      <c r="DIF3" s="425"/>
      <c r="DIG3" s="426"/>
      <c r="DIH3" s="425"/>
      <c r="DII3" s="425"/>
      <c r="DIJ3" s="425"/>
      <c r="DIK3" s="425"/>
      <c r="DIL3" s="425"/>
      <c r="DIM3" s="425"/>
      <c r="DIN3" s="425"/>
      <c r="DIO3" s="426"/>
      <c r="DIP3" s="425"/>
      <c r="DIQ3" s="425"/>
      <c r="DIR3" s="425"/>
      <c r="DIS3" s="425"/>
      <c r="DIT3" s="425"/>
      <c r="DIU3" s="425"/>
      <c r="DIV3" s="425"/>
      <c r="DIW3" s="426"/>
      <c r="DIX3" s="425"/>
      <c r="DIY3" s="425"/>
      <c r="DIZ3" s="425"/>
      <c r="DJA3" s="425"/>
      <c r="DJB3" s="425"/>
      <c r="DJC3" s="425"/>
      <c r="DJD3" s="425"/>
      <c r="DJE3" s="426"/>
      <c r="DJF3" s="425"/>
      <c r="DJG3" s="425"/>
      <c r="DJH3" s="425"/>
      <c r="DJI3" s="425"/>
      <c r="DJJ3" s="425"/>
      <c r="DJK3" s="425"/>
      <c r="DJL3" s="425"/>
      <c r="DJM3" s="426"/>
      <c r="DJN3" s="425"/>
      <c r="DJO3" s="425"/>
      <c r="DJP3" s="425"/>
      <c r="DJQ3" s="425"/>
      <c r="DJR3" s="425"/>
      <c r="DJS3" s="425"/>
      <c r="DJT3" s="425"/>
      <c r="DJU3" s="426"/>
      <c r="DJV3" s="425"/>
      <c r="DJW3" s="425"/>
      <c r="DJX3" s="425"/>
      <c r="DJY3" s="425"/>
      <c r="DJZ3" s="425"/>
      <c r="DKA3" s="425"/>
      <c r="DKB3" s="425"/>
      <c r="DKC3" s="426"/>
      <c r="DKD3" s="425"/>
      <c r="DKE3" s="425"/>
      <c r="DKF3" s="425"/>
      <c r="DKG3" s="425"/>
      <c r="DKH3" s="425"/>
      <c r="DKI3" s="425"/>
      <c r="DKJ3" s="425"/>
      <c r="DKK3" s="426"/>
      <c r="DKL3" s="425"/>
      <c r="DKM3" s="425"/>
      <c r="DKN3" s="425"/>
      <c r="DKO3" s="425"/>
      <c r="DKP3" s="425"/>
      <c r="DKQ3" s="425"/>
      <c r="DKR3" s="425"/>
      <c r="DKS3" s="426"/>
      <c r="DKT3" s="425"/>
      <c r="DKU3" s="425"/>
      <c r="DKV3" s="425"/>
      <c r="DKW3" s="425"/>
      <c r="DKX3" s="425"/>
      <c r="DKY3" s="425"/>
      <c r="DKZ3" s="425"/>
      <c r="DLA3" s="426"/>
      <c r="DLB3" s="425"/>
      <c r="DLC3" s="425"/>
      <c r="DLD3" s="425"/>
      <c r="DLE3" s="425"/>
      <c r="DLF3" s="425"/>
      <c r="DLG3" s="425"/>
      <c r="DLH3" s="425"/>
      <c r="DLI3" s="426"/>
      <c r="DLJ3" s="425"/>
      <c r="DLK3" s="425"/>
      <c r="DLL3" s="425"/>
      <c r="DLM3" s="425"/>
      <c r="DLN3" s="425"/>
      <c r="DLO3" s="425"/>
      <c r="DLP3" s="425"/>
      <c r="DLQ3" s="426"/>
      <c r="DLR3" s="425"/>
      <c r="DLS3" s="425"/>
      <c r="DLT3" s="425"/>
      <c r="DLU3" s="425"/>
      <c r="DLV3" s="425"/>
      <c r="DLW3" s="425"/>
      <c r="DLX3" s="425"/>
      <c r="DLY3" s="426"/>
      <c r="DLZ3" s="425"/>
      <c r="DMA3" s="425"/>
      <c r="DMB3" s="425"/>
      <c r="DMC3" s="425"/>
      <c r="DMD3" s="425"/>
      <c r="DME3" s="425"/>
      <c r="DMF3" s="425"/>
      <c r="DMG3" s="426"/>
      <c r="DMH3" s="425"/>
      <c r="DMI3" s="425"/>
      <c r="DMJ3" s="425"/>
      <c r="DMK3" s="425"/>
      <c r="DML3" s="425"/>
      <c r="DMM3" s="425"/>
      <c r="DMN3" s="425"/>
      <c r="DMO3" s="426"/>
      <c r="DMP3" s="425"/>
      <c r="DMQ3" s="425"/>
      <c r="DMR3" s="425"/>
      <c r="DMS3" s="425"/>
      <c r="DMT3" s="425"/>
      <c r="DMU3" s="425"/>
      <c r="DMV3" s="425"/>
      <c r="DMW3" s="426"/>
      <c r="DMX3" s="425"/>
      <c r="DMY3" s="425"/>
      <c r="DMZ3" s="425"/>
      <c r="DNA3" s="425"/>
      <c r="DNB3" s="425"/>
      <c r="DNC3" s="425"/>
      <c r="DND3" s="425"/>
      <c r="DNE3" s="426"/>
      <c r="DNF3" s="425"/>
      <c r="DNG3" s="425"/>
      <c r="DNH3" s="425"/>
      <c r="DNI3" s="425"/>
      <c r="DNJ3" s="425"/>
      <c r="DNK3" s="425"/>
      <c r="DNL3" s="425"/>
      <c r="DNM3" s="426"/>
      <c r="DNN3" s="425"/>
      <c r="DNO3" s="425"/>
      <c r="DNP3" s="425"/>
      <c r="DNQ3" s="425"/>
      <c r="DNR3" s="425"/>
      <c r="DNS3" s="425"/>
      <c r="DNT3" s="425"/>
      <c r="DNU3" s="426"/>
      <c r="DNV3" s="425"/>
      <c r="DNW3" s="425"/>
      <c r="DNX3" s="425"/>
      <c r="DNY3" s="425"/>
      <c r="DNZ3" s="425"/>
      <c r="DOA3" s="425"/>
      <c r="DOB3" s="425"/>
      <c r="DOC3" s="426"/>
      <c r="DOD3" s="425"/>
      <c r="DOE3" s="425"/>
      <c r="DOF3" s="425"/>
      <c r="DOG3" s="425"/>
      <c r="DOH3" s="425"/>
      <c r="DOI3" s="425"/>
      <c r="DOJ3" s="425"/>
      <c r="DOK3" s="426"/>
      <c r="DOL3" s="425"/>
      <c r="DOM3" s="425"/>
      <c r="DON3" s="425"/>
      <c r="DOO3" s="425"/>
      <c r="DOP3" s="425"/>
      <c r="DOQ3" s="425"/>
      <c r="DOR3" s="425"/>
      <c r="DOS3" s="426"/>
      <c r="DOT3" s="425"/>
      <c r="DOU3" s="425"/>
      <c r="DOV3" s="425"/>
      <c r="DOW3" s="425"/>
      <c r="DOX3" s="425"/>
      <c r="DOY3" s="425"/>
      <c r="DOZ3" s="425"/>
      <c r="DPA3" s="426"/>
      <c r="DPB3" s="425"/>
      <c r="DPC3" s="425"/>
      <c r="DPD3" s="425"/>
      <c r="DPE3" s="425"/>
      <c r="DPF3" s="425"/>
      <c r="DPG3" s="425"/>
      <c r="DPH3" s="425"/>
      <c r="DPI3" s="426"/>
      <c r="DPJ3" s="425"/>
      <c r="DPK3" s="425"/>
      <c r="DPL3" s="425"/>
      <c r="DPM3" s="425"/>
      <c r="DPN3" s="425"/>
      <c r="DPO3" s="425"/>
      <c r="DPP3" s="425"/>
      <c r="DPQ3" s="426"/>
      <c r="DPR3" s="425"/>
      <c r="DPS3" s="425"/>
      <c r="DPT3" s="425"/>
      <c r="DPU3" s="425"/>
      <c r="DPV3" s="425"/>
      <c r="DPW3" s="425"/>
      <c r="DPX3" s="425"/>
      <c r="DPY3" s="426"/>
      <c r="DPZ3" s="425"/>
      <c r="DQA3" s="425"/>
      <c r="DQB3" s="425"/>
      <c r="DQC3" s="425"/>
      <c r="DQD3" s="425"/>
      <c r="DQE3" s="425"/>
      <c r="DQF3" s="425"/>
      <c r="DQG3" s="426"/>
      <c r="DQH3" s="425"/>
      <c r="DQI3" s="425"/>
      <c r="DQJ3" s="425"/>
      <c r="DQK3" s="425"/>
      <c r="DQL3" s="425"/>
      <c r="DQM3" s="425"/>
      <c r="DQN3" s="425"/>
      <c r="DQO3" s="426"/>
      <c r="DQP3" s="425"/>
      <c r="DQQ3" s="425"/>
      <c r="DQR3" s="425"/>
      <c r="DQS3" s="425"/>
      <c r="DQT3" s="425"/>
      <c r="DQU3" s="425"/>
      <c r="DQV3" s="425"/>
      <c r="DQW3" s="426"/>
      <c r="DQX3" s="425"/>
      <c r="DQY3" s="425"/>
      <c r="DQZ3" s="425"/>
      <c r="DRA3" s="425"/>
      <c r="DRB3" s="425"/>
      <c r="DRC3" s="425"/>
      <c r="DRD3" s="425"/>
      <c r="DRE3" s="426"/>
      <c r="DRF3" s="425"/>
      <c r="DRG3" s="425"/>
      <c r="DRH3" s="425"/>
      <c r="DRI3" s="425"/>
      <c r="DRJ3" s="425"/>
      <c r="DRK3" s="425"/>
      <c r="DRL3" s="425"/>
      <c r="DRM3" s="426"/>
      <c r="DRN3" s="425"/>
      <c r="DRO3" s="425"/>
      <c r="DRP3" s="425"/>
      <c r="DRQ3" s="425"/>
      <c r="DRR3" s="425"/>
      <c r="DRS3" s="425"/>
      <c r="DRT3" s="425"/>
      <c r="DRU3" s="426"/>
      <c r="DRV3" s="425"/>
      <c r="DRW3" s="425"/>
      <c r="DRX3" s="425"/>
      <c r="DRY3" s="425"/>
      <c r="DRZ3" s="425"/>
      <c r="DSA3" s="425"/>
      <c r="DSB3" s="425"/>
      <c r="DSC3" s="426"/>
      <c r="DSD3" s="425"/>
      <c r="DSE3" s="425"/>
      <c r="DSF3" s="425"/>
      <c r="DSG3" s="425"/>
      <c r="DSH3" s="425"/>
      <c r="DSI3" s="425"/>
      <c r="DSJ3" s="425"/>
      <c r="DSK3" s="426"/>
      <c r="DSL3" s="425"/>
      <c r="DSM3" s="425"/>
      <c r="DSN3" s="425"/>
      <c r="DSO3" s="425"/>
      <c r="DSP3" s="425"/>
      <c r="DSQ3" s="425"/>
      <c r="DSR3" s="425"/>
      <c r="DSS3" s="426"/>
      <c r="DST3" s="425"/>
      <c r="DSU3" s="425"/>
      <c r="DSV3" s="425"/>
      <c r="DSW3" s="425"/>
      <c r="DSX3" s="425"/>
      <c r="DSY3" s="425"/>
      <c r="DSZ3" s="425"/>
      <c r="DTA3" s="426"/>
      <c r="DTB3" s="425"/>
      <c r="DTC3" s="425"/>
      <c r="DTD3" s="425"/>
      <c r="DTE3" s="425"/>
      <c r="DTF3" s="425"/>
      <c r="DTG3" s="425"/>
      <c r="DTH3" s="425"/>
      <c r="DTI3" s="426"/>
      <c r="DTJ3" s="425"/>
      <c r="DTK3" s="425"/>
      <c r="DTL3" s="425"/>
      <c r="DTM3" s="425"/>
      <c r="DTN3" s="425"/>
      <c r="DTO3" s="425"/>
      <c r="DTP3" s="425"/>
      <c r="DTQ3" s="426"/>
      <c r="DTR3" s="425"/>
      <c r="DTS3" s="425"/>
      <c r="DTT3" s="425"/>
      <c r="DTU3" s="425"/>
      <c r="DTV3" s="425"/>
      <c r="DTW3" s="425"/>
      <c r="DTX3" s="425"/>
      <c r="DTY3" s="426"/>
      <c r="DTZ3" s="425"/>
      <c r="DUA3" s="425"/>
      <c r="DUB3" s="425"/>
      <c r="DUC3" s="425"/>
      <c r="DUD3" s="425"/>
      <c r="DUE3" s="425"/>
      <c r="DUF3" s="425"/>
      <c r="DUG3" s="426"/>
      <c r="DUH3" s="425"/>
      <c r="DUI3" s="425"/>
      <c r="DUJ3" s="425"/>
      <c r="DUK3" s="425"/>
      <c r="DUL3" s="425"/>
      <c r="DUM3" s="425"/>
      <c r="DUN3" s="425"/>
      <c r="DUO3" s="426"/>
      <c r="DUP3" s="425"/>
      <c r="DUQ3" s="425"/>
      <c r="DUR3" s="425"/>
      <c r="DUS3" s="425"/>
      <c r="DUT3" s="425"/>
      <c r="DUU3" s="425"/>
      <c r="DUV3" s="425"/>
      <c r="DUW3" s="426"/>
      <c r="DUX3" s="425"/>
      <c r="DUY3" s="425"/>
      <c r="DUZ3" s="425"/>
      <c r="DVA3" s="425"/>
      <c r="DVB3" s="425"/>
      <c r="DVC3" s="425"/>
      <c r="DVD3" s="425"/>
      <c r="DVE3" s="426"/>
      <c r="DVF3" s="425"/>
      <c r="DVG3" s="425"/>
      <c r="DVH3" s="425"/>
      <c r="DVI3" s="425"/>
      <c r="DVJ3" s="425"/>
      <c r="DVK3" s="425"/>
      <c r="DVL3" s="425"/>
      <c r="DVM3" s="426"/>
      <c r="DVN3" s="425"/>
      <c r="DVO3" s="425"/>
      <c r="DVP3" s="425"/>
      <c r="DVQ3" s="425"/>
      <c r="DVR3" s="425"/>
      <c r="DVS3" s="425"/>
      <c r="DVT3" s="425"/>
      <c r="DVU3" s="426"/>
      <c r="DVV3" s="425"/>
      <c r="DVW3" s="425"/>
      <c r="DVX3" s="425"/>
      <c r="DVY3" s="425"/>
      <c r="DVZ3" s="425"/>
      <c r="DWA3" s="425"/>
      <c r="DWB3" s="425"/>
      <c r="DWC3" s="426"/>
      <c r="DWD3" s="425"/>
      <c r="DWE3" s="425"/>
      <c r="DWF3" s="425"/>
      <c r="DWG3" s="425"/>
      <c r="DWH3" s="425"/>
      <c r="DWI3" s="425"/>
      <c r="DWJ3" s="425"/>
      <c r="DWK3" s="426"/>
      <c r="DWL3" s="425"/>
      <c r="DWM3" s="425"/>
      <c r="DWN3" s="425"/>
      <c r="DWO3" s="425"/>
      <c r="DWP3" s="425"/>
      <c r="DWQ3" s="425"/>
      <c r="DWR3" s="425"/>
      <c r="DWS3" s="426"/>
      <c r="DWT3" s="425"/>
      <c r="DWU3" s="425"/>
      <c r="DWV3" s="425"/>
      <c r="DWW3" s="425"/>
      <c r="DWX3" s="425"/>
      <c r="DWY3" s="425"/>
      <c r="DWZ3" s="425"/>
      <c r="DXA3" s="426"/>
      <c r="DXB3" s="425"/>
      <c r="DXC3" s="425"/>
      <c r="DXD3" s="425"/>
      <c r="DXE3" s="425"/>
      <c r="DXF3" s="425"/>
      <c r="DXG3" s="425"/>
      <c r="DXH3" s="425"/>
      <c r="DXI3" s="426"/>
      <c r="DXJ3" s="425"/>
      <c r="DXK3" s="425"/>
      <c r="DXL3" s="425"/>
      <c r="DXM3" s="425"/>
      <c r="DXN3" s="425"/>
      <c r="DXO3" s="425"/>
      <c r="DXP3" s="425"/>
      <c r="DXQ3" s="426"/>
      <c r="DXR3" s="425"/>
      <c r="DXS3" s="425"/>
      <c r="DXT3" s="425"/>
      <c r="DXU3" s="425"/>
      <c r="DXV3" s="425"/>
      <c r="DXW3" s="425"/>
      <c r="DXX3" s="425"/>
      <c r="DXY3" s="426"/>
      <c r="DXZ3" s="425"/>
      <c r="DYA3" s="425"/>
      <c r="DYB3" s="425"/>
      <c r="DYC3" s="425"/>
      <c r="DYD3" s="425"/>
      <c r="DYE3" s="425"/>
      <c r="DYF3" s="425"/>
      <c r="DYG3" s="426"/>
      <c r="DYH3" s="425"/>
      <c r="DYI3" s="425"/>
      <c r="DYJ3" s="425"/>
      <c r="DYK3" s="425"/>
      <c r="DYL3" s="425"/>
      <c r="DYM3" s="425"/>
      <c r="DYN3" s="425"/>
      <c r="DYO3" s="426"/>
      <c r="DYP3" s="425"/>
      <c r="DYQ3" s="425"/>
      <c r="DYR3" s="425"/>
      <c r="DYS3" s="425"/>
      <c r="DYT3" s="425"/>
      <c r="DYU3" s="425"/>
      <c r="DYV3" s="425"/>
      <c r="DYW3" s="426"/>
      <c r="DYX3" s="425"/>
      <c r="DYY3" s="425"/>
      <c r="DYZ3" s="425"/>
      <c r="DZA3" s="425"/>
      <c r="DZB3" s="425"/>
      <c r="DZC3" s="425"/>
      <c r="DZD3" s="425"/>
      <c r="DZE3" s="426"/>
      <c r="DZF3" s="425"/>
      <c r="DZG3" s="425"/>
      <c r="DZH3" s="425"/>
      <c r="DZI3" s="425"/>
      <c r="DZJ3" s="425"/>
      <c r="DZK3" s="425"/>
      <c r="DZL3" s="425"/>
      <c r="DZM3" s="426"/>
      <c r="DZN3" s="425"/>
      <c r="DZO3" s="425"/>
      <c r="DZP3" s="425"/>
      <c r="DZQ3" s="425"/>
      <c r="DZR3" s="425"/>
      <c r="DZS3" s="425"/>
      <c r="DZT3" s="425"/>
      <c r="DZU3" s="426"/>
      <c r="DZV3" s="425"/>
      <c r="DZW3" s="425"/>
      <c r="DZX3" s="425"/>
      <c r="DZY3" s="425"/>
      <c r="DZZ3" s="425"/>
      <c r="EAA3" s="425"/>
      <c r="EAB3" s="425"/>
      <c r="EAC3" s="426"/>
      <c r="EAD3" s="425"/>
      <c r="EAE3" s="425"/>
      <c r="EAF3" s="425"/>
      <c r="EAG3" s="425"/>
      <c r="EAH3" s="425"/>
      <c r="EAI3" s="425"/>
      <c r="EAJ3" s="425"/>
      <c r="EAK3" s="426"/>
      <c r="EAL3" s="425"/>
      <c r="EAM3" s="425"/>
      <c r="EAN3" s="425"/>
      <c r="EAO3" s="425"/>
      <c r="EAP3" s="425"/>
      <c r="EAQ3" s="425"/>
      <c r="EAR3" s="425"/>
      <c r="EAS3" s="426"/>
      <c r="EAT3" s="425"/>
      <c r="EAU3" s="425"/>
      <c r="EAV3" s="425"/>
      <c r="EAW3" s="425"/>
      <c r="EAX3" s="425"/>
      <c r="EAY3" s="425"/>
      <c r="EAZ3" s="425"/>
      <c r="EBA3" s="426"/>
      <c r="EBB3" s="425"/>
      <c r="EBC3" s="425"/>
      <c r="EBD3" s="425"/>
      <c r="EBE3" s="425"/>
      <c r="EBF3" s="425"/>
      <c r="EBG3" s="425"/>
      <c r="EBH3" s="425"/>
      <c r="EBI3" s="426"/>
      <c r="EBJ3" s="425"/>
      <c r="EBK3" s="425"/>
      <c r="EBL3" s="425"/>
      <c r="EBM3" s="425"/>
      <c r="EBN3" s="425"/>
      <c r="EBO3" s="425"/>
      <c r="EBP3" s="425"/>
      <c r="EBQ3" s="426"/>
      <c r="EBR3" s="425"/>
      <c r="EBS3" s="425"/>
      <c r="EBT3" s="425"/>
      <c r="EBU3" s="425"/>
      <c r="EBV3" s="425"/>
      <c r="EBW3" s="425"/>
      <c r="EBX3" s="425"/>
      <c r="EBY3" s="426"/>
      <c r="EBZ3" s="425"/>
      <c r="ECA3" s="425"/>
      <c r="ECB3" s="425"/>
      <c r="ECC3" s="425"/>
      <c r="ECD3" s="425"/>
      <c r="ECE3" s="425"/>
      <c r="ECF3" s="425"/>
      <c r="ECG3" s="426"/>
      <c r="ECH3" s="425"/>
      <c r="ECI3" s="425"/>
      <c r="ECJ3" s="425"/>
      <c r="ECK3" s="425"/>
      <c r="ECL3" s="425"/>
      <c r="ECM3" s="425"/>
      <c r="ECN3" s="425"/>
      <c r="ECO3" s="426"/>
      <c r="ECP3" s="425"/>
      <c r="ECQ3" s="425"/>
      <c r="ECR3" s="425"/>
      <c r="ECS3" s="425"/>
      <c r="ECT3" s="425"/>
      <c r="ECU3" s="425"/>
      <c r="ECV3" s="425"/>
      <c r="ECW3" s="426"/>
      <c r="ECX3" s="425"/>
      <c r="ECY3" s="425"/>
      <c r="ECZ3" s="425"/>
      <c r="EDA3" s="425"/>
      <c r="EDB3" s="425"/>
      <c r="EDC3" s="425"/>
      <c r="EDD3" s="425"/>
      <c r="EDE3" s="426"/>
      <c r="EDF3" s="425"/>
      <c r="EDG3" s="425"/>
      <c r="EDH3" s="425"/>
      <c r="EDI3" s="425"/>
      <c r="EDJ3" s="425"/>
      <c r="EDK3" s="425"/>
      <c r="EDL3" s="425"/>
      <c r="EDM3" s="426"/>
      <c r="EDN3" s="425"/>
      <c r="EDO3" s="425"/>
      <c r="EDP3" s="425"/>
      <c r="EDQ3" s="425"/>
      <c r="EDR3" s="425"/>
      <c r="EDS3" s="425"/>
      <c r="EDT3" s="425"/>
      <c r="EDU3" s="426"/>
      <c r="EDV3" s="425"/>
      <c r="EDW3" s="425"/>
      <c r="EDX3" s="425"/>
      <c r="EDY3" s="425"/>
      <c r="EDZ3" s="425"/>
      <c r="EEA3" s="425"/>
      <c r="EEB3" s="425"/>
      <c r="EEC3" s="426"/>
      <c r="EED3" s="425"/>
      <c r="EEE3" s="425"/>
      <c r="EEF3" s="425"/>
      <c r="EEG3" s="425"/>
      <c r="EEH3" s="425"/>
      <c r="EEI3" s="425"/>
      <c r="EEJ3" s="425"/>
      <c r="EEK3" s="426"/>
      <c r="EEL3" s="425"/>
      <c r="EEM3" s="425"/>
      <c r="EEN3" s="425"/>
      <c r="EEO3" s="425"/>
      <c r="EEP3" s="425"/>
      <c r="EEQ3" s="425"/>
      <c r="EER3" s="425"/>
      <c r="EES3" s="426"/>
      <c r="EET3" s="425"/>
      <c r="EEU3" s="425"/>
      <c r="EEV3" s="425"/>
      <c r="EEW3" s="425"/>
      <c r="EEX3" s="425"/>
      <c r="EEY3" s="425"/>
      <c r="EEZ3" s="425"/>
      <c r="EFA3" s="426"/>
      <c r="EFB3" s="425"/>
      <c r="EFC3" s="425"/>
      <c r="EFD3" s="425"/>
      <c r="EFE3" s="425"/>
      <c r="EFF3" s="425"/>
      <c r="EFG3" s="425"/>
      <c r="EFH3" s="425"/>
      <c r="EFI3" s="426"/>
      <c r="EFJ3" s="425"/>
      <c r="EFK3" s="425"/>
      <c r="EFL3" s="425"/>
      <c r="EFM3" s="425"/>
      <c r="EFN3" s="425"/>
      <c r="EFO3" s="425"/>
      <c r="EFP3" s="425"/>
      <c r="EFQ3" s="426"/>
      <c r="EFR3" s="425"/>
      <c r="EFS3" s="425"/>
      <c r="EFT3" s="425"/>
      <c r="EFU3" s="425"/>
      <c r="EFV3" s="425"/>
      <c r="EFW3" s="425"/>
      <c r="EFX3" s="425"/>
      <c r="EFY3" s="426"/>
      <c r="EFZ3" s="425"/>
      <c r="EGA3" s="425"/>
      <c r="EGB3" s="425"/>
      <c r="EGC3" s="425"/>
      <c r="EGD3" s="425"/>
      <c r="EGE3" s="425"/>
      <c r="EGF3" s="425"/>
      <c r="EGG3" s="426"/>
      <c r="EGH3" s="425"/>
      <c r="EGI3" s="425"/>
      <c r="EGJ3" s="425"/>
      <c r="EGK3" s="425"/>
      <c r="EGL3" s="425"/>
      <c r="EGM3" s="425"/>
      <c r="EGN3" s="425"/>
      <c r="EGO3" s="426"/>
      <c r="EGP3" s="425"/>
      <c r="EGQ3" s="425"/>
      <c r="EGR3" s="425"/>
      <c r="EGS3" s="425"/>
      <c r="EGT3" s="425"/>
      <c r="EGU3" s="425"/>
      <c r="EGV3" s="425"/>
      <c r="EGW3" s="426"/>
      <c r="EGX3" s="425"/>
      <c r="EGY3" s="425"/>
      <c r="EGZ3" s="425"/>
      <c r="EHA3" s="425"/>
      <c r="EHB3" s="425"/>
      <c r="EHC3" s="425"/>
      <c r="EHD3" s="425"/>
      <c r="EHE3" s="426"/>
      <c r="EHF3" s="425"/>
      <c r="EHG3" s="425"/>
      <c r="EHH3" s="425"/>
      <c r="EHI3" s="425"/>
      <c r="EHJ3" s="425"/>
      <c r="EHK3" s="425"/>
      <c r="EHL3" s="425"/>
      <c r="EHM3" s="426"/>
      <c r="EHN3" s="425"/>
      <c r="EHO3" s="425"/>
      <c r="EHP3" s="425"/>
      <c r="EHQ3" s="425"/>
      <c r="EHR3" s="425"/>
      <c r="EHS3" s="425"/>
      <c r="EHT3" s="425"/>
      <c r="EHU3" s="426"/>
      <c r="EHV3" s="425"/>
      <c r="EHW3" s="425"/>
      <c r="EHX3" s="425"/>
      <c r="EHY3" s="425"/>
      <c r="EHZ3" s="425"/>
      <c r="EIA3" s="425"/>
      <c r="EIB3" s="425"/>
      <c r="EIC3" s="426"/>
      <c r="EID3" s="425"/>
      <c r="EIE3" s="425"/>
      <c r="EIF3" s="425"/>
      <c r="EIG3" s="425"/>
      <c r="EIH3" s="425"/>
      <c r="EII3" s="425"/>
      <c r="EIJ3" s="425"/>
      <c r="EIK3" s="426"/>
      <c r="EIL3" s="425"/>
      <c r="EIM3" s="425"/>
      <c r="EIN3" s="425"/>
      <c r="EIO3" s="425"/>
      <c r="EIP3" s="425"/>
      <c r="EIQ3" s="425"/>
      <c r="EIR3" s="425"/>
      <c r="EIS3" s="426"/>
      <c r="EIT3" s="425"/>
      <c r="EIU3" s="425"/>
      <c r="EIV3" s="425"/>
      <c r="EIW3" s="425"/>
      <c r="EIX3" s="425"/>
      <c r="EIY3" s="425"/>
      <c r="EIZ3" s="425"/>
      <c r="EJA3" s="426"/>
      <c r="EJB3" s="425"/>
      <c r="EJC3" s="425"/>
      <c r="EJD3" s="425"/>
      <c r="EJE3" s="425"/>
      <c r="EJF3" s="425"/>
      <c r="EJG3" s="425"/>
      <c r="EJH3" s="425"/>
      <c r="EJI3" s="426"/>
      <c r="EJJ3" s="425"/>
      <c r="EJK3" s="425"/>
      <c r="EJL3" s="425"/>
      <c r="EJM3" s="425"/>
      <c r="EJN3" s="425"/>
      <c r="EJO3" s="425"/>
      <c r="EJP3" s="425"/>
      <c r="EJQ3" s="426"/>
      <c r="EJR3" s="425"/>
      <c r="EJS3" s="425"/>
      <c r="EJT3" s="425"/>
      <c r="EJU3" s="425"/>
      <c r="EJV3" s="425"/>
      <c r="EJW3" s="425"/>
      <c r="EJX3" s="425"/>
      <c r="EJY3" s="426"/>
      <c r="EJZ3" s="425"/>
      <c r="EKA3" s="425"/>
      <c r="EKB3" s="425"/>
      <c r="EKC3" s="425"/>
      <c r="EKD3" s="425"/>
      <c r="EKE3" s="425"/>
      <c r="EKF3" s="425"/>
      <c r="EKG3" s="426"/>
      <c r="EKH3" s="425"/>
      <c r="EKI3" s="425"/>
      <c r="EKJ3" s="425"/>
      <c r="EKK3" s="425"/>
      <c r="EKL3" s="425"/>
      <c r="EKM3" s="425"/>
      <c r="EKN3" s="425"/>
      <c r="EKO3" s="426"/>
      <c r="EKP3" s="425"/>
      <c r="EKQ3" s="425"/>
      <c r="EKR3" s="425"/>
      <c r="EKS3" s="425"/>
      <c r="EKT3" s="425"/>
      <c r="EKU3" s="425"/>
      <c r="EKV3" s="425"/>
      <c r="EKW3" s="426"/>
      <c r="EKX3" s="425"/>
      <c r="EKY3" s="425"/>
      <c r="EKZ3" s="425"/>
      <c r="ELA3" s="425"/>
      <c r="ELB3" s="425"/>
      <c r="ELC3" s="425"/>
      <c r="ELD3" s="425"/>
      <c r="ELE3" s="426"/>
      <c r="ELF3" s="425"/>
      <c r="ELG3" s="425"/>
      <c r="ELH3" s="425"/>
      <c r="ELI3" s="425"/>
      <c r="ELJ3" s="425"/>
      <c r="ELK3" s="425"/>
      <c r="ELL3" s="425"/>
      <c r="ELM3" s="426"/>
      <c r="ELN3" s="425"/>
      <c r="ELO3" s="425"/>
      <c r="ELP3" s="425"/>
      <c r="ELQ3" s="425"/>
      <c r="ELR3" s="425"/>
      <c r="ELS3" s="425"/>
      <c r="ELT3" s="425"/>
      <c r="ELU3" s="426"/>
      <c r="ELV3" s="425"/>
      <c r="ELW3" s="425"/>
      <c r="ELX3" s="425"/>
      <c r="ELY3" s="425"/>
      <c r="ELZ3" s="425"/>
      <c r="EMA3" s="425"/>
      <c r="EMB3" s="425"/>
      <c r="EMC3" s="426"/>
      <c r="EMD3" s="425"/>
      <c r="EME3" s="425"/>
      <c r="EMF3" s="425"/>
      <c r="EMG3" s="425"/>
      <c r="EMH3" s="425"/>
      <c r="EMI3" s="425"/>
      <c r="EMJ3" s="425"/>
      <c r="EMK3" s="426"/>
      <c r="EML3" s="425"/>
      <c r="EMM3" s="425"/>
      <c r="EMN3" s="425"/>
      <c r="EMO3" s="425"/>
      <c r="EMP3" s="425"/>
      <c r="EMQ3" s="425"/>
      <c r="EMR3" s="425"/>
      <c r="EMS3" s="426"/>
      <c r="EMT3" s="425"/>
      <c r="EMU3" s="425"/>
      <c r="EMV3" s="425"/>
      <c r="EMW3" s="425"/>
      <c r="EMX3" s="425"/>
      <c r="EMY3" s="425"/>
      <c r="EMZ3" s="425"/>
      <c r="ENA3" s="426"/>
      <c r="ENB3" s="425"/>
      <c r="ENC3" s="425"/>
      <c r="END3" s="425"/>
      <c r="ENE3" s="425"/>
      <c r="ENF3" s="425"/>
      <c r="ENG3" s="425"/>
      <c r="ENH3" s="425"/>
      <c r="ENI3" s="426"/>
      <c r="ENJ3" s="425"/>
      <c r="ENK3" s="425"/>
      <c r="ENL3" s="425"/>
      <c r="ENM3" s="425"/>
      <c r="ENN3" s="425"/>
      <c r="ENO3" s="425"/>
      <c r="ENP3" s="425"/>
      <c r="ENQ3" s="426"/>
      <c r="ENR3" s="425"/>
      <c r="ENS3" s="425"/>
      <c r="ENT3" s="425"/>
      <c r="ENU3" s="425"/>
      <c r="ENV3" s="425"/>
      <c r="ENW3" s="425"/>
      <c r="ENX3" s="425"/>
      <c r="ENY3" s="426"/>
      <c r="ENZ3" s="425"/>
      <c r="EOA3" s="425"/>
      <c r="EOB3" s="425"/>
      <c r="EOC3" s="425"/>
      <c r="EOD3" s="425"/>
      <c r="EOE3" s="425"/>
      <c r="EOF3" s="425"/>
      <c r="EOG3" s="426"/>
      <c r="EOH3" s="425"/>
      <c r="EOI3" s="425"/>
      <c r="EOJ3" s="425"/>
      <c r="EOK3" s="425"/>
      <c r="EOL3" s="425"/>
      <c r="EOM3" s="425"/>
      <c r="EON3" s="425"/>
      <c r="EOO3" s="426"/>
      <c r="EOP3" s="425"/>
      <c r="EOQ3" s="425"/>
      <c r="EOR3" s="425"/>
      <c r="EOS3" s="425"/>
      <c r="EOT3" s="425"/>
      <c r="EOU3" s="425"/>
      <c r="EOV3" s="425"/>
      <c r="EOW3" s="426"/>
      <c r="EOX3" s="425"/>
      <c r="EOY3" s="425"/>
      <c r="EOZ3" s="425"/>
      <c r="EPA3" s="425"/>
      <c r="EPB3" s="425"/>
      <c r="EPC3" s="425"/>
      <c r="EPD3" s="425"/>
      <c r="EPE3" s="426"/>
      <c r="EPF3" s="425"/>
      <c r="EPG3" s="425"/>
      <c r="EPH3" s="425"/>
      <c r="EPI3" s="425"/>
      <c r="EPJ3" s="425"/>
      <c r="EPK3" s="425"/>
      <c r="EPL3" s="425"/>
      <c r="EPM3" s="426"/>
      <c r="EPN3" s="425"/>
      <c r="EPO3" s="425"/>
      <c r="EPP3" s="425"/>
      <c r="EPQ3" s="425"/>
      <c r="EPR3" s="425"/>
      <c r="EPS3" s="425"/>
      <c r="EPT3" s="425"/>
      <c r="EPU3" s="426"/>
      <c r="EPV3" s="425"/>
      <c r="EPW3" s="425"/>
      <c r="EPX3" s="425"/>
      <c r="EPY3" s="425"/>
      <c r="EPZ3" s="425"/>
      <c r="EQA3" s="425"/>
      <c r="EQB3" s="425"/>
      <c r="EQC3" s="426"/>
      <c r="EQD3" s="425"/>
      <c r="EQE3" s="425"/>
      <c r="EQF3" s="425"/>
      <c r="EQG3" s="425"/>
      <c r="EQH3" s="425"/>
      <c r="EQI3" s="425"/>
      <c r="EQJ3" s="425"/>
      <c r="EQK3" s="426"/>
      <c r="EQL3" s="425"/>
      <c r="EQM3" s="425"/>
      <c r="EQN3" s="425"/>
      <c r="EQO3" s="425"/>
      <c r="EQP3" s="425"/>
      <c r="EQQ3" s="425"/>
      <c r="EQR3" s="425"/>
      <c r="EQS3" s="426"/>
      <c r="EQT3" s="425"/>
      <c r="EQU3" s="425"/>
      <c r="EQV3" s="425"/>
      <c r="EQW3" s="425"/>
      <c r="EQX3" s="425"/>
      <c r="EQY3" s="425"/>
      <c r="EQZ3" s="425"/>
      <c r="ERA3" s="426"/>
      <c r="ERB3" s="425"/>
      <c r="ERC3" s="425"/>
      <c r="ERD3" s="425"/>
      <c r="ERE3" s="425"/>
      <c r="ERF3" s="425"/>
      <c r="ERG3" s="425"/>
      <c r="ERH3" s="425"/>
      <c r="ERI3" s="426"/>
      <c r="ERJ3" s="425"/>
      <c r="ERK3" s="425"/>
      <c r="ERL3" s="425"/>
      <c r="ERM3" s="425"/>
      <c r="ERN3" s="425"/>
      <c r="ERO3" s="425"/>
      <c r="ERP3" s="425"/>
      <c r="ERQ3" s="426"/>
      <c r="ERR3" s="425"/>
      <c r="ERS3" s="425"/>
      <c r="ERT3" s="425"/>
      <c r="ERU3" s="425"/>
      <c r="ERV3" s="425"/>
      <c r="ERW3" s="425"/>
      <c r="ERX3" s="425"/>
      <c r="ERY3" s="426"/>
      <c r="ERZ3" s="425"/>
      <c r="ESA3" s="425"/>
      <c r="ESB3" s="425"/>
      <c r="ESC3" s="425"/>
      <c r="ESD3" s="425"/>
      <c r="ESE3" s="425"/>
      <c r="ESF3" s="425"/>
      <c r="ESG3" s="426"/>
      <c r="ESH3" s="425"/>
      <c r="ESI3" s="425"/>
      <c r="ESJ3" s="425"/>
      <c r="ESK3" s="425"/>
      <c r="ESL3" s="425"/>
      <c r="ESM3" s="425"/>
      <c r="ESN3" s="425"/>
      <c r="ESO3" s="426"/>
      <c r="ESP3" s="425"/>
      <c r="ESQ3" s="425"/>
      <c r="ESR3" s="425"/>
      <c r="ESS3" s="425"/>
      <c r="EST3" s="425"/>
      <c r="ESU3" s="425"/>
      <c r="ESV3" s="425"/>
      <c r="ESW3" s="426"/>
      <c r="ESX3" s="425"/>
      <c r="ESY3" s="425"/>
      <c r="ESZ3" s="425"/>
      <c r="ETA3" s="425"/>
      <c r="ETB3" s="425"/>
      <c r="ETC3" s="425"/>
      <c r="ETD3" s="425"/>
      <c r="ETE3" s="426"/>
      <c r="ETF3" s="425"/>
      <c r="ETG3" s="425"/>
      <c r="ETH3" s="425"/>
      <c r="ETI3" s="425"/>
      <c r="ETJ3" s="425"/>
      <c r="ETK3" s="425"/>
      <c r="ETL3" s="425"/>
      <c r="ETM3" s="426"/>
      <c r="ETN3" s="425"/>
      <c r="ETO3" s="425"/>
      <c r="ETP3" s="425"/>
      <c r="ETQ3" s="425"/>
      <c r="ETR3" s="425"/>
      <c r="ETS3" s="425"/>
      <c r="ETT3" s="425"/>
      <c r="ETU3" s="426"/>
      <c r="ETV3" s="425"/>
      <c r="ETW3" s="425"/>
      <c r="ETX3" s="425"/>
      <c r="ETY3" s="425"/>
      <c r="ETZ3" s="425"/>
      <c r="EUA3" s="425"/>
      <c r="EUB3" s="425"/>
      <c r="EUC3" s="426"/>
      <c r="EUD3" s="425"/>
      <c r="EUE3" s="425"/>
      <c r="EUF3" s="425"/>
      <c r="EUG3" s="425"/>
      <c r="EUH3" s="425"/>
      <c r="EUI3" s="425"/>
      <c r="EUJ3" s="425"/>
      <c r="EUK3" s="426"/>
      <c r="EUL3" s="425"/>
      <c r="EUM3" s="425"/>
      <c r="EUN3" s="425"/>
      <c r="EUO3" s="425"/>
      <c r="EUP3" s="425"/>
      <c r="EUQ3" s="425"/>
      <c r="EUR3" s="425"/>
      <c r="EUS3" s="426"/>
      <c r="EUT3" s="425"/>
      <c r="EUU3" s="425"/>
      <c r="EUV3" s="425"/>
      <c r="EUW3" s="425"/>
      <c r="EUX3" s="425"/>
      <c r="EUY3" s="425"/>
      <c r="EUZ3" s="425"/>
      <c r="EVA3" s="426"/>
      <c r="EVB3" s="425"/>
      <c r="EVC3" s="425"/>
      <c r="EVD3" s="425"/>
      <c r="EVE3" s="425"/>
      <c r="EVF3" s="425"/>
      <c r="EVG3" s="425"/>
      <c r="EVH3" s="425"/>
      <c r="EVI3" s="426"/>
      <c r="EVJ3" s="425"/>
      <c r="EVK3" s="425"/>
      <c r="EVL3" s="425"/>
      <c r="EVM3" s="425"/>
      <c r="EVN3" s="425"/>
      <c r="EVO3" s="425"/>
      <c r="EVP3" s="425"/>
      <c r="EVQ3" s="426"/>
      <c r="EVR3" s="425"/>
      <c r="EVS3" s="425"/>
      <c r="EVT3" s="425"/>
      <c r="EVU3" s="425"/>
      <c r="EVV3" s="425"/>
      <c r="EVW3" s="425"/>
      <c r="EVX3" s="425"/>
      <c r="EVY3" s="426"/>
      <c r="EVZ3" s="425"/>
      <c r="EWA3" s="425"/>
      <c r="EWB3" s="425"/>
      <c r="EWC3" s="425"/>
      <c r="EWD3" s="425"/>
      <c r="EWE3" s="425"/>
      <c r="EWF3" s="425"/>
      <c r="EWG3" s="426"/>
      <c r="EWH3" s="425"/>
      <c r="EWI3" s="425"/>
      <c r="EWJ3" s="425"/>
      <c r="EWK3" s="425"/>
      <c r="EWL3" s="425"/>
      <c r="EWM3" s="425"/>
      <c r="EWN3" s="425"/>
      <c r="EWO3" s="426"/>
      <c r="EWP3" s="425"/>
      <c r="EWQ3" s="425"/>
      <c r="EWR3" s="425"/>
      <c r="EWS3" s="425"/>
      <c r="EWT3" s="425"/>
      <c r="EWU3" s="425"/>
      <c r="EWV3" s="425"/>
      <c r="EWW3" s="426"/>
      <c r="EWX3" s="425"/>
      <c r="EWY3" s="425"/>
      <c r="EWZ3" s="425"/>
      <c r="EXA3" s="425"/>
      <c r="EXB3" s="425"/>
      <c r="EXC3" s="425"/>
      <c r="EXD3" s="425"/>
      <c r="EXE3" s="426"/>
      <c r="EXF3" s="425"/>
      <c r="EXG3" s="425"/>
      <c r="EXH3" s="425"/>
      <c r="EXI3" s="425"/>
      <c r="EXJ3" s="425"/>
      <c r="EXK3" s="425"/>
      <c r="EXL3" s="425"/>
      <c r="EXM3" s="426"/>
      <c r="EXN3" s="425"/>
      <c r="EXO3" s="425"/>
      <c r="EXP3" s="425"/>
      <c r="EXQ3" s="425"/>
      <c r="EXR3" s="425"/>
      <c r="EXS3" s="425"/>
      <c r="EXT3" s="425"/>
      <c r="EXU3" s="426"/>
      <c r="EXV3" s="425"/>
      <c r="EXW3" s="425"/>
      <c r="EXX3" s="425"/>
      <c r="EXY3" s="425"/>
      <c r="EXZ3" s="425"/>
      <c r="EYA3" s="425"/>
      <c r="EYB3" s="425"/>
      <c r="EYC3" s="426"/>
      <c r="EYD3" s="425"/>
      <c r="EYE3" s="425"/>
      <c r="EYF3" s="425"/>
      <c r="EYG3" s="425"/>
      <c r="EYH3" s="425"/>
      <c r="EYI3" s="425"/>
      <c r="EYJ3" s="425"/>
      <c r="EYK3" s="426"/>
      <c r="EYL3" s="425"/>
      <c r="EYM3" s="425"/>
      <c r="EYN3" s="425"/>
      <c r="EYO3" s="425"/>
      <c r="EYP3" s="425"/>
      <c r="EYQ3" s="425"/>
      <c r="EYR3" s="425"/>
      <c r="EYS3" s="426"/>
      <c r="EYT3" s="425"/>
      <c r="EYU3" s="425"/>
      <c r="EYV3" s="425"/>
      <c r="EYW3" s="425"/>
      <c r="EYX3" s="425"/>
      <c r="EYY3" s="425"/>
      <c r="EYZ3" s="425"/>
      <c r="EZA3" s="426"/>
      <c r="EZB3" s="425"/>
      <c r="EZC3" s="425"/>
      <c r="EZD3" s="425"/>
      <c r="EZE3" s="425"/>
      <c r="EZF3" s="425"/>
      <c r="EZG3" s="425"/>
      <c r="EZH3" s="425"/>
      <c r="EZI3" s="426"/>
      <c r="EZJ3" s="425"/>
      <c r="EZK3" s="425"/>
      <c r="EZL3" s="425"/>
      <c r="EZM3" s="425"/>
      <c r="EZN3" s="425"/>
      <c r="EZO3" s="425"/>
      <c r="EZP3" s="425"/>
      <c r="EZQ3" s="426"/>
      <c r="EZR3" s="425"/>
      <c r="EZS3" s="425"/>
      <c r="EZT3" s="425"/>
      <c r="EZU3" s="425"/>
      <c r="EZV3" s="425"/>
      <c r="EZW3" s="425"/>
      <c r="EZX3" s="425"/>
      <c r="EZY3" s="426"/>
      <c r="EZZ3" s="425"/>
      <c r="FAA3" s="425"/>
      <c r="FAB3" s="425"/>
      <c r="FAC3" s="425"/>
      <c r="FAD3" s="425"/>
      <c r="FAE3" s="425"/>
      <c r="FAF3" s="425"/>
      <c r="FAG3" s="426"/>
      <c r="FAH3" s="425"/>
      <c r="FAI3" s="425"/>
      <c r="FAJ3" s="425"/>
      <c r="FAK3" s="425"/>
      <c r="FAL3" s="425"/>
      <c r="FAM3" s="425"/>
      <c r="FAN3" s="425"/>
      <c r="FAO3" s="426"/>
      <c r="FAP3" s="425"/>
      <c r="FAQ3" s="425"/>
      <c r="FAR3" s="425"/>
      <c r="FAS3" s="425"/>
      <c r="FAT3" s="425"/>
      <c r="FAU3" s="425"/>
      <c r="FAV3" s="425"/>
      <c r="FAW3" s="426"/>
      <c r="FAX3" s="425"/>
      <c r="FAY3" s="425"/>
      <c r="FAZ3" s="425"/>
      <c r="FBA3" s="425"/>
      <c r="FBB3" s="425"/>
      <c r="FBC3" s="425"/>
      <c r="FBD3" s="425"/>
      <c r="FBE3" s="426"/>
      <c r="FBF3" s="425"/>
      <c r="FBG3" s="425"/>
      <c r="FBH3" s="425"/>
      <c r="FBI3" s="425"/>
      <c r="FBJ3" s="425"/>
      <c r="FBK3" s="425"/>
      <c r="FBL3" s="425"/>
      <c r="FBM3" s="426"/>
      <c r="FBN3" s="425"/>
      <c r="FBO3" s="425"/>
      <c r="FBP3" s="425"/>
      <c r="FBQ3" s="425"/>
      <c r="FBR3" s="425"/>
      <c r="FBS3" s="425"/>
      <c r="FBT3" s="425"/>
      <c r="FBU3" s="426"/>
      <c r="FBV3" s="425"/>
      <c r="FBW3" s="425"/>
      <c r="FBX3" s="425"/>
      <c r="FBY3" s="425"/>
      <c r="FBZ3" s="425"/>
      <c r="FCA3" s="425"/>
      <c r="FCB3" s="425"/>
      <c r="FCC3" s="426"/>
      <c r="FCD3" s="425"/>
      <c r="FCE3" s="425"/>
      <c r="FCF3" s="425"/>
      <c r="FCG3" s="425"/>
      <c r="FCH3" s="425"/>
      <c r="FCI3" s="425"/>
      <c r="FCJ3" s="425"/>
      <c r="FCK3" s="426"/>
      <c r="FCL3" s="425"/>
      <c r="FCM3" s="425"/>
      <c r="FCN3" s="425"/>
      <c r="FCO3" s="425"/>
      <c r="FCP3" s="425"/>
      <c r="FCQ3" s="425"/>
      <c r="FCR3" s="425"/>
      <c r="FCS3" s="426"/>
      <c r="FCT3" s="425"/>
      <c r="FCU3" s="425"/>
      <c r="FCV3" s="425"/>
      <c r="FCW3" s="425"/>
      <c r="FCX3" s="425"/>
      <c r="FCY3" s="425"/>
      <c r="FCZ3" s="425"/>
      <c r="FDA3" s="426"/>
      <c r="FDB3" s="425"/>
      <c r="FDC3" s="425"/>
      <c r="FDD3" s="425"/>
      <c r="FDE3" s="425"/>
      <c r="FDF3" s="425"/>
      <c r="FDG3" s="425"/>
      <c r="FDH3" s="425"/>
      <c r="FDI3" s="426"/>
      <c r="FDJ3" s="425"/>
      <c r="FDK3" s="425"/>
      <c r="FDL3" s="425"/>
      <c r="FDM3" s="425"/>
      <c r="FDN3" s="425"/>
      <c r="FDO3" s="425"/>
      <c r="FDP3" s="425"/>
      <c r="FDQ3" s="426"/>
      <c r="FDR3" s="425"/>
      <c r="FDS3" s="425"/>
      <c r="FDT3" s="425"/>
      <c r="FDU3" s="425"/>
      <c r="FDV3" s="425"/>
      <c r="FDW3" s="425"/>
      <c r="FDX3" s="425"/>
      <c r="FDY3" s="426"/>
      <c r="FDZ3" s="425"/>
      <c r="FEA3" s="425"/>
      <c r="FEB3" s="425"/>
      <c r="FEC3" s="425"/>
      <c r="FED3" s="425"/>
      <c r="FEE3" s="425"/>
      <c r="FEF3" s="425"/>
      <c r="FEG3" s="426"/>
      <c r="FEH3" s="425"/>
      <c r="FEI3" s="425"/>
      <c r="FEJ3" s="425"/>
      <c r="FEK3" s="425"/>
      <c r="FEL3" s="425"/>
      <c r="FEM3" s="425"/>
      <c r="FEN3" s="425"/>
      <c r="FEO3" s="426"/>
      <c r="FEP3" s="425"/>
      <c r="FEQ3" s="425"/>
      <c r="FER3" s="425"/>
      <c r="FES3" s="425"/>
      <c r="FET3" s="425"/>
      <c r="FEU3" s="425"/>
      <c r="FEV3" s="425"/>
      <c r="FEW3" s="426"/>
      <c r="FEX3" s="425"/>
      <c r="FEY3" s="425"/>
      <c r="FEZ3" s="425"/>
      <c r="FFA3" s="425"/>
      <c r="FFB3" s="425"/>
      <c r="FFC3" s="425"/>
      <c r="FFD3" s="425"/>
      <c r="FFE3" s="426"/>
      <c r="FFF3" s="425"/>
      <c r="FFG3" s="425"/>
      <c r="FFH3" s="425"/>
      <c r="FFI3" s="425"/>
      <c r="FFJ3" s="425"/>
      <c r="FFK3" s="425"/>
      <c r="FFL3" s="425"/>
      <c r="FFM3" s="426"/>
      <c r="FFN3" s="425"/>
      <c r="FFO3" s="425"/>
      <c r="FFP3" s="425"/>
      <c r="FFQ3" s="425"/>
      <c r="FFR3" s="425"/>
      <c r="FFS3" s="425"/>
      <c r="FFT3" s="425"/>
      <c r="FFU3" s="426"/>
      <c r="FFV3" s="425"/>
      <c r="FFW3" s="425"/>
      <c r="FFX3" s="425"/>
      <c r="FFY3" s="425"/>
      <c r="FFZ3" s="425"/>
      <c r="FGA3" s="425"/>
      <c r="FGB3" s="425"/>
      <c r="FGC3" s="426"/>
      <c r="FGD3" s="425"/>
      <c r="FGE3" s="425"/>
      <c r="FGF3" s="425"/>
      <c r="FGG3" s="425"/>
      <c r="FGH3" s="425"/>
      <c r="FGI3" s="425"/>
      <c r="FGJ3" s="425"/>
      <c r="FGK3" s="426"/>
      <c r="FGL3" s="425"/>
      <c r="FGM3" s="425"/>
      <c r="FGN3" s="425"/>
      <c r="FGO3" s="425"/>
      <c r="FGP3" s="425"/>
      <c r="FGQ3" s="425"/>
      <c r="FGR3" s="425"/>
      <c r="FGS3" s="426"/>
      <c r="FGT3" s="425"/>
      <c r="FGU3" s="425"/>
      <c r="FGV3" s="425"/>
      <c r="FGW3" s="425"/>
      <c r="FGX3" s="425"/>
      <c r="FGY3" s="425"/>
      <c r="FGZ3" s="425"/>
      <c r="FHA3" s="426"/>
      <c r="FHB3" s="425"/>
      <c r="FHC3" s="425"/>
      <c r="FHD3" s="425"/>
      <c r="FHE3" s="425"/>
      <c r="FHF3" s="425"/>
      <c r="FHG3" s="425"/>
      <c r="FHH3" s="425"/>
      <c r="FHI3" s="426"/>
      <c r="FHJ3" s="425"/>
      <c r="FHK3" s="425"/>
      <c r="FHL3" s="425"/>
      <c r="FHM3" s="425"/>
      <c r="FHN3" s="425"/>
      <c r="FHO3" s="425"/>
      <c r="FHP3" s="425"/>
      <c r="FHQ3" s="426"/>
      <c r="FHR3" s="425"/>
      <c r="FHS3" s="425"/>
      <c r="FHT3" s="425"/>
      <c r="FHU3" s="425"/>
      <c r="FHV3" s="425"/>
      <c r="FHW3" s="425"/>
      <c r="FHX3" s="425"/>
      <c r="FHY3" s="426"/>
      <c r="FHZ3" s="425"/>
      <c r="FIA3" s="425"/>
      <c r="FIB3" s="425"/>
      <c r="FIC3" s="425"/>
      <c r="FID3" s="425"/>
      <c r="FIE3" s="425"/>
      <c r="FIF3" s="425"/>
      <c r="FIG3" s="426"/>
      <c r="FIH3" s="425"/>
      <c r="FII3" s="425"/>
      <c r="FIJ3" s="425"/>
      <c r="FIK3" s="425"/>
      <c r="FIL3" s="425"/>
      <c r="FIM3" s="425"/>
      <c r="FIN3" s="425"/>
      <c r="FIO3" s="426"/>
      <c r="FIP3" s="425"/>
      <c r="FIQ3" s="425"/>
      <c r="FIR3" s="425"/>
      <c r="FIS3" s="425"/>
      <c r="FIT3" s="425"/>
      <c r="FIU3" s="425"/>
      <c r="FIV3" s="425"/>
      <c r="FIW3" s="426"/>
      <c r="FIX3" s="425"/>
      <c r="FIY3" s="425"/>
      <c r="FIZ3" s="425"/>
      <c r="FJA3" s="425"/>
      <c r="FJB3" s="425"/>
      <c r="FJC3" s="425"/>
      <c r="FJD3" s="425"/>
      <c r="FJE3" s="426"/>
      <c r="FJF3" s="425"/>
      <c r="FJG3" s="425"/>
      <c r="FJH3" s="425"/>
      <c r="FJI3" s="425"/>
      <c r="FJJ3" s="425"/>
      <c r="FJK3" s="425"/>
      <c r="FJL3" s="425"/>
      <c r="FJM3" s="426"/>
      <c r="FJN3" s="425"/>
      <c r="FJO3" s="425"/>
      <c r="FJP3" s="425"/>
      <c r="FJQ3" s="425"/>
      <c r="FJR3" s="425"/>
      <c r="FJS3" s="425"/>
      <c r="FJT3" s="425"/>
      <c r="FJU3" s="426"/>
      <c r="FJV3" s="425"/>
      <c r="FJW3" s="425"/>
      <c r="FJX3" s="425"/>
      <c r="FJY3" s="425"/>
      <c r="FJZ3" s="425"/>
      <c r="FKA3" s="425"/>
      <c r="FKB3" s="425"/>
      <c r="FKC3" s="426"/>
      <c r="FKD3" s="425"/>
      <c r="FKE3" s="425"/>
      <c r="FKF3" s="425"/>
      <c r="FKG3" s="425"/>
      <c r="FKH3" s="425"/>
      <c r="FKI3" s="425"/>
      <c r="FKJ3" s="425"/>
      <c r="FKK3" s="426"/>
      <c r="FKL3" s="425"/>
      <c r="FKM3" s="425"/>
      <c r="FKN3" s="425"/>
      <c r="FKO3" s="425"/>
      <c r="FKP3" s="425"/>
      <c r="FKQ3" s="425"/>
      <c r="FKR3" s="425"/>
      <c r="FKS3" s="426"/>
      <c r="FKT3" s="425"/>
      <c r="FKU3" s="425"/>
      <c r="FKV3" s="425"/>
      <c r="FKW3" s="425"/>
      <c r="FKX3" s="425"/>
      <c r="FKY3" s="425"/>
      <c r="FKZ3" s="425"/>
      <c r="FLA3" s="426"/>
      <c r="FLB3" s="425"/>
      <c r="FLC3" s="425"/>
      <c r="FLD3" s="425"/>
      <c r="FLE3" s="425"/>
      <c r="FLF3" s="425"/>
      <c r="FLG3" s="425"/>
      <c r="FLH3" s="425"/>
      <c r="FLI3" s="426"/>
      <c r="FLJ3" s="425"/>
      <c r="FLK3" s="425"/>
      <c r="FLL3" s="425"/>
      <c r="FLM3" s="425"/>
      <c r="FLN3" s="425"/>
      <c r="FLO3" s="425"/>
      <c r="FLP3" s="425"/>
      <c r="FLQ3" s="426"/>
      <c r="FLR3" s="425"/>
      <c r="FLS3" s="425"/>
      <c r="FLT3" s="425"/>
      <c r="FLU3" s="425"/>
      <c r="FLV3" s="425"/>
      <c r="FLW3" s="425"/>
      <c r="FLX3" s="425"/>
      <c r="FLY3" s="426"/>
      <c r="FLZ3" s="425"/>
      <c r="FMA3" s="425"/>
      <c r="FMB3" s="425"/>
      <c r="FMC3" s="425"/>
      <c r="FMD3" s="425"/>
      <c r="FME3" s="425"/>
      <c r="FMF3" s="425"/>
      <c r="FMG3" s="426"/>
      <c r="FMH3" s="425"/>
      <c r="FMI3" s="425"/>
      <c r="FMJ3" s="425"/>
      <c r="FMK3" s="425"/>
      <c r="FML3" s="425"/>
      <c r="FMM3" s="425"/>
      <c r="FMN3" s="425"/>
      <c r="FMO3" s="426"/>
      <c r="FMP3" s="425"/>
      <c r="FMQ3" s="425"/>
      <c r="FMR3" s="425"/>
      <c r="FMS3" s="425"/>
      <c r="FMT3" s="425"/>
      <c r="FMU3" s="425"/>
      <c r="FMV3" s="425"/>
      <c r="FMW3" s="426"/>
      <c r="FMX3" s="425"/>
      <c r="FMY3" s="425"/>
      <c r="FMZ3" s="425"/>
      <c r="FNA3" s="425"/>
      <c r="FNB3" s="425"/>
      <c r="FNC3" s="425"/>
      <c r="FND3" s="425"/>
      <c r="FNE3" s="426"/>
      <c r="FNF3" s="425"/>
      <c r="FNG3" s="425"/>
      <c r="FNH3" s="425"/>
      <c r="FNI3" s="425"/>
      <c r="FNJ3" s="425"/>
      <c r="FNK3" s="425"/>
      <c r="FNL3" s="425"/>
      <c r="FNM3" s="426"/>
      <c r="FNN3" s="425"/>
      <c r="FNO3" s="425"/>
      <c r="FNP3" s="425"/>
      <c r="FNQ3" s="425"/>
      <c r="FNR3" s="425"/>
      <c r="FNS3" s="425"/>
      <c r="FNT3" s="425"/>
      <c r="FNU3" s="426"/>
      <c r="FNV3" s="425"/>
      <c r="FNW3" s="425"/>
      <c r="FNX3" s="425"/>
      <c r="FNY3" s="425"/>
      <c r="FNZ3" s="425"/>
      <c r="FOA3" s="425"/>
      <c r="FOB3" s="425"/>
      <c r="FOC3" s="426"/>
      <c r="FOD3" s="425"/>
      <c r="FOE3" s="425"/>
      <c r="FOF3" s="425"/>
      <c r="FOG3" s="425"/>
      <c r="FOH3" s="425"/>
      <c r="FOI3" s="425"/>
      <c r="FOJ3" s="425"/>
      <c r="FOK3" s="426"/>
      <c r="FOL3" s="425"/>
      <c r="FOM3" s="425"/>
      <c r="FON3" s="425"/>
      <c r="FOO3" s="425"/>
      <c r="FOP3" s="425"/>
      <c r="FOQ3" s="425"/>
      <c r="FOR3" s="425"/>
      <c r="FOS3" s="426"/>
      <c r="FOT3" s="425"/>
      <c r="FOU3" s="425"/>
      <c r="FOV3" s="425"/>
      <c r="FOW3" s="425"/>
      <c r="FOX3" s="425"/>
      <c r="FOY3" s="425"/>
      <c r="FOZ3" s="425"/>
      <c r="FPA3" s="426"/>
      <c r="FPB3" s="425"/>
      <c r="FPC3" s="425"/>
      <c r="FPD3" s="425"/>
      <c r="FPE3" s="425"/>
      <c r="FPF3" s="425"/>
      <c r="FPG3" s="425"/>
      <c r="FPH3" s="425"/>
      <c r="FPI3" s="426"/>
      <c r="FPJ3" s="425"/>
      <c r="FPK3" s="425"/>
      <c r="FPL3" s="425"/>
      <c r="FPM3" s="425"/>
      <c r="FPN3" s="425"/>
      <c r="FPO3" s="425"/>
      <c r="FPP3" s="425"/>
      <c r="FPQ3" s="426"/>
      <c r="FPR3" s="425"/>
      <c r="FPS3" s="425"/>
      <c r="FPT3" s="425"/>
      <c r="FPU3" s="425"/>
      <c r="FPV3" s="425"/>
      <c r="FPW3" s="425"/>
      <c r="FPX3" s="425"/>
      <c r="FPY3" s="426"/>
      <c r="FPZ3" s="425"/>
      <c r="FQA3" s="425"/>
      <c r="FQB3" s="425"/>
      <c r="FQC3" s="425"/>
      <c r="FQD3" s="425"/>
      <c r="FQE3" s="425"/>
      <c r="FQF3" s="425"/>
      <c r="FQG3" s="426"/>
      <c r="FQH3" s="425"/>
      <c r="FQI3" s="425"/>
      <c r="FQJ3" s="425"/>
      <c r="FQK3" s="425"/>
      <c r="FQL3" s="425"/>
      <c r="FQM3" s="425"/>
      <c r="FQN3" s="425"/>
      <c r="FQO3" s="426"/>
      <c r="FQP3" s="425"/>
      <c r="FQQ3" s="425"/>
      <c r="FQR3" s="425"/>
      <c r="FQS3" s="425"/>
      <c r="FQT3" s="425"/>
      <c r="FQU3" s="425"/>
      <c r="FQV3" s="425"/>
      <c r="FQW3" s="426"/>
      <c r="FQX3" s="425"/>
      <c r="FQY3" s="425"/>
      <c r="FQZ3" s="425"/>
      <c r="FRA3" s="425"/>
      <c r="FRB3" s="425"/>
      <c r="FRC3" s="425"/>
      <c r="FRD3" s="425"/>
      <c r="FRE3" s="426"/>
      <c r="FRF3" s="425"/>
      <c r="FRG3" s="425"/>
      <c r="FRH3" s="425"/>
      <c r="FRI3" s="425"/>
      <c r="FRJ3" s="425"/>
      <c r="FRK3" s="425"/>
      <c r="FRL3" s="425"/>
      <c r="FRM3" s="426"/>
      <c r="FRN3" s="425"/>
      <c r="FRO3" s="425"/>
      <c r="FRP3" s="425"/>
      <c r="FRQ3" s="425"/>
      <c r="FRR3" s="425"/>
      <c r="FRS3" s="425"/>
      <c r="FRT3" s="425"/>
      <c r="FRU3" s="426"/>
      <c r="FRV3" s="425"/>
      <c r="FRW3" s="425"/>
      <c r="FRX3" s="425"/>
      <c r="FRY3" s="425"/>
      <c r="FRZ3" s="425"/>
      <c r="FSA3" s="425"/>
      <c r="FSB3" s="425"/>
      <c r="FSC3" s="426"/>
      <c r="FSD3" s="425"/>
      <c r="FSE3" s="425"/>
      <c r="FSF3" s="425"/>
      <c r="FSG3" s="425"/>
      <c r="FSH3" s="425"/>
      <c r="FSI3" s="425"/>
      <c r="FSJ3" s="425"/>
      <c r="FSK3" s="426"/>
      <c r="FSL3" s="425"/>
      <c r="FSM3" s="425"/>
      <c r="FSN3" s="425"/>
      <c r="FSO3" s="425"/>
      <c r="FSP3" s="425"/>
      <c r="FSQ3" s="425"/>
      <c r="FSR3" s="425"/>
      <c r="FSS3" s="426"/>
      <c r="FST3" s="425"/>
      <c r="FSU3" s="425"/>
      <c r="FSV3" s="425"/>
      <c r="FSW3" s="425"/>
      <c r="FSX3" s="425"/>
      <c r="FSY3" s="425"/>
      <c r="FSZ3" s="425"/>
      <c r="FTA3" s="426"/>
      <c r="FTB3" s="425"/>
      <c r="FTC3" s="425"/>
      <c r="FTD3" s="425"/>
      <c r="FTE3" s="425"/>
      <c r="FTF3" s="425"/>
      <c r="FTG3" s="425"/>
      <c r="FTH3" s="425"/>
      <c r="FTI3" s="426"/>
      <c r="FTJ3" s="425"/>
      <c r="FTK3" s="425"/>
      <c r="FTL3" s="425"/>
      <c r="FTM3" s="425"/>
      <c r="FTN3" s="425"/>
      <c r="FTO3" s="425"/>
      <c r="FTP3" s="425"/>
      <c r="FTQ3" s="426"/>
      <c r="FTR3" s="425"/>
      <c r="FTS3" s="425"/>
      <c r="FTT3" s="425"/>
      <c r="FTU3" s="425"/>
      <c r="FTV3" s="425"/>
      <c r="FTW3" s="425"/>
      <c r="FTX3" s="425"/>
      <c r="FTY3" s="426"/>
      <c r="FTZ3" s="425"/>
      <c r="FUA3" s="425"/>
      <c r="FUB3" s="425"/>
      <c r="FUC3" s="425"/>
      <c r="FUD3" s="425"/>
      <c r="FUE3" s="425"/>
      <c r="FUF3" s="425"/>
      <c r="FUG3" s="426"/>
      <c r="FUH3" s="425"/>
      <c r="FUI3" s="425"/>
      <c r="FUJ3" s="425"/>
      <c r="FUK3" s="425"/>
      <c r="FUL3" s="425"/>
      <c r="FUM3" s="425"/>
      <c r="FUN3" s="425"/>
      <c r="FUO3" s="426"/>
      <c r="FUP3" s="425"/>
      <c r="FUQ3" s="425"/>
      <c r="FUR3" s="425"/>
      <c r="FUS3" s="425"/>
      <c r="FUT3" s="425"/>
      <c r="FUU3" s="425"/>
      <c r="FUV3" s="425"/>
      <c r="FUW3" s="426"/>
      <c r="FUX3" s="425"/>
      <c r="FUY3" s="425"/>
      <c r="FUZ3" s="425"/>
      <c r="FVA3" s="425"/>
      <c r="FVB3" s="425"/>
      <c r="FVC3" s="425"/>
      <c r="FVD3" s="425"/>
      <c r="FVE3" s="426"/>
      <c r="FVF3" s="425"/>
      <c r="FVG3" s="425"/>
      <c r="FVH3" s="425"/>
      <c r="FVI3" s="425"/>
      <c r="FVJ3" s="425"/>
      <c r="FVK3" s="425"/>
      <c r="FVL3" s="425"/>
      <c r="FVM3" s="426"/>
      <c r="FVN3" s="425"/>
      <c r="FVO3" s="425"/>
      <c r="FVP3" s="425"/>
      <c r="FVQ3" s="425"/>
      <c r="FVR3" s="425"/>
      <c r="FVS3" s="425"/>
      <c r="FVT3" s="425"/>
      <c r="FVU3" s="426"/>
      <c r="FVV3" s="425"/>
      <c r="FVW3" s="425"/>
      <c r="FVX3" s="425"/>
      <c r="FVY3" s="425"/>
      <c r="FVZ3" s="425"/>
      <c r="FWA3" s="425"/>
      <c r="FWB3" s="425"/>
      <c r="FWC3" s="426"/>
      <c r="FWD3" s="425"/>
      <c r="FWE3" s="425"/>
      <c r="FWF3" s="425"/>
      <c r="FWG3" s="425"/>
      <c r="FWH3" s="425"/>
      <c r="FWI3" s="425"/>
      <c r="FWJ3" s="425"/>
      <c r="FWK3" s="426"/>
      <c r="FWL3" s="425"/>
      <c r="FWM3" s="425"/>
      <c r="FWN3" s="425"/>
      <c r="FWO3" s="425"/>
      <c r="FWP3" s="425"/>
      <c r="FWQ3" s="425"/>
      <c r="FWR3" s="425"/>
      <c r="FWS3" s="426"/>
      <c r="FWT3" s="425"/>
      <c r="FWU3" s="425"/>
      <c r="FWV3" s="425"/>
      <c r="FWW3" s="425"/>
      <c r="FWX3" s="425"/>
      <c r="FWY3" s="425"/>
      <c r="FWZ3" s="425"/>
      <c r="FXA3" s="426"/>
      <c r="FXB3" s="425"/>
      <c r="FXC3" s="425"/>
      <c r="FXD3" s="425"/>
      <c r="FXE3" s="425"/>
      <c r="FXF3" s="425"/>
      <c r="FXG3" s="425"/>
      <c r="FXH3" s="425"/>
      <c r="FXI3" s="426"/>
      <c r="FXJ3" s="425"/>
      <c r="FXK3" s="425"/>
      <c r="FXL3" s="425"/>
      <c r="FXM3" s="425"/>
      <c r="FXN3" s="425"/>
      <c r="FXO3" s="425"/>
      <c r="FXP3" s="425"/>
      <c r="FXQ3" s="426"/>
      <c r="FXR3" s="425"/>
      <c r="FXS3" s="425"/>
      <c r="FXT3" s="425"/>
      <c r="FXU3" s="425"/>
      <c r="FXV3" s="425"/>
      <c r="FXW3" s="425"/>
      <c r="FXX3" s="425"/>
      <c r="FXY3" s="426"/>
      <c r="FXZ3" s="425"/>
      <c r="FYA3" s="425"/>
      <c r="FYB3" s="425"/>
      <c r="FYC3" s="425"/>
      <c r="FYD3" s="425"/>
      <c r="FYE3" s="425"/>
      <c r="FYF3" s="425"/>
      <c r="FYG3" s="426"/>
      <c r="FYH3" s="425"/>
      <c r="FYI3" s="425"/>
      <c r="FYJ3" s="425"/>
      <c r="FYK3" s="425"/>
      <c r="FYL3" s="425"/>
      <c r="FYM3" s="425"/>
      <c r="FYN3" s="425"/>
      <c r="FYO3" s="426"/>
      <c r="FYP3" s="425"/>
      <c r="FYQ3" s="425"/>
      <c r="FYR3" s="425"/>
      <c r="FYS3" s="425"/>
      <c r="FYT3" s="425"/>
      <c r="FYU3" s="425"/>
      <c r="FYV3" s="425"/>
      <c r="FYW3" s="426"/>
      <c r="FYX3" s="425"/>
      <c r="FYY3" s="425"/>
      <c r="FYZ3" s="425"/>
      <c r="FZA3" s="425"/>
      <c r="FZB3" s="425"/>
      <c r="FZC3" s="425"/>
      <c r="FZD3" s="425"/>
      <c r="FZE3" s="426"/>
      <c r="FZF3" s="425"/>
      <c r="FZG3" s="425"/>
      <c r="FZH3" s="425"/>
      <c r="FZI3" s="425"/>
      <c r="FZJ3" s="425"/>
      <c r="FZK3" s="425"/>
      <c r="FZL3" s="425"/>
      <c r="FZM3" s="426"/>
      <c r="FZN3" s="425"/>
      <c r="FZO3" s="425"/>
      <c r="FZP3" s="425"/>
      <c r="FZQ3" s="425"/>
      <c r="FZR3" s="425"/>
      <c r="FZS3" s="425"/>
      <c r="FZT3" s="425"/>
      <c r="FZU3" s="426"/>
      <c r="FZV3" s="425"/>
      <c r="FZW3" s="425"/>
      <c r="FZX3" s="425"/>
      <c r="FZY3" s="425"/>
      <c r="FZZ3" s="425"/>
      <c r="GAA3" s="425"/>
      <c r="GAB3" s="425"/>
      <c r="GAC3" s="426"/>
      <c r="GAD3" s="425"/>
      <c r="GAE3" s="425"/>
      <c r="GAF3" s="425"/>
      <c r="GAG3" s="425"/>
      <c r="GAH3" s="425"/>
      <c r="GAI3" s="425"/>
      <c r="GAJ3" s="425"/>
      <c r="GAK3" s="426"/>
      <c r="GAL3" s="425"/>
      <c r="GAM3" s="425"/>
      <c r="GAN3" s="425"/>
      <c r="GAO3" s="425"/>
      <c r="GAP3" s="425"/>
      <c r="GAQ3" s="425"/>
      <c r="GAR3" s="425"/>
      <c r="GAS3" s="426"/>
      <c r="GAT3" s="425"/>
      <c r="GAU3" s="425"/>
      <c r="GAV3" s="425"/>
      <c r="GAW3" s="425"/>
      <c r="GAX3" s="425"/>
      <c r="GAY3" s="425"/>
      <c r="GAZ3" s="425"/>
      <c r="GBA3" s="426"/>
      <c r="GBB3" s="425"/>
      <c r="GBC3" s="425"/>
      <c r="GBD3" s="425"/>
      <c r="GBE3" s="425"/>
      <c r="GBF3" s="425"/>
      <c r="GBG3" s="425"/>
      <c r="GBH3" s="425"/>
      <c r="GBI3" s="426"/>
      <c r="GBJ3" s="425"/>
      <c r="GBK3" s="425"/>
      <c r="GBL3" s="425"/>
      <c r="GBM3" s="425"/>
      <c r="GBN3" s="425"/>
      <c r="GBO3" s="425"/>
      <c r="GBP3" s="425"/>
      <c r="GBQ3" s="426"/>
      <c r="GBR3" s="425"/>
      <c r="GBS3" s="425"/>
      <c r="GBT3" s="425"/>
      <c r="GBU3" s="425"/>
      <c r="GBV3" s="425"/>
      <c r="GBW3" s="425"/>
      <c r="GBX3" s="425"/>
      <c r="GBY3" s="426"/>
      <c r="GBZ3" s="425"/>
      <c r="GCA3" s="425"/>
      <c r="GCB3" s="425"/>
      <c r="GCC3" s="425"/>
      <c r="GCD3" s="425"/>
      <c r="GCE3" s="425"/>
      <c r="GCF3" s="425"/>
      <c r="GCG3" s="426"/>
      <c r="GCH3" s="425"/>
      <c r="GCI3" s="425"/>
      <c r="GCJ3" s="425"/>
      <c r="GCK3" s="425"/>
      <c r="GCL3" s="425"/>
      <c r="GCM3" s="425"/>
      <c r="GCN3" s="425"/>
      <c r="GCO3" s="426"/>
      <c r="GCP3" s="425"/>
      <c r="GCQ3" s="425"/>
      <c r="GCR3" s="425"/>
      <c r="GCS3" s="425"/>
      <c r="GCT3" s="425"/>
      <c r="GCU3" s="425"/>
      <c r="GCV3" s="425"/>
      <c r="GCW3" s="426"/>
      <c r="GCX3" s="425"/>
      <c r="GCY3" s="425"/>
      <c r="GCZ3" s="425"/>
      <c r="GDA3" s="425"/>
      <c r="GDB3" s="425"/>
      <c r="GDC3" s="425"/>
      <c r="GDD3" s="425"/>
      <c r="GDE3" s="426"/>
      <c r="GDF3" s="425"/>
      <c r="GDG3" s="425"/>
      <c r="GDH3" s="425"/>
      <c r="GDI3" s="425"/>
      <c r="GDJ3" s="425"/>
      <c r="GDK3" s="425"/>
      <c r="GDL3" s="425"/>
      <c r="GDM3" s="426"/>
      <c r="GDN3" s="425"/>
      <c r="GDO3" s="425"/>
      <c r="GDP3" s="425"/>
      <c r="GDQ3" s="425"/>
      <c r="GDR3" s="425"/>
      <c r="GDS3" s="425"/>
      <c r="GDT3" s="425"/>
      <c r="GDU3" s="426"/>
      <c r="GDV3" s="425"/>
      <c r="GDW3" s="425"/>
      <c r="GDX3" s="425"/>
      <c r="GDY3" s="425"/>
      <c r="GDZ3" s="425"/>
      <c r="GEA3" s="425"/>
      <c r="GEB3" s="425"/>
      <c r="GEC3" s="426"/>
      <c r="GED3" s="425"/>
      <c r="GEE3" s="425"/>
      <c r="GEF3" s="425"/>
      <c r="GEG3" s="425"/>
      <c r="GEH3" s="425"/>
      <c r="GEI3" s="425"/>
      <c r="GEJ3" s="425"/>
      <c r="GEK3" s="426"/>
      <c r="GEL3" s="425"/>
      <c r="GEM3" s="425"/>
      <c r="GEN3" s="425"/>
      <c r="GEO3" s="425"/>
      <c r="GEP3" s="425"/>
      <c r="GEQ3" s="425"/>
      <c r="GER3" s="425"/>
      <c r="GES3" s="426"/>
      <c r="GET3" s="425"/>
      <c r="GEU3" s="425"/>
      <c r="GEV3" s="425"/>
      <c r="GEW3" s="425"/>
      <c r="GEX3" s="425"/>
      <c r="GEY3" s="425"/>
      <c r="GEZ3" s="425"/>
      <c r="GFA3" s="426"/>
      <c r="GFB3" s="425"/>
      <c r="GFC3" s="425"/>
      <c r="GFD3" s="425"/>
      <c r="GFE3" s="425"/>
      <c r="GFF3" s="425"/>
      <c r="GFG3" s="425"/>
      <c r="GFH3" s="425"/>
      <c r="GFI3" s="426"/>
      <c r="GFJ3" s="425"/>
      <c r="GFK3" s="425"/>
      <c r="GFL3" s="425"/>
      <c r="GFM3" s="425"/>
      <c r="GFN3" s="425"/>
      <c r="GFO3" s="425"/>
      <c r="GFP3" s="425"/>
      <c r="GFQ3" s="426"/>
      <c r="GFR3" s="425"/>
      <c r="GFS3" s="425"/>
      <c r="GFT3" s="425"/>
      <c r="GFU3" s="425"/>
      <c r="GFV3" s="425"/>
      <c r="GFW3" s="425"/>
      <c r="GFX3" s="425"/>
      <c r="GFY3" s="426"/>
      <c r="GFZ3" s="425"/>
      <c r="GGA3" s="425"/>
      <c r="GGB3" s="425"/>
      <c r="GGC3" s="425"/>
      <c r="GGD3" s="425"/>
      <c r="GGE3" s="425"/>
      <c r="GGF3" s="425"/>
      <c r="GGG3" s="426"/>
      <c r="GGH3" s="425"/>
      <c r="GGI3" s="425"/>
      <c r="GGJ3" s="425"/>
      <c r="GGK3" s="425"/>
      <c r="GGL3" s="425"/>
      <c r="GGM3" s="425"/>
      <c r="GGN3" s="425"/>
      <c r="GGO3" s="426"/>
      <c r="GGP3" s="425"/>
      <c r="GGQ3" s="425"/>
      <c r="GGR3" s="425"/>
      <c r="GGS3" s="425"/>
      <c r="GGT3" s="425"/>
      <c r="GGU3" s="425"/>
      <c r="GGV3" s="425"/>
      <c r="GGW3" s="426"/>
      <c r="GGX3" s="425"/>
      <c r="GGY3" s="425"/>
      <c r="GGZ3" s="425"/>
      <c r="GHA3" s="425"/>
      <c r="GHB3" s="425"/>
      <c r="GHC3" s="425"/>
      <c r="GHD3" s="425"/>
      <c r="GHE3" s="426"/>
      <c r="GHF3" s="425"/>
      <c r="GHG3" s="425"/>
      <c r="GHH3" s="425"/>
      <c r="GHI3" s="425"/>
      <c r="GHJ3" s="425"/>
      <c r="GHK3" s="425"/>
      <c r="GHL3" s="425"/>
      <c r="GHM3" s="426"/>
      <c r="GHN3" s="425"/>
      <c r="GHO3" s="425"/>
      <c r="GHP3" s="425"/>
      <c r="GHQ3" s="425"/>
      <c r="GHR3" s="425"/>
      <c r="GHS3" s="425"/>
      <c r="GHT3" s="425"/>
      <c r="GHU3" s="426"/>
      <c r="GHV3" s="425"/>
      <c r="GHW3" s="425"/>
      <c r="GHX3" s="425"/>
      <c r="GHY3" s="425"/>
      <c r="GHZ3" s="425"/>
      <c r="GIA3" s="425"/>
      <c r="GIB3" s="425"/>
      <c r="GIC3" s="426"/>
      <c r="GID3" s="425"/>
      <c r="GIE3" s="425"/>
      <c r="GIF3" s="425"/>
      <c r="GIG3" s="425"/>
      <c r="GIH3" s="425"/>
      <c r="GII3" s="425"/>
      <c r="GIJ3" s="425"/>
      <c r="GIK3" s="426"/>
      <c r="GIL3" s="425"/>
      <c r="GIM3" s="425"/>
      <c r="GIN3" s="425"/>
      <c r="GIO3" s="425"/>
      <c r="GIP3" s="425"/>
      <c r="GIQ3" s="425"/>
      <c r="GIR3" s="425"/>
      <c r="GIS3" s="426"/>
      <c r="GIT3" s="425"/>
      <c r="GIU3" s="425"/>
      <c r="GIV3" s="425"/>
      <c r="GIW3" s="425"/>
      <c r="GIX3" s="425"/>
      <c r="GIY3" s="425"/>
      <c r="GIZ3" s="425"/>
      <c r="GJA3" s="426"/>
      <c r="GJB3" s="425"/>
      <c r="GJC3" s="425"/>
      <c r="GJD3" s="425"/>
      <c r="GJE3" s="425"/>
      <c r="GJF3" s="425"/>
      <c r="GJG3" s="425"/>
      <c r="GJH3" s="425"/>
      <c r="GJI3" s="426"/>
      <c r="GJJ3" s="425"/>
      <c r="GJK3" s="425"/>
      <c r="GJL3" s="425"/>
      <c r="GJM3" s="425"/>
      <c r="GJN3" s="425"/>
      <c r="GJO3" s="425"/>
      <c r="GJP3" s="425"/>
      <c r="GJQ3" s="426"/>
      <c r="GJR3" s="425"/>
      <c r="GJS3" s="425"/>
      <c r="GJT3" s="425"/>
      <c r="GJU3" s="425"/>
      <c r="GJV3" s="425"/>
      <c r="GJW3" s="425"/>
      <c r="GJX3" s="425"/>
      <c r="GJY3" s="426"/>
      <c r="GJZ3" s="425"/>
      <c r="GKA3" s="425"/>
      <c r="GKB3" s="425"/>
      <c r="GKC3" s="425"/>
      <c r="GKD3" s="425"/>
      <c r="GKE3" s="425"/>
      <c r="GKF3" s="425"/>
      <c r="GKG3" s="426"/>
      <c r="GKH3" s="425"/>
      <c r="GKI3" s="425"/>
      <c r="GKJ3" s="425"/>
      <c r="GKK3" s="425"/>
      <c r="GKL3" s="425"/>
      <c r="GKM3" s="425"/>
      <c r="GKN3" s="425"/>
      <c r="GKO3" s="426"/>
      <c r="GKP3" s="425"/>
      <c r="GKQ3" s="425"/>
      <c r="GKR3" s="425"/>
      <c r="GKS3" s="425"/>
      <c r="GKT3" s="425"/>
      <c r="GKU3" s="425"/>
      <c r="GKV3" s="425"/>
      <c r="GKW3" s="426"/>
      <c r="GKX3" s="425"/>
      <c r="GKY3" s="425"/>
      <c r="GKZ3" s="425"/>
      <c r="GLA3" s="425"/>
      <c r="GLB3" s="425"/>
      <c r="GLC3" s="425"/>
      <c r="GLD3" s="425"/>
      <c r="GLE3" s="426"/>
      <c r="GLF3" s="425"/>
      <c r="GLG3" s="425"/>
      <c r="GLH3" s="425"/>
      <c r="GLI3" s="425"/>
      <c r="GLJ3" s="425"/>
      <c r="GLK3" s="425"/>
      <c r="GLL3" s="425"/>
      <c r="GLM3" s="426"/>
      <c r="GLN3" s="425"/>
      <c r="GLO3" s="425"/>
      <c r="GLP3" s="425"/>
      <c r="GLQ3" s="425"/>
      <c r="GLR3" s="425"/>
      <c r="GLS3" s="425"/>
      <c r="GLT3" s="425"/>
      <c r="GLU3" s="426"/>
      <c r="GLV3" s="425"/>
      <c r="GLW3" s="425"/>
      <c r="GLX3" s="425"/>
      <c r="GLY3" s="425"/>
      <c r="GLZ3" s="425"/>
      <c r="GMA3" s="425"/>
      <c r="GMB3" s="425"/>
      <c r="GMC3" s="426"/>
      <c r="GMD3" s="425"/>
      <c r="GME3" s="425"/>
      <c r="GMF3" s="425"/>
      <c r="GMG3" s="425"/>
      <c r="GMH3" s="425"/>
      <c r="GMI3" s="425"/>
      <c r="GMJ3" s="425"/>
      <c r="GMK3" s="426"/>
      <c r="GML3" s="425"/>
      <c r="GMM3" s="425"/>
      <c r="GMN3" s="425"/>
      <c r="GMO3" s="425"/>
      <c r="GMP3" s="425"/>
      <c r="GMQ3" s="425"/>
      <c r="GMR3" s="425"/>
      <c r="GMS3" s="426"/>
      <c r="GMT3" s="425"/>
      <c r="GMU3" s="425"/>
      <c r="GMV3" s="425"/>
      <c r="GMW3" s="425"/>
      <c r="GMX3" s="425"/>
      <c r="GMY3" s="425"/>
      <c r="GMZ3" s="425"/>
      <c r="GNA3" s="426"/>
      <c r="GNB3" s="425"/>
      <c r="GNC3" s="425"/>
      <c r="GND3" s="425"/>
      <c r="GNE3" s="425"/>
      <c r="GNF3" s="425"/>
      <c r="GNG3" s="425"/>
      <c r="GNH3" s="425"/>
      <c r="GNI3" s="426"/>
      <c r="GNJ3" s="425"/>
      <c r="GNK3" s="425"/>
      <c r="GNL3" s="425"/>
      <c r="GNM3" s="425"/>
      <c r="GNN3" s="425"/>
      <c r="GNO3" s="425"/>
      <c r="GNP3" s="425"/>
      <c r="GNQ3" s="426"/>
      <c r="GNR3" s="425"/>
      <c r="GNS3" s="425"/>
      <c r="GNT3" s="425"/>
      <c r="GNU3" s="425"/>
      <c r="GNV3" s="425"/>
      <c r="GNW3" s="425"/>
      <c r="GNX3" s="425"/>
      <c r="GNY3" s="426"/>
      <c r="GNZ3" s="425"/>
      <c r="GOA3" s="425"/>
      <c r="GOB3" s="425"/>
      <c r="GOC3" s="425"/>
      <c r="GOD3" s="425"/>
      <c r="GOE3" s="425"/>
      <c r="GOF3" s="425"/>
      <c r="GOG3" s="426"/>
      <c r="GOH3" s="425"/>
      <c r="GOI3" s="425"/>
      <c r="GOJ3" s="425"/>
      <c r="GOK3" s="425"/>
      <c r="GOL3" s="425"/>
      <c r="GOM3" s="425"/>
      <c r="GON3" s="425"/>
      <c r="GOO3" s="426"/>
      <c r="GOP3" s="425"/>
      <c r="GOQ3" s="425"/>
      <c r="GOR3" s="425"/>
      <c r="GOS3" s="425"/>
      <c r="GOT3" s="425"/>
      <c r="GOU3" s="425"/>
      <c r="GOV3" s="425"/>
      <c r="GOW3" s="426"/>
      <c r="GOX3" s="425"/>
      <c r="GOY3" s="425"/>
      <c r="GOZ3" s="425"/>
      <c r="GPA3" s="425"/>
      <c r="GPB3" s="425"/>
      <c r="GPC3" s="425"/>
      <c r="GPD3" s="425"/>
      <c r="GPE3" s="426"/>
      <c r="GPF3" s="425"/>
      <c r="GPG3" s="425"/>
      <c r="GPH3" s="425"/>
      <c r="GPI3" s="425"/>
      <c r="GPJ3" s="425"/>
      <c r="GPK3" s="425"/>
      <c r="GPL3" s="425"/>
      <c r="GPM3" s="426"/>
      <c r="GPN3" s="425"/>
      <c r="GPO3" s="425"/>
      <c r="GPP3" s="425"/>
      <c r="GPQ3" s="425"/>
      <c r="GPR3" s="425"/>
      <c r="GPS3" s="425"/>
      <c r="GPT3" s="425"/>
      <c r="GPU3" s="426"/>
      <c r="GPV3" s="425"/>
      <c r="GPW3" s="425"/>
      <c r="GPX3" s="425"/>
      <c r="GPY3" s="425"/>
      <c r="GPZ3" s="425"/>
      <c r="GQA3" s="425"/>
      <c r="GQB3" s="425"/>
      <c r="GQC3" s="426"/>
      <c r="GQD3" s="425"/>
      <c r="GQE3" s="425"/>
      <c r="GQF3" s="425"/>
      <c r="GQG3" s="425"/>
      <c r="GQH3" s="425"/>
      <c r="GQI3" s="425"/>
      <c r="GQJ3" s="425"/>
      <c r="GQK3" s="426"/>
      <c r="GQL3" s="425"/>
      <c r="GQM3" s="425"/>
      <c r="GQN3" s="425"/>
      <c r="GQO3" s="425"/>
      <c r="GQP3" s="425"/>
      <c r="GQQ3" s="425"/>
      <c r="GQR3" s="425"/>
      <c r="GQS3" s="426"/>
      <c r="GQT3" s="425"/>
      <c r="GQU3" s="425"/>
      <c r="GQV3" s="425"/>
      <c r="GQW3" s="425"/>
      <c r="GQX3" s="425"/>
      <c r="GQY3" s="425"/>
      <c r="GQZ3" s="425"/>
      <c r="GRA3" s="426"/>
      <c r="GRB3" s="425"/>
      <c r="GRC3" s="425"/>
      <c r="GRD3" s="425"/>
      <c r="GRE3" s="425"/>
      <c r="GRF3" s="425"/>
      <c r="GRG3" s="425"/>
      <c r="GRH3" s="425"/>
      <c r="GRI3" s="426"/>
      <c r="GRJ3" s="425"/>
      <c r="GRK3" s="425"/>
      <c r="GRL3" s="425"/>
      <c r="GRM3" s="425"/>
      <c r="GRN3" s="425"/>
      <c r="GRO3" s="425"/>
      <c r="GRP3" s="425"/>
      <c r="GRQ3" s="426"/>
      <c r="GRR3" s="425"/>
      <c r="GRS3" s="425"/>
      <c r="GRT3" s="425"/>
      <c r="GRU3" s="425"/>
      <c r="GRV3" s="425"/>
      <c r="GRW3" s="425"/>
      <c r="GRX3" s="425"/>
      <c r="GRY3" s="426"/>
      <c r="GRZ3" s="425"/>
      <c r="GSA3" s="425"/>
      <c r="GSB3" s="425"/>
      <c r="GSC3" s="425"/>
      <c r="GSD3" s="425"/>
      <c r="GSE3" s="425"/>
      <c r="GSF3" s="425"/>
      <c r="GSG3" s="426"/>
      <c r="GSH3" s="425"/>
      <c r="GSI3" s="425"/>
      <c r="GSJ3" s="425"/>
      <c r="GSK3" s="425"/>
      <c r="GSL3" s="425"/>
      <c r="GSM3" s="425"/>
      <c r="GSN3" s="425"/>
      <c r="GSO3" s="426"/>
      <c r="GSP3" s="425"/>
      <c r="GSQ3" s="425"/>
      <c r="GSR3" s="425"/>
      <c r="GSS3" s="425"/>
      <c r="GST3" s="425"/>
      <c r="GSU3" s="425"/>
      <c r="GSV3" s="425"/>
      <c r="GSW3" s="426"/>
      <c r="GSX3" s="425"/>
      <c r="GSY3" s="425"/>
      <c r="GSZ3" s="425"/>
      <c r="GTA3" s="425"/>
      <c r="GTB3" s="425"/>
      <c r="GTC3" s="425"/>
      <c r="GTD3" s="425"/>
      <c r="GTE3" s="426"/>
      <c r="GTF3" s="425"/>
      <c r="GTG3" s="425"/>
      <c r="GTH3" s="425"/>
      <c r="GTI3" s="425"/>
      <c r="GTJ3" s="425"/>
      <c r="GTK3" s="425"/>
      <c r="GTL3" s="425"/>
      <c r="GTM3" s="426"/>
      <c r="GTN3" s="425"/>
      <c r="GTO3" s="425"/>
      <c r="GTP3" s="425"/>
      <c r="GTQ3" s="425"/>
      <c r="GTR3" s="425"/>
      <c r="GTS3" s="425"/>
      <c r="GTT3" s="425"/>
      <c r="GTU3" s="426"/>
      <c r="GTV3" s="425"/>
      <c r="GTW3" s="425"/>
      <c r="GTX3" s="425"/>
      <c r="GTY3" s="425"/>
      <c r="GTZ3" s="425"/>
      <c r="GUA3" s="425"/>
      <c r="GUB3" s="425"/>
      <c r="GUC3" s="426"/>
      <c r="GUD3" s="425"/>
      <c r="GUE3" s="425"/>
      <c r="GUF3" s="425"/>
      <c r="GUG3" s="425"/>
      <c r="GUH3" s="425"/>
      <c r="GUI3" s="425"/>
      <c r="GUJ3" s="425"/>
      <c r="GUK3" s="426"/>
      <c r="GUL3" s="425"/>
      <c r="GUM3" s="425"/>
      <c r="GUN3" s="425"/>
      <c r="GUO3" s="425"/>
      <c r="GUP3" s="425"/>
      <c r="GUQ3" s="425"/>
      <c r="GUR3" s="425"/>
      <c r="GUS3" s="426"/>
      <c r="GUT3" s="425"/>
      <c r="GUU3" s="425"/>
      <c r="GUV3" s="425"/>
      <c r="GUW3" s="425"/>
      <c r="GUX3" s="425"/>
      <c r="GUY3" s="425"/>
      <c r="GUZ3" s="425"/>
      <c r="GVA3" s="426"/>
      <c r="GVB3" s="425"/>
      <c r="GVC3" s="425"/>
      <c r="GVD3" s="425"/>
      <c r="GVE3" s="425"/>
      <c r="GVF3" s="425"/>
      <c r="GVG3" s="425"/>
      <c r="GVH3" s="425"/>
      <c r="GVI3" s="426"/>
      <c r="GVJ3" s="425"/>
      <c r="GVK3" s="425"/>
      <c r="GVL3" s="425"/>
      <c r="GVM3" s="425"/>
      <c r="GVN3" s="425"/>
      <c r="GVO3" s="425"/>
      <c r="GVP3" s="425"/>
      <c r="GVQ3" s="426"/>
      <c r="GVR3" s="425"/>
      <c r="GVS3" s="425"/>
      <c r="GVT3" s="425"/>
      <c r="GVU3" s="425"/>
      <c r="GVV3" s="425"/>
      <c r="GVW3" s="425"/>
      <c r="GVX3" s="425"/>
      <c r="GVY3" s="426"/>
      <c r="GVZ3" s="425"/>
      <c r="GWA3" s="425"/>
      <c r="GWB3" s="425"/>
      <c r="GWC3" s="425"/>
      <c r="GWD3" s="425"/>
      <c r="GWE3" s="425"/>
      <c r="GWF3" s="425"/>
      <c r="GWG3" s="426"/>
      <c r="GWH3" s="425"/>
      <c r="GWI3" s="425"/>
      <c r="GWJ3" s="425"/>
      <c r="GWK3" s="425"/>
      <c r="GWL3" s="425"/>
      <c r="GWM3" s="425"/>
      <c r="GWN3" s="425"/>
      <c r="GWO3" s="426"/>
      <c r="GWP3" s="425"/>
      <c r="GWQ3" s="425"/>
      <c r="GWR3" s="425"/>
      <c r="GWS3" s="425"/>
      <c r="GWT3" s="425"/>
      <c r="GWU3" s="425"/>
      <c r="GWV3" s="425"/>
      <c r="GWW3" s="426"/>
      <c r="GWX3" s="425"/>
      <c r="GWY3" s="425"/>
      <c r="GWZ3" s="425"/>
      <c r="GXA3" s="425"/>
      <c r="GXB3" s="425"/>
      <c r="GXC3" s="425"/>
      <c r="GXD3" s="425"/>
      <c r="GXE3" s="426"/>
      <c r="GXF3" s="425"/>
      <c r="GXG3" s="425"/>
      <c r="GXH3" s="425"/>
      <c r="GXI3" s="425"/>
      <c r="GXJ3" s="425"/>
      <c r="GXK3" s="425"/>
      <c r="GXL3" s="425"/>
      <c r="GXM3" s="426"/>
      <c r="GXN3" s="425"/>
      <c r="GXO3" s="425"/>
      <c r="GXP3" s="425"/>
      <c r="GXQ3" s="425"/>
      <c r="GXR3" s="425"/>
      <c r="GXS3" s="425"/>
      <c r="GXT3" s="425"/>
      <c r="GXU3" s="426"/>
      <c r="GXV3" s="425"/>
      <c r="GXW3" s="425"/>
      <c r="GXX3" s="425"/>
      <c r="GXY3" s="425"/>
      <c r="GXZ3" s="425"/>
      <c r="GYA3" s="425"/>
      <c r="GYB3" s="425"/>
      <c r="GYC3" s="426"/>
      <c r="GYD3" s="425"/>
      <c r="GYE3" s="425"/>
      <c r="GYF3" s="425"/>
      <c r="GYG3" s="425"/>
      <c r="GYH3" s="425"/>
      <c r="GYI3" s="425"/>
      <c r="GYJ3" s="425"/>
      <c r="GYK3" s="426"/>
      <c r="GYL3" s="425"/>
      <c r="GYM3" s="425"/>
      <c r="GYN3" s="425"/>
      <c r="GYO3" s="425"/>
      <c r="GYP3" s="425"/>
      <c r="GYQ3" s="425"/>
      <c r="GYR3" s="425"/>
      <c r="GYS3" s="426"/>
      <c r="GYT3" s="425"/>
      <c r="GYU3" s="425"/>
      <c r="GYV3" s="425"/>
      <c r="GYW3" s="425"/>
      <c r="GYX3" s="425"/>
      <c r="GYY3" s="425"/>
      <c r="GYZ3" s="425"/>
      <c r="GZA3" s="426"/>
      <c r="GZB3" s="425"/>
      <c r="GZC3" s="425"/>
      <c r="GZD3" s="425"/>
      <c r="GZE3" s="425"/>
      <c r="GZF3" s="425"/>
      <c r="GZG3" s="425"/>
      <c r="GZH3" s="425"/>
      <c r="GZI3" s="426"/>
      <c r="GZJ3" s="425"/>
      <c r="GZK3" s="425"/>
      <c r="GZL3" s="425"/>
      <c r="GZM3" s="425"/>
      <c r="GZN3" s="425"/>
      <c r="GZO3" s="425"/>
      <c r="GZP3" s="425"/>
      <c r="GZQ3" s="426"/>
      <c r="GZR3" s="425"/>
      <c r="GZS3" s="425"/>
      <c r="GZT3" s="425"/>
      <c r="GZU3" s="425"/>
      <c r="GZV3" s="425"/>
      <c r="GZW3" s="425"/>
      <c r="GZX3" s="425"/>
      <c r="GZY3" s="426"/>
      <c r="GZZ3" s="425"/>
      <c r="HAA3" s="425"/>
      <c r="HAB3" s="425"/>
      <c r="HAC3" s="425"/>
      <c r="HAD3" s="425"/>
      <c r="HAE3" s="425"/>
      <c r="HAF3" s="425"/>
      <c r="HAG3" s="426"/>
      <c r="HAH3" s="425"/>
      <c r="HAI3" s="425"/>
      <c r="HAJ3" s="425"/>
      <c r="HAK3" s="425"/>
      <c r="HAL3" s="425"/>
      <c r="HAM3" s="425"/>
      <c r="HAN3" s="425"/>
      <c r="HAO3" s="426"/>
      <c r="HAP3" s="425"/>
      <c r="HAQ3" s="425"/>
      <c r="HAR3" s="425"/>
      <c r="HAS3" s="425"/>
      <c r="HAT3" s="425"/>
      <c r="HAU3" s="425"/>
      <c r="HAV3" s="425"/>
      <c r="HAW3" s="426"/>
      <c r="HAX3" s="425"/>
      <c r="HAY3" s="425"/>
      <c r="HAZ3" s="425"/>
      <c r="HBA3" s="425"/>
      <c r="HBB3" s="425"/>
      <c r="HBC3" s="425"/>
      <c r="HBD3" s="425"/>
      <c r="HBE3" s="426"/>
      <c r="HBF3" s="425"/>
      <c r="HBG3" s="425"/>
      <c r="HBH3" s="425"/>
      <c r="HBI3" s="425"/>
      <c r="HBJ3" s="425"/>
      <c r="HBK3" s="425"/>
      <c r="HBL3" s="425"/>
      <c r="HBM3" s="426"/>
      <c r="HBN3" s="425"/>
      <c r="HBO3" s="425"/>
      <c r="HBP3" s="425"/>
      <c r="HBQ3" s="425"/>
      <c r="HBR3" s="425"/>
      <c r="HBS3" s="425"/>
      <c r="HBT3" s="425"/>
      <c r="HBU3" s="426"/>
      <c r="HBV3" s="425"/>
      <c r="HBW3" s="425"/>
      <c r="HBX3" s="425"/>
      <c r="HBY3" s="425"/>
      <c r="HBZ3" s="425"/>
      <c r="HCA3" s="425"/>
      <c r="HCB3" s="425"/>
      <c r="HCC3" s="426"/>
      <c r="HCD3" s="425"/>
      <c r="HCE3" s="425"/>
      <c r="HCF3" s="425"/>
      <c r="HCG3" s="425"/>
      <c r="HCH3" s="425"/>
      <c r="HCI3" s="425"/>
      <c r="HCJ3" s="425"/>
      <c r="HCK3" s="426"/>
      <c r="HCL3" s="425"/>
      <c r="HCM3" s="425"/>
      <c r="HCN3" s="425"/>
      <c r="HCO3" s="425"/>
      <c r="HCP3" s="425"/>
      <c r="HCQ3" s="425"/>
      <c r="HCR3" s="425"/>
      <c r="HCS3" s="426"/>
      <c r="HCT3" s="425"/>
      <c r="HCU3" s="425"/>
      <c r="HCV3" s="425"/>
      <c r="HCW3" s="425"/>
      <c r="HCX3" s="425"/>
      <c r="HCY3" s="425"/>
      <c r="HCZ3" s="425"/>
      <c r="HDA3" s="426"/>
      <c r="HDB3" s="425"/>
      <c r="HDC3" s="425"/>
      <c r="HDD3" s="425"/>
      <c r="HDE3" s="425"/>
      <c r="HDF3" s="425"/>
      <c r="HDG3" s="425"/>
      <c r="HDH3" s="425"/>
      <c r="HDI3" s="426"/>
      <c r="HDJ3" s="425"/>
      <c r="HDK3" s="425"/>
      <c r="HDL3" s="425"/>
      <c r="HDM3" s="425"/>
      <c r="HDN3" s="425"/>
      <c r="HDO3" s="425"/>
      <c r="HDP3" s="425"/>
      <c r="HDQ3" s="426"/>
      <c r="HDR3" s="425"/>
      <c r="HDS3" s="425"/>
      <c r="HDT3" s="425"/>
      <c r="HDU3" s="425"/>
      <c r="HDV3" s="425"/>
      <c r="HDW3" s="425"/>
      <c r="HDX3" s="425"/>
      <c r="HDY3" s="426"/>
      <c r="HDZ3" s="425"/>
      <c r="HEA3" s="425"/>
      <c r="HEB3" s="425"/>
      <c r="HEC3" s="425"/>
      <c r="HED3" s="425"/>
      <c r="HEE3" s="425"/>
      <c r="HEF3" s="425"/>
      <c r="HEG3" s="426"/>
      <c r="HEH3" s="425"/>
      <c r="HEI3" s="425"/>
      <c r="HEJ3" s="425"/>
      <c r="HEK3" s="425"/>
      <c r="HEL3" s="425"/>
      <c r="HEM3" s="425"/>
      <c r="HEN3" s="425"/>
      <c r="HEO3" s="426"/>
      <c r="HEP3" s="425"/>
      <c r="HEQ3" s="425"/>
      <c r="HER3" s="425"/>
      <c r="HES3" s="425"/>
      <c r="HET3" s="425"/>
      <c r="HEU3" s="425"/>
      <c r="HEV3" s="425"/>
      <c r="HEW3" s="426"/>
      <c r="HEX3" s="425"/>
      <c r="HEY3" s="425"/>
      <c r="HEZ3" s="425"/>
      <c r="HFA3" s="425"/>
      <c r="HFB3" s="425"/>
      <c r="HFC3" s="425"/>
      <c r="HFD3" s="425"/>
      <c r="HFE3" s="426"/>
      <c r="HFF3" s="425"/>
      <c r="HFG3" s="425"/>
      <c r="HFH3" s="425"/>
      <c r="HFI3" s="425"/>
      <c r="HFJ3" s="425"/>
      <c r="HFK3" s="425"/>
      <c r="HFL3" s="425"/>
      <c r="HFM3" s="426"/>
      <c r="HFN3" s="425"/>
      <c r="HFO3" s="425"/>
      <c r="HFP3" s="425"/>
      <c r="HFQ3" s="425"/>
      <c r="HFR3" s="425"/>
      <c r="HFS3" s="425"/>
      <c r="HFT3" s="425"/>
      <c r="HFU3" s="426"/>
      <c r="HFV3" s="425"/>
      <c r="HFW3" s="425"/>
      <c r="HFX3" s="425"/>
      <c r="HFY3" s="425"/>
      <c r="HFZ3" s="425"/>
      <c r="HGA3" s="425"/>
      <c r="HGB3" s="425"/>
      <c r="HGC3" s="426"/>
      <c r="HGD3" s="425"/>
      <c r="HGE3" s="425"/>
      <c r="HGF3" s="425"/>
      <c r="HGG3" s="425"/>
      <c r="HGH3" s="425"/>
      <c r="HGI3" s="425"/>
      <c r="HGJ3" s="425"/>
      <c r="HGK3" s="426"/>
      <c r="HGL3" s="425"/>
      <c r="HGM3" s="425"/>
      <c r="HGN3" s="425"/>
      <c r="HGO3" s="425"/>
      <c r="HGP3" s="425"/>
      <c r="HGQ3" s="425"/>
      <c r="HGR3" s="425"/>
      <c r="HGS3" s="426"/>
      <c r="HGT3" s="425"/>
      <c r="HGU3" s="425"/>
      <c r="HGV3" s="425"/>
      <c r="HGW3" s="425"/>
      <c r="HGX3" s="425"/>
      <c r="HGY3" s="425"/>
      <c r="HGZ3" s="425"/>
      <c r="HHA3" s="426"/>
      <c r="HHB3" s="425"/>
      <c r="HHC3" s="425"/>
      <c r="HHD3" s="425"/>
      <c r="HHE3" s="425"/>
      <c r="HHF3" s="425"/>
      <c r="HHG3" s="425"/>
      <c r="HHH3" s="425"/>
      <c r="HHI3" s="426"/>
      <c r="HHJ3" s="425"/>
      <c r="HHK3" s="425"/>
      <c r="HHL3" s="425"/>
      <c r="HHM3" s="425"/>
      <c r="HHN3" s="425"/>
      <c r="HHO3" s="425"/>
      <c r="HHP3" s="425"/>
      <c r="HHQ3" s="426"/>
      <c r="HHR3" s="425"/>
      <c r="HHS3" s="425"/>
      <c r="HHT3" s="425"/>
      <c r="HHU3" s="425"/>
      <c r="HHV3" s="425"/>
      <c r="HHW3" s="425"/>
      <c r="HHX3" s="425"/>
      <c r="HHY3" s="426"/>
      <c r="HHZ3" s="425"/>
      <c r="HIA3" s="425"/>
      <c r="HIB3" s="425"/>
      <c r="HIC3" s="425"/>
      <c r="HID3" s="425"/>
      <c r="HIE3" s="425"/>
      <c r="HIF3" s="425"/>
      <c r="HIG3" s="426"/>
      <c r="HIH3" s="425"/>
      <c r="HII3" s="425"/>
      <c r="HIJ3" s="425"/>
      <c r="HIK3" s="425"/>
      <c r="HIL3" s="425"/>
      <c r="HIM3" s="425"/>
      <c r="HIN3" s="425"/>
      <c r="HIO3" s="426"/>
      <c r="HIP3" s="425"/>
      <c r="HIQ3" s="425"/>
      <c r="HIR3" s="425"/>
      <c r="HIS3" s="425"/>
      <c r="HIT3" s="425"/>
      <c r="HIU3" s="425"/>
      <c r="HIV3" s="425"/>
      <c r="HIW3" s="426"/>
      <c r="HIX3" s="425"/>
      <c r="HIY3" s="425"/>
      <c r="HIZ3" s="425"/>
      <c r="HJA3" s="425"/>
      <c r="HJB3" s="425"/>
      <c r="HJC3" s="425"/>
      <c r="HJD3" s="425"/>
      <c r="HJE3" s="426"/>
      <c r="HJF3" s="425"/>
      <c r="HJG3" s="425"/>
      <c r="HJH3" s="425"/>
      <c r="HJI3" s="425"/>
      <c r="HJJ3" s="425"/>
      <c r="HJK3" s="425"/>
      <c r="HJL3" s="425"/>
      <c r="HJM3" s="426"/>
      <c r="HJN3" s="425"/>
      <c r="HJO3" s="425"/>
      <c r="HJP3" s="425"/>
      <c r="HJQ3" s="425"/>
      <c r="HJR3" s="425"/>
      <c r="HJS3" s="425"/>
      <c r="HJT3" s="425"/>
      <c r="HJU3" s="426"/>
      <c r="HJV3" s="425"/>
      <c r="HJW3" s="425"/>
      <c r="HJX3" s="425"/>
      <c r="HJY3" s="425"/>
      <c r="HJZ3" s="425"/>
      <c r="HKA3" s="425"/>
      <c r="HKB3" s="425"/>
      <c r="HKC3" s="426"/>
      <c r="HKD3" s="425"/>
      <c r="HKE3" s="425"/>
      <c r="HKF3" s="425"/>
      <c r="HKG3" s="425"/>
      <c r="HKH3" s="425"/>
      <c r="HKI3" s="425"/>
      <c r="HKJ3" s="425"/>
      <c r="HKK3" s="426"/>
      <c r="HKL3" s="425"/>
      <c r="HKM3" s="425"/>
      <c r="HKN3" s="425"/>
      <c r="HKO3" s="425"/>
      <c r="HKP3" s="425"/>
      <c r="HKQ3" s="425"/>
      <c r="HKR3" s="425"/>
      <c r="HKS3" s="426"/>
      <c r="HKT3" s="425"/>
      <c r="HKU3" s="425"/>
      <c r="HKV3" s="425"/>
      <c r="HKW3" s="425"/>
      <c r="HKX3" s="425"/>
      <c r="HKY3" s="425"/>
      <c r="HKZ3" s="425"/>
      <c r="HLA3" s="426"/>
      <c r="HLB3" s="425"/>
      <c r="HLC3" s="425"/>
      <c r="HLD3" s="425"/>
      <c r="HLE3" s="425"/>
      <c r="HLF3" s="425"/>
      <c r="HLG3" s="425"/>
      <c r="HLH3" s="425"/>
      <c r="HLI3" s="426"/>
      <c r="HLJ3" s="425"/>
      <c r="HLK3" s="425"/>
      <c r="HLL3" s="425"/>
      <c r="HLM3" s="425"/>
      <c r="HLN3" s="425"/>
      <c r="HLO3" s="425"/>
      <c r="HLP3" s="425"/>
      <c r="HLQ3" s="426"/>
      <c r="HLR3" s="425"/>
      <c r="HLS3" s="425"/>
      <c r="HLT3" s="425"/>
      <c r="HLU3" s="425"/>
      <c r="HLV3" s="425"/>
      <c r="HLW3" s="425"/>
      <c r="HLX3" s="425"/>
      <c r="HLY3" s="426"/>
      <c r="HLZ3" s="425"/>
      <c r="HMA3" s="425"/>
      <c r="HMB3" s="425"/>
      <c r="HMC3" s="425"/>
      <c r="HMD3" s="425"/>
      <c r="HME3" s="425"/>
      <c r="HMF3" s="425"/>
      <c r="HMG3" s="426"/>
      <c r="HMH3" s="425"/>
      <c r="HMI3" s="425"/>
      <c r="HMJ3" s="425"/>
      <c r="HMK3" s="425"/>
      <c r="HML3" s="425"/>
      <c r="HMM3" s="425"/>
      <c r="HMN3" s="425"/>
      <c r="HMO3" s="426"/>
      <c r="HMP3" s="425"/>
      <c r="HMQ3" s="425"/>
      <c r="HMR3" s="425"/>
      <c r="HMS3" s="425"/>
      <c r="HMT3" s="425"/>
      <c r="HMU3" s="425"/>
      <c r="HMV3" s="425"/>
      <c r="HMW3" s="426"/>
      <c r="HMX3" s="425"/>
      <c r="HMY3" s="425"/>
      <c r="HMZ3" s="425"/>
      <c r="HNA3" s="425"/>
      <c r="HNB3" s="425"/>
      <c r="HNC3" s="425"/>
      <c r="HND3" s="425"/>
      <c r="HNE3" s="426"/>
      <c r="HNF3" s="425"/>
      <c r="HNG3" s="425"/>
      <c r="HNH3" s="425"/>
      <c r="HNI3" s="425"/>
      <c r="HNJ3" s="425"/>
      <c r="HNK3" s="425"/>
      <c r="HNL3" s="425"/>
      <c r="HNM3" s="426"/>
      <c r="HNN3" s="425"/>
      <c r="HNO3" s="425"/>
      <c r="HNP3" s="425"/>
      <c r="HNQ3" s="425"/>
      <c r="HNR3" s="425"/>
      <c r="HNS3" s="425"/>
      <c r="HNT3" s="425"/>
      <c r="HNU3" s="426"/>
      <c r="HNV3" s="425"/>
      <c r="HNW3" s="425"/>
      <c r="HNX3" s="425"/>
      <c r="HNY3" s="425"/>
      <c r="HNZ3" s="425"/>
      <c r="HOA3" s="425"/>
      <c r="HOB3" s="425"/>
      <c r="HOC3" s="426"/>
      <c r="HOD3" s="425"/>
      <c r="HOE3" s="425"/>
      <c r="HOF3" s="425"/>
      <c r="HOG3" s="425"/>
      <c r="HOH3" s="425"/>
      <c r="HOI3" s="425"/>
      <c r="HOJ3" s="425"/>
      <c r="HOK3" s="426"/>
      <c r="HOL3" s="425"/>
      <c r="HOM3" s="425"/>
      <c r="HON3" s="425"/>
      <c r="HOO3" s="425"/>
      <c r="HOP3" s="425"/>
      <c r="HOQ3" s="425"/>
      <c r="HOR3" s="425"/>
      <c r="HOS3" s="426"/>
      <c r="HOT3" s="425"/>
      <c r="HOU3" s="425"/>
      <c r="HOV3" s="425"/>
      <c r="HOW3" s="425"/>
      <c r="HOX3" s="425"/>
      <c r="HOY3" s="425"/>
      <c r="HOZ3" s="425"/>
      <c r="HPA3" s="426"/>
      <c r="HPB3" s="425"/>
      <c r="HPC3" s="425"/>
      <c r="HPD3" s="425"/>
      <c r="HPE3" s="425"/>
      <c r="HPF3" s="425"/>
      <c r="HPG3" s="425"/>
      <c r="HPH3" s="425"/>
      <c r="HPI3" s="426"/>
      <c r="HPJ3" s="425"/>
      <c r="HPK3" s="425"/>
      <c r="HPL3" s="425"/>
      <c r="HPM3" s="425"/>
      <c r="HPN3" s="425"/>
      <c r="HPO3" s="425"/>
      <c r="HPP3" s="425"/>
      <c r="HPQ3" s="426"/>
      <c r="HPR3" s="425"/>
      <c r="HPS3" s="425"/>
      <c r="HPT3" s="425"/>
      <c r="HPU3" s="425"/>
      <c r="HPV3" s="425"/>
      <c r="HPW3" s="425"/>
      <c r="HPX3" s="425"/>
      <c r="HPY3" s="426"/>
      <c r="HPZ3" s="425"/>
      <c r="HQA3" s="425"/>
      <c r="HQB3" s="425"/>
      <c r="HQC3" s="425"/>
      <c r="HQD3" s="425"/>
      <c r="HQE3" s="425"/>
      <c r="HQF3" s="425"/>
      <c r="HQG3" s="426"/>
      <c r="HQH3" s="425"/>
      <c r="HQI3" s="425"/>
      <c r="HQJ3" s="425"/>
      <c r="HQK3" s="425"/>
      <c r="HQL3" s="425"/>
      <c r="HQM3" s="425"/>
      <c r="HQN3" s="425"/>
      <c r="HQO3" s="426"/>
      <c r="HQP3" s="425"/>
      <c r="HQQ3" s="425"/>
      <c r="HQR3" s="425"/>
      <c r="HQS3" s="425"/>
      <c r="HQT3" s="425"/>
      <c r="HQU3" s="425"/>
      <c r="HQV3" s="425"/>
      <c r="HQW3" s="426"/>
      <c r="HQX3" s="425"/>
      <c r="HQY3" s="425"/>
      <c r="HQZ3" s="425"/>
      <c r="HRA3" s="425"/>
      <c r="HRB3" s="425"/>
      <c r="HRC3" s="425"/>
      <c r="HRD3" s="425"/>
      <c r="HRE3" s="426"/>
      <c r="HRF3" s="425"/>
      <c r="HRG3" s="425"/>
      <c r="HRH3" s="425"/>
      <c r="HRI3" s="425"/>
      <c r="HRJ3" s="425"/>
      <c r="HRK3" s="425"/>
      <c r="HRL3" s="425"/>
      <c r="HRM3" s="426"/>
      <c r="HRN3" s="425"/>
      <c r="HRO3" s="425"/>
      <c r="HRP3" s="425"/>
      <c r="HRQ3" s="425"/>
      <c r="HRR3" s="425"/>
      <c r="HRS3" s="425"/>
      <c r="HRT3" s="425"/>
      <c r="HRU3" s="426"/>
      <c r="HRV3" s="425"/>
      <c r="HRW3" s="425"/>
      <c r="HRX3" s="425"/>
      <c r="HRY3" s="425"/>
      <c r="HRZ3" s="425"/>
      <c r="HSA3" s="425"/>
      <c r="HSB3" s="425"/>
      <c r="HSC3" s="426"/>
      <c r="HSD3" s="425"/>
      <c r="HSE3" s="425"/>
      <c r="HSF3" s="425"/>
      <c r="HSG3" s="425"/>
      <c r="HSH3" s="425"/>
      <c r="HSI3" s="425"/>
      <c r="HSJ3" s="425"/>
      <c r="HSK3" s="426"/>
      <c r="HSL3" s="425"/>
      <c r="HSM3" s="425"/>
      <c r="HSN3" s="425"/>
      <c r="HSO3" s="425"/>
      <c r="HSP3" s="425"/>
      <c r="HSQ3" s="425"/>
      <c r="HSR3" s="425"/>
      <c r="HSS3" s="426"/>
      <c r="HST3" s="425"/>
      <c r="HSU3" s="425"/>
      <c r="HSV3" s="425"/>
      <c r="HSW3" s="425"/>
      <c r="HSX3" s="425"/>
      <c r="HSY3" s="425"/>
      <c r="HSZ3" s="425"/>
      <c r="HTA3" s="426"/>
      <c r="HTB3" s="425"/>
      <c r="HTC3" s="425"/>
      <c r="HTD3" s="425"/>
      <c r="HTE3" s="425"/>
      <c r="HTF3" s="425"/>
      <c r="HTG3" s="425"/>
      <c r="HTH3" s="425"/>
      <c r="HTI3" s="426"/>
      <c r="HTJ3" s="425"/>
      <c r="HTK3" s="425"/>
      <c r="HTL3" s="425"/>
      <c r="HTM3" s="425"/>
      <c r="HTN3" s="425"/>
      <c r="HTO3" s="425"/>
      <c r="HTP3" s="425"/>
      <c r="HTQ3" s="426"/>
      <c r="HTR3" s="425"/>
      <c r="HTS3" s="425"/>
      <c r="HTT3" s="425"/>
      <c r="HTU3" s="425"/>
      <c r="HTV3" s="425"/>
      <c r="HTW3" s="425"/>
      <c r="HTX3" s="425"/>
      <c r="HTY3" s="426"/>
      <c r="HTZ3" s="425"/>
      <c r="HUA3" s="425"/>
      <c r="HUB3" s="425"/>
      <c r="HUC3" s="425"/>
      <c r="HUD3" s="425"/>
      <c r="HUE3" s="425"/>
      <c r="HUF3" s="425"/>
      <c r="HUG3" s="426"/>
      <c r="HUH3" s="425"/>
      <c r="HUI3" s="425"/>
      <c r="HUJ3" s="425"/>
      <c r="HUK3" s="425"/>
      <c r="HUL3" s="425"/>
      <c r="HUM3" s="425"/>
      <c r="HUN3" s="425"/>
      <c r="HUO3" s="426"/>
      <c r="HUP3" s="425"/>
      <c r="HUQ3" s="425"/>
      <c r="HUR3" s="425"/>
      <c r="HUS3" s="425"/>
      <c r="HUT3" s="425"/>
      <c r="HUU3" s="425"/>
      <c r="HUV3" s="425"/>
      <c r="HUW3" s="426"/>
      <c r="HUX3" s="425"/>
      <c r="HUY3" s="425"/>
      <c r="HUZ3" s="425"/>
      <c r="HVA3" s="425"/>
      <c r="HVB3" s="425"/>
      <c r="HVC3" s="425"/>
      <c r="HVD3" s="425"/>
      <c r="HVE3" s="426"/>
      <c r="HVF3" s="425"/>
      <c r="HVG3" s="425"/>
      <c r="HVH3" s="425"/>
      <c r="HVI3" s="425"/>
      <c r="HVJ3" s="425"/>
      <c r="HVK3" s="425"/>
      <c r="HVL3" s="425"/>
      <c r="HVM3" s="426"/>
      <c r="HVN3" s="425"/>
      <c r="HVO3" s="425"/>
      <c r="HVP3" s="425"/>
      <c r="HVQ3" s="425"/>
      <c r="HVR3" s="425"/>
      <c r="HVS3" s="425"/>
      <c r="HVT3" s="425"/>
      <c r="HVU3" s="426"/>
      <c r="HVV3" s="425"/>
      <c r="HVW3" s="425"/>
      <c r="HVX3" s="425"/>
      <c r="HVY3" s="425"/>
      <c r="HVZ3" s="425"/>
      <c r="HWA3" s="425"/>
      <c r="HWB3" s="425"/>
      <c r="HWC3" s="426"/>
      <c r="HWD3" s="425"/>
      <c r="HWE3" s="425"/>
      <c r="HWF3" s="425"/>
      <c r="HWG3" s="425"/>
      <c r="HWH3" s="425"/>
      <c r="HWI3" s="425"/>
      <c r="HWJ3" s="425"/>
      <c r="HWK3" s="426"/>
      <c r="HWL3" s="425"/>
      <c r="HWM3" s="425"/>
      <c r="HWN3" s="425"/>
      <c r="HWO3" s="425"/>
      <c r="HWP3" s="425"/>
      <c r="HWQ3" s="425"/>
      <c r="HWR3" s="425"/>
      <c r="HWS3" s="426"/>
      <c r="HWT3" s="425"/>
      <c r="HWU3" s="425"/>
      <c r="HWV3" s="425"/>
      <c r="HWW3" s="425"/>
      <c r="HWX3" s="425"/>
      <c r="HWY3" s="425"/>
      <c r="HWZ3" s="425"/>
      <c r="HXA3" s="426"/>
      <c r="HXB3" s="425"/>
      <c r="HXC3" s="425"/>
      <c r="HXD3" s="425"/>
      <c r="HXE3" s="425"/>
      <c r="HXF3" s="425"/>
      <c r="HXG3" s="425"/>
      <c r="HXH3" s="425"/>
      <c r="HXI3" s="426"/>
      <c r="HXJ3" s="425"/>
      <c r="HXK3" s="425"/>
      <c r="HXL3" s="425"/>
      <c r="HXM3" s="425"/>
      <c r="HXN3" s="425"/>
      <c r="HXO3" s="425"/>
      <c r="HXP3" s="425"/>
      <c r="HXQ3" s="426"/>
      <c r="HXR3" s="425"/>
      <c r="HXS3" s="425"/>
      <c r="HXT3" s="425"/>
      <c r="HXU3" s="425"/>
      <c r="HXV3" s="425"/>
      <c r="HXW3" s="425"/>
      <c r="HXX3" s="425"/>
      <c r="HXY3" s="426"/>
      <c r="HXZ3" s="425"/>
      <c r="HYA3" s="425"/>
      <c r="HYB3" s="425"/>
      <c r="HYC3" s="425"/>
      <c r="HYD3" s="425"/>
      <c r="HYE3" s="425"/>
      <c r="HYF3" s="425"/>
      <c r="HYG3" s="426"/>
      <c r="HYH3" s="425"/>
      <c r="HYI3" s="425"/>
      <c r="HYJ3" s="425"/>
      <c r="HYK3" s="425"/>
      <c r="HYL3" s="425"/>
      <c r="HYM3" s="425"/>
      <c r="HYN3" s="425"/>
      <c r="HYO3" s="426"/>
      <c r="HYP3" s="425"/>
      <c r="HYQ3" s="425"/>
      <c r="HYR3" s="425"/>
      <c r="HYS3" s="425"/>
      <c r="HYT3" s="425"/>
      <c r="HYU3" s="425"/>
      <c r="HYV3" s="425"/>
      <c r="HYW3" s="426"/>
      <c r="HYX3" s="425"/>
      <c r="HYY3" s="425"/>
      <c r="HYZ3" s="425"/>
      <c r="HZA3" s="425"/>
      <c r="HZB3" s="425"/>
      <c r="HZC3" s="425"/>
      <c r="HZD3" s="425"/>
      <c r="HZE3" s="426"/>
      <c r="HZF3" s="425"/>
      <c r="HZG3" s="425"/>
      <c r="HZH3" s="425"/>
      <c r="HZI3" s="425"/>
      <c r="HZJ3" s="425"/>
      <c r="HZK3" s="425"/>
      <c r="HZL3" s="425"/>
      <c r="HZM3" s="426"/>
      <c r="HZN3" s="425"/>
      <c r="HZO3" s="425"/>
      <c r="HZP3" s="425"/>
      <c r="HZQ3" s="425"/>
      <c r="HZR3" s="425"/>
      <c r="HZS3" s="425"/>
      <c r="HZT3" s="425"/>
      <c r="HZU3" s="426"/>
      <c r="HZV3" s="425"/>
      <c r="HZW3" s="425"/>
      <c r="HZX3" s="425"/>
      <c r="HZY3" s="425"/>
      <c r="HZZ3" s="425"/>
      <c r="IAA3" s="425"/>
      <c r="IAB3" s="425"/>
      <c r="IAC3" s="426"/>
      <c r="IAD3" s="425"/>
      <c r="IAE3" s="425"/>
      <c r="IAF3" s="425"/>
      <c r="IAG3" s="425"/>
      <c r="IAH3" s="425"/>
      <c r="IAI3" s="425"/>
      <c r="IAJ3" s="425"/>
      <c r="IAK3" s="426"/>
      <c r="IAL3" s="425"/>
      <c r="IAM3" s="425"/>
      <c r="IAN3" s="425"/>
      <c r="IAO3" s="425"/>
      <c r="IAP3" s="425"/>
      <c r="IAQ3" s="425"/>
      <c r="IAR3" s="425"/>
      <c r="IAS3" s="426"/>
      <c r="IAT3" s="425"/>
      <c r="IAU3" s="425"/>
      <c r="IAV3" s="425"/>
      <c r="IAW3" s="425"/>
      <c r="IAX3" s="425"/>
      <c r="IAY3" s="425"/>
      <c r="IAZ3" s="425"/>
      <c r="IBA3" s="426"/>
      <c r="IBB3" s="425"/>
      <c r="IBC3" s="425"/>
      <c r="IBD3" s="425"/>
      <c r="IBE3" s="425"/>
      <c r="IBF3" s="425"/>
      <c r="IBG3" s="425"/>
      <c r="IBH3" s="425"/>
      <c r="IBI3" s="426"/>
      <c r="IBJ3" s="425"/>
      <c r="IBK3" s="425"/>
      <c r="IBL3" s="425"/>
      <c r="IBM3" s="425"/>
      <c r="IBN3" s="425"/>
      <c r="IBO3" s="425"/>
      <c r="IBP3" s="425"/>
      <c r="IBQ3" s="426"/>
      <c r="IBR3" s="425"/>
      <c r="IBS3" s="425"/>
      <c r="IBT3" s="425"/>
      <c r="IBU3" s="425"/>
      <c r="IBV3" s="425"/>
      <c r="IBW3" s="425"/>
      <c r="IBX3" s="425"/>
      <c r="IBY3" s="426"/>
      <c r="IBZ3" s="425"/>
      <c r="ICA3" s="425"/>
      <c r="ICB3" s="425"/>
      <c r="ICC3" s="425"/>
      <c r="ICD3" s="425"/>
      <c r="ICE3" s="425"/>
      <c r="ICF3" s="425"/>
      <c r="ICG3" s="426"/>
      <c r="ICH3" s="425"/>
      <c r="ICI3" s="425"/>
      <c r="ICJ3" s="425"/>
      <c r="ICK3" s="425"/>
      <c r="ICL3" s="425"/>
      <c r="ICM3" s="425"/>
      <c r="ICN3" s="425"/>
      <c r="ICO3" s="426"/>
      <c r="ICP3" s="425"/>
      <c r="ICQ3" s="425"/>
      <c r="ICR3" s="425"/>
      <c r="ICS3" s="425"/>
      <c r="ICT3" s="425"/>
      <c r="ICU3" s="425"/>
      <c r="ICV3" s="425"/>
      <c r="ICW3" s="426"/>
      <c r="ICX3" s="425"/>
      <c r="ICY3" s="425"/>
      <c r="ICZ3" s="425"/>
      <c r="IDA3" s="425"/>
      <c r="IDB3" s="425"/>
      <c r="IDC3" s="425"/>
      <c r="IDD3" s="425"/>
      <c r="IDE3" s="426"/>
      <c r="IDF3" s="425"/>
      <c r="IDG3" s="425"/>
      <c r="IDH3" s="425"/>
      <c r="IDI3" s="425"/>
      <c r="IDJ3" s="425"/>
      <c r="IDK3" s="425"/>
      <c r="IDL3" s="425"/>
      <c r="IDM3" s="426"/>
      <c r="IDN3" s="425"/>
      <c r="IDO3" s="425"/>
      <c r="IDP3" s="425"/>
      <c r="IDQ3" s="425"/>
      <c r="IDR3" s="425"/>
      <c r="IDS3" s="425"/>
      <c r="IDT3" s="425"/>
      <c r="IDU3" s="426"/>
      <c r="IDV3" s="425"/>
      <c r="IDW3" s="425"/>
      <c r="IDX3" s="425"/>
      <c r="IDY3" s="425"/>
      <c r="IDZ3" s="425"/>
      <c r="IEA3" s="425"/>
      <c r="IEB3" s="425"/>
      <c r="IEC3" s="426"/>
      <c r="IED3" s="425"/>
      <c r="IEE3" s="425"/>
      <c r="IEF3" s="425"/>
      <c r="IEG3" s="425"/>
      <c r="IEH3" s="425"/>
      <c r="IEI3" s="425"/>
      <c r="IEJ3" s="425"/>
      <c r="IEK3" s="426"/>
      <c r="IEL3" s="425"/>
      <c r="IEM3" s="425"/>
      <c r="IEN3" s="425"/>
      <c r="IEO3" s="425"/>
      <c r="IEP3" s="425"/>
      <c r="IEQ3" s="425"/>
      <c r="IER3" s="425"/>
      <c r="IES3" s="426"/>
      <c r="IET3" s="425"/>
      <c r="IEU3" s="425"/>
      <c r="IEV3" s="425"/>
      <c r="IEW3" s="425"/>
      <c r="IEX3" s="425"/>
      <c r="IEY3" s="425"/>
      <c r="IEZ3" s="425"/>
      <c r="IFA3" s="426"/>
      <c r="IFB3" s="425"/>
      <c r="IFC3" s="425"/>
      <c r="IFD3" s="425"/>
      <c r="IFE3" s="425"/>
      <c r="IFF3" s="425"/>
      <c r="IFG3" s="425"/>
      <c r="IFH3" s="425"/>
      <c r="IFI3" s="426"/>
      <c r="IFJ3" s="425"/>
      <c r="IFK3" s="425"/>
      <c r="IFL3" s="425"/>
      <c r="IFM3" s="425"/>
      <c r="IFN3" s="425"/>
      <c r="IFO3" s="425"/>
      <c r="IFP3" s="425"/>
      <c r="IFQ3" s="426"/>
      <c r="IFR3" s="425"/>
      <c r="IFS3" s="425"/>
      <c r="IFT3" s="425"/>
      <c r="IFU3" s="425"/>
      <c r="IFV3" s="425"/>
      <c r="IFW3" s="425"/>
      <c r="IFX3" s="425"/>
      <c r="IFY3" s="426"/>
      <c r="IFZ3" s="425"/>
      <c r="IGA3" s="425"/>
      <c r="IGB3" s="425"/>
      <c r="IGC3" s="425"/>
      <c r="IGD3" s="425"/>
      <c r="IGE3" s="425"/>
      <c r="IGF3" s="425"/>
      <c r="IGG3" s="426"/>
      <c r="IGH3" s="425"/>
      <c r="IGI3" s="425"/>
      <c r="IGJ3" s="425"/>
      <c r="IGK3" s="425"/>
      <c r="IGL3" s="425"/>
      <c r="IGM3" s="425"/>
      <c r="IGN3" s="425"/>
      <c r="IGO3" s="426"/>
      <c r="IGP3" s="425"/>
      <c r="IGQ3" s="425"/>
      <c r="IGR3" s="425"/>
      <c r="IGS3" s="425"/>
      <c r="IGT3" s="425"/>
      <c r="IGU3" s="425"/>
      <c r="IGV3" s="425"/>
      <c r="IGW3" s="426"/>
      <c r="IGX3" s="425"/>
      <c r="IGY3" s="425"/>
      <c r="IGZ3" s="425"/>
      <c r="IHA3" s="425"/>
      <c r="IHB3" s="425"/>
      <c r="IHC3" s="425"/>
      <c r="IHD3" s="425"/>
      <c r="IHE3" s="426"/>
      <c r="IHF3" s="425"/>
      <c r="IHG3" s="425"/>
      <c r="IHH3" s="425"/>
      <c r="IHI3" s="425"/>
      <c r="IHJ3" s="425"/>
      <c r="IHK3" s="425"/>
      <c r="IHL3" s="425"/>
      <c r="IHM3" s="426"/>
      <c r="IHN3" s="425"/>
      <c r="IHO3" s="425"/>
      <c r="IHP3" s="425"/>
      <c r="IHQ3" s="425"/>
      <c r="IHR3" s="425"/>
      <c r="IHS3" s="425"/>
      <c r="IHT3" s="425"/>
      <c r="IHU3" s="426"/>
      <c r="IHV3" s="425"/>
      <c r="IHW3" s="425"/>
      <c r="IHX3" s="425"/>
      <c r="IHY3" s="425"/>
      <c r="IHZ3" s="425"/>
      <c r="IIA3" s="425"/>
      <c r="IIB3" s="425"/>
      <c r="IIC3" s="426"/>
      <c r="IID3" s="425"/>
      <c r="IIE3" s="425"/>
      <c r="IIF3" s="425"/>
      <c r="IIG3" s="425"/>
      <c r="IIH3" s="425"/>
      <c r="III3" s="425"/>
      <c r="IIJ3" s="425"/>
      <c r="IIK3" s="426"/>
      <c r="IIL3" s="425"/>
      <c r="IIM3" s="425"/>
      <c r="IIN3" s="425"/>
      <c r="IIO3" s="425"/>
      <c r="IIP3" s="425"/>
      <c r="IIQ3" s="425"/>
      <c r="IIR3" s="425"/>
      <c r="IIS3" s="426"/>
      <c r="IIT3" s="425"/>
      <c r="IIU3" s="425"/>
      <c r="IIV3" s="425"/>
      <c r="IIW3" s="425"/>
      <c r="IIX3" s="425"/>
      <c r="IIY3" s="425"/>
      <c r="IIZ3" s="425"/>
      <c r="IJA3" s="426"/>
      <c r="IJB3" s="425"/>
      <c r="IJC3" s="425"/>
      <c r="IJD3" s="425"/>
      <c r="IJE3" s="425"/>
      <c r="IJF3" s="425"/>
      <c r="IJG3" s="425"/>
      <c r="IJH3" s="425"/>
      <c r="IJI3" s="426"/>
      <c r="IJJ3" s="425"/>
      <c r="IJK3" s="425"/>
      <c r="IJL3" s="425"/>
      <c r="IJM3" s="425"/>
      <c r="IJN3" s="425"/>
      <c r="IJO3" s="425"/>
      <c r="IJP3" s="425"/>
      <c r="IJQ3" s="426"/>
      <c r="IJR3" s="425"/>
      <c r="IJS3" s="425"/>
      <c r="IJT3" s="425"/>
      <c r="IJU3" s="425"/>
      <c r="IJV3" s="425"/>
      <c r="IJW3" s="425"/>
      <c r="IJX3" s="425"/>
      <c r="IJY3" s="426"/>
      <c r="IJZ3" s="425"/>
      <c r="IKA3" s="425"/>
      <c r="IKB3" s="425"/>
      <c r="IKC3" s="425"/>
      <c r="IKD3" s="425"/>
      <c r="IKE3" s="425"/>
      <c r="IKF3" s="425"/>
      <c r="IKG3" s="426"/>
      <c r="IKH3" s="425"/>
      <c r="IKI3" s="425"/>
      <c r="IKJ3" s="425"/>
      <c r="IKK3" s="425"/>
      <c r="IKL3" s="425"/>
      <c r="IKM3" s="425"/>
      <c r="IKN3" s="425"/>
      <c r="IKO3" s="426"/>
      <c r="IKP3" s="425"/>
      <c r="IKQ3" s="425"/>
      <c r="IKR3" s="425"/>
      <c r="IKS3" s="425"/>
      <c r="IKT3" s="425"/>
      <c r="IKU3" s="425"/>
      <c r="IKV3" s="425"/>
      <c r="IKW3" s="426"/>
      <c r="IKX3" s="425"/>
      <c r="IKY3" s="425"/>
      <c r="IKZ3" s="425"/>
      <c r="ILA3" s="425"/>
      <c r="ILB3" s="425"/>
      <c r="ILC3" s="425"/>
      <c r="ILD3" s="425"/>
      <c r="ILE3" s="426"/>
      <c r="ILF3" s="425"/>
      <c r="ILG3" s="425"/>
      <c r="ILH3" s="425"/>
      <c r="ILI3" s="425"/>
      <c r="ILJ3" s="425"/>
      <c r="ILK3" s="425"/>
      <c r="ILL3" s="425"/>
      <c r="ILM3" s="426"/>
      <c r="ILN3" s="425"/>
      <c r="ILO3" s="425"/>
      <c r="ILP3" s="425"/>
      <c r="ILQ3" s="425"/>
      <c r="ILR3" s="425"/>
      <c r="ILS3" s="425"/>
      <c r="ILT3" s="425"/>
      <c r="ILU3" s="426"/>
      <c r="ILV3" s="425"/>
      <c r="ILW3" s="425"/>
      <c r="ILX3" s="425"/>
      <c r="ILY3" s="425"/>
      <c r="ILZ3" s="425"/>
      <c r="IMA3" s="425"/>
      <c r="IMB3" s="425"/>
      <c r="IMC3" s="426"/>
      <c r="IMD3" s="425"/>
      <c r="IME3" s="425"/>
      <c r="IMF3" s="425"/>
      <c r="IMG3" s="425"/>
      <c r="IMH3" s="425"/>
      <c r="IMI3" s="425"/>
      <c r="IMJ3" s="425"/>
      <c r="IMK3" s="426"/>
      <c r="IML3" s="425"/>
      <c r="IMM3" s="425"/>
      <c r="IMN3" s="425"/>
      <c r="IMO3" s="425"/>
      <c r="IMP3" s="425"/>
      <c r="IMQ3" s="425"/>
      <c r="IMR3" s="425"/>
      <c r="IMS3" s="426"/>
      <c r="IMT3" s="425"/>
      <c r="IMU3" s="425"/>
      <c r="IMV3" s="425"/>
      <c r="IMW3" s="425"/>
      <c r="IMX3" s="425"/>
      <c r="IMY3" s="425"/>
      <c r="IMZ3" s="425"/>
      <c r="INA3" s="426"/>
      <c r="INB3" s="425"/>
      <c r="INC3" s="425"/>
      <c r="IND3" s="425"/>
      <c r="INE3" s="425"/>
      <c r="INF3" s="425"/>
      <c r="ING3" s="425"/>
      <c r="INH3" s="425"/>
      <c r="INI3" s="426"/>
      <c r="INJ3" s="425"/>
      <c r="INK3" s="425"/>
      <c r="INL3" s="425"/>
      <c r="INM3" s="425"/>
      <c r="INN3" s="425"/>
      <c r="INO3" s="425"/>
      <c r="INP3" s="425"/>
      <c r="INQ3" s="426"/>
      <c r="INR3" s="425"/>
      <c r="INS3" s="425"/>
      <c r="INT3" s="425"/>
      <c r="INU3" s="425"/>
      <c r="INV3" s="425"/>
      <c r="INW3" s="425"/>
      <c r="INX3" s="425"/>
      <c r="INY3" s="426"/>
      <c r="INZ3" s="425"/>
      <c r="IOA3" s="425"/>
      <c r="IOB3" s="425"/>
      <c r="IOC3" s="425"/>
      <c r="IOD3" s="425"/>
      <c r="IOE3" s="425"/>
      <c r="IOF3" s="425"/>
      <c r="IOG3" s="426"/>
      <c r="IOH3" s="425"/>
      <c r="IOI3" s="425"/>
      <c r="IOJ3" s="425"/>
      <c r="IOK3" s="425"/>
      <c r="IOL3" s="425"/>
      <c r="IOM3" s="425"/>
      <c r="ION3" s="425"/>
      <c r="IOO3" s="426"/>
      <c r="IOP3" s="425"/>
      <c r="IOQ3" s="425"/>
      <c r="IOR3" s="425"/>
      <c r="IOS3" s="425"/>
      <c r="IOT3" s="425"/>
      <c r="IOU3" s="425"/>
      <c r="IOV3" s="425"/>
      <c r="IOW3" s="426"/>
      <c r="IOX3" s="425"/>
      <c r="IOY3" s="425"/>
      <c r="IOZ3" s="425"/>
      <c r="IPA3" s="425"/>
      <c r="IPB3" s="425"/>
      <c r="IPC3" s="425"/>
      <c r="IPD3" s="425"/>
      <c r="IPE3" s="426"/>
      <c r="IPF3" s="425"/>
      <c r="IPG3" s="425"/>
      <c r="IPH3" s="425"/>
      <c r="IPI3" s="425"/>
      <c r="IPJ3" s="425"/>
      <c r="IPK3" s="425"/>
      <c r="IPL3" s="425"/>
      <c r="IPM3" s="426"/>
      <c r="IPN3" s="425"/>
      <c r="IPO3" s="425"/>
      <c r="IPP3" s="425"/>
      <c r="IPQ3" s="425"/>
      <c r="IPR3" s="425"/>
      <c r="IPS3" s="425"/>
      <c r="IPT3" s="425"/>
      <c r="IPU3" s="426"/>
      <c r="IPV3" s="425"/>
      <c r="IPW3" s="425"/>
      <c r="IPX3" s="425"/>
      <c r="IPY3" s="425"/>
      <c r="IPZ3" s="425"/>
      <c r="IQA3" s="425"/>
      <c r="IQB3" s="425"/>
      <c r="IQC3" s="426"/>
      <c r="IQD3" s="425"/>
      <c r="IQE3" s="425"/>
      <c r="IQF3" s="425"/>
      <c r="IQG3" s="425"/>
      <c r="IQH3" s="425"/>
      <c r="IQI3" s="425"/>
      <c r="IQJ3" s="425"/>
      <c r="IQK3" s="426"/>
      <c r="IQL3" s="425"/>
      <c r="IQM3" s="425"/>
      <c r="IQN3" s="425"/>
      <c r="IQO3" s="425"/>
      <c r="IQP3" s="425"/>
      <c r="IQQ3" s="425"/>
      <c r="IQR3" s="425"/>
      <c r="IQS3" s="426"/>
      <c r="IQT3" s="425"/>
      <c r="IQU3" s="425"/>
      <c r="IQV3" s="425"/>
      <c r="IQW3" s="425"/>
      <c r="IQX3" s="425"/>
      <c r="IQY3" s="425"/>
      <c r="IQZ3" s="425"/>
      <c r="IRA3" s="426"/>
      <c r="IRB3" s="425"/>
      <c r="IRC3" s="425"/>
      <c r="IRD3" s="425"/>
      <c r="IRE3" s="425"/>
      <c r="IRF3" s="425"/>
      <c r="IRG3" s="425"/>
      <c r="IRH3" s="425"/>
      <c r="IRI3" s="426"/>
      <c r="IRJ3" s="425"/>
      <c r="IRK3" s="425"/>
      <c r="IRL3" s="425"/>
      <c r="IRM3" s="425"/>
      <c r="IRN3" s="425"/>
      <c r="IRO3" s="425"/>
      <c r="IRP3" s="425"/>
      <c r="IRQ3" s="426"/>
      <c r="IRR3" s="425"/>
      <c r="IRS3" s="425"/>
      <c r="IRT3" s="425"/>
      <c r="IRU3" s="425"/>
      <c r="IRV3" s="425"/>
      <c r="IRW3" s="425"/>
      <c r="IRX3" s="425"/>
      <c r="IRY3" s="426"/>
      <c r="IRZ3" s="425"/>
      <c r="ISA3" s="425"/>
      <c r="ISB3" s="425"/>
      <c r="ISC3" s="425"/>
      <c r="ISD3" s="425"/>
      <c r="ISE3" s="425"/>
      <c r="ISF3" s="425"/>
      <c r="ISG3" s="426"/>
      <c r="ISH3" s="425"/>
      <c r="ISI3" s="425"/>
      <c r="ISJ3" s="425"/>
      <c r="ISK3" s="425"/>
      <c r="ISL3" s="425"/>
      <c r="ISM3" s="425"/>
      <c r="ISN3" s="425"/>
      <c r="ISO3" s="426"/>
      <c r="ISP3" s="425"/>
      <c r="ISQ3" s="425"/>
      <c r="ISR3" s="425"/>
      <c r="ISS3" s="425"/>
      <c r="IST3" s="425"/>
      <c r="ISU3" s="425"/>
      <c r="ISV3" s="425"/>
      <c r="ISW3" s="426"/>
      <c r="ISX3" s="425"/>
      <c r="ISY3" s="425"/>
      <c r="ISZ3" s="425"/>
      <c r="ITA3" s="425"/>
      <c r="ITB3" s="425"/>
      <c r="ITC3" s="425"/>
      <c r="ITD3" s="425"/>
      <c r="ITE3" s="426"/>
      <c r="ITF3" s="425"/>
      <c r="ITG3" s="425"/>
      <c r="ITH3" s="425"/>
      <c r="ITI3" s="425"/>
      <c r="ITJ3" s="425"/>
      <c r="ITK3" s="425"/>
      <c r="ITL3" s="425"/>
      <c r="ITM3" s="426"/>
      <c r="ITN3" s="425"/>
      <c r="ITO3" s="425"/>
      <c r="ITP3" s="425"/>
      <c r="ITQ3" s="425"/>
      <c r="ITR3" s="425"/>
      <c r="ITS3" s="425"/>
      <c r="ITT3" s="425"/>
      <c r="ITU3" s="426"/>
      <c r="ITV3" s="425"/>
      <c r="ITW3" s="425"/>
      <c r="ITX3" s="425"/>
      <c r="ITY3" s="425"/>
      <c r="ITZ3" s="425"/>
      <c r="IUA3" s="425"/>
      <c r="IUB3" s="425"/>
      <c r="IUC3" s="426"/>
      <c r="IUD3" s="425"/>
      <c r="IUE3" s="425"/>
      <c r="IUF3" s="425"/>
      <c r="IUG3" s="425"/>
      <c r="IUH3" s="425"/>
      <c r="IUI3" s="425"/>
      <c r="IUJ3" s="425"/>
      <c r="IUK3" s="426"/>
      <c r="IUL3" s="425"/>
      <c r="IUM3" s="425"/>
      <c r="IUN3" s="425"/>
      <c r="IUO3" s="425"/>
      <c r="IUP3" s="425"/>
      <c r="IUQ3" s="425"/>
      <c r="IUR3" s="425"/>
      <c r="IUS3" s="426"/>
      <c r="IUT3" s="425"/>
      <c r="IUU3" s="425"/>
      <c r="IUV3" s="425"/>
      <c r="IUW3" s="425"/>
      <c r="IUX3" s="425"/>
      <c r="IUY3" s="425"/>
      <c r="IUZ3" s="425"/>
      <c r="IVA3" s="426"/>
      <c r="IVB3" s="425"/>
      <c r="IVC3" s="425"/>
      <c r="IVD3" s="425"/>
      <c r="IVE3" s="425"/>
      <c r="IVF3" s="425"/>
      <c r="IVG3" s="425"/>
      <c r="IVH3" s="425"/>
      <c r="IVI3" s="426"/>
      <c r="IVJ3" s="425"/>
      <c r="IVK3" s="425"/>
      <c r="IVL3" s="425"/>
      <c r="IVM3" s="425"/>
      <c r="IVN3" s="425"/>
      <c r="IVO3" s="425"/>
      <c r="IVP3" s="425"/>
      <c r="IVQ3" s="426"/>
      <c r="IVR3" s="425"/>
      <c r="IVS3" s="425"/>
      <c r="IVT3" s="425"/>
      <c r="IVU3" s="425"/>
      <c r="IVV3" s="425"/>
      <c r="IVW3" s="425"/>
      <c r="IVX3" s="425"/>
      <c r="IVY3" s="426"/>
      <c r="IVZ3" s="425"/>
      <c r="IWA3" s="425"/>
      <c r="IWB3" s="425"/>
      <c r="IWC3" s="425"/>
      <c r="IWD3" s="425"/>
      <c r="IWE3" s="425"/>
      <c r="IWF3" s="425"/>
      <c r="IWG3" s="426"/>
      <c r="IWH3" s="425"/>
      <c r="IWI3" s="425"/>
      <c r="IWJ3" s="425"/>
      <c r="IWK3" s="425"/>
      <c r="IWL3" s="425"/>
      <c r="IWM3" s="425"/>
      <c r="IWN3" s="425"/>
      <c r="IWO3" s="426"/>
      <c r="IWP3" s="425"/>
      <c r="IWQ3" s="425"/>
      <c r="IWR3" s="425"/>
      <c r="IWS3" s="425"/>
      <c r="IWT3" s="425"/>
      <c r="IWU3" s="425"/>
      <c r="IWV3" s="425"/>
      <c r="IWW3" s="426"/>
      <c r="IWX3" s="425"/>
      <c r="IWY3" s="425"/>
      <c r="IWZ3" s="425"/>
      <c r="IXA3" s="425"/>
      <c r="IXB3" s="425"/>
      <c r="IXC3" s="425"/>
      <c r="IXD3" s="425"/>
      <c r="IXE3" s="426"/>
      <c r="IXF3" s="425"/>
      <c r="IXG3" s="425"/>
      <c r="IXH3" s="425"/>
      <c r="IXI3" s="425"/>
      <c r="IXJ3" s="425"/>
      <c r="IXK3" s="425"/>
      <c r="IXL3" s="425"/>
      <c r="IXM3" s="426"/>
      <c r="IXN3" s="425"/>
      <c r="IXO3" s="425"/>
      <c r="IXP3" s="425"/>
      <c r="IXQ3" s="425"/>
      <c r="IXR3" s="425"/>
      <c r="IXS3" s="425"/>
      <c r="IXT3" s="425"/>
      <c r="IXU3" s="426"/>
      <c r="IXV3" s="425"/>
      <c r="IXW3" s="425"/>
      <c r="IXX3" s="425"/>
      <c r="IXY3" s="425"/>
      <c r="IXZ3" s="425"/>
      <c r="IYA3" s="425"/>
      <c r="IYB3" s="425"/>
      <c r="IYC3" s="426"/>
      <c r="IYD3" s="425"/>
      <c r="IYE3" s="425"/>
      <c r="IYF3" s="425"/>
      <c r="IYG3" s="425"/>
      <c r="IYH3" s="425"/>
      <c r="IYI3" s="425"/>
      <c r="IYJ3" s="425"/>
      <c r="IYK3" s="426"/>
      <c r="IYL3" s="425"/>
      <c r="IYM3" s="425"/>
      <c r="IYN3" s="425"/>
      <c r="IYO3" s="425"/>
      <c r="IYP3" s="425"/>
      <c r="IYQ3" s="425"/>
      <c r="IYR3" s="425"/>
      <c r="IYS3" s="426"/>
      <c r="IYT3" s="425"/>
      <c r="IYU3" s="425"/>
      <c r="IYV3" s="425"/>
      <c r="IYW3" s="425"/>
      <c r="IYX3" s="425"/>
      <c r="IYY3" s="425"/>
      <c r="IYZ3" s="425"/>
      <c r="IZA3" s="426"/>
      <c r="IZB3" s="425"/>
      <c r="IZC3" s="425"/>
      <c r="IZD3" s="425"/>
      <c r="IZE3" s="425"/>
      <c r="IZF3" s="425"/>
      <c r="IZG3" s="425"/>
      <c r="IZH3" s="425"/>
      <c r="IZI3" s="426"/>
      <c r="IZJ3" s="425"/>
      <c r="IZK3" s="425"/>
      <c r="IZL3" s="425"/>
      <c r="IZM3" s="425"/>
      <c r="IZN3" s="425"/>
      <c r="IZO3" s="425"/>
      <c r="IZP3" s="425"/>
      <c r="IZQ3" s="426"/>
      <c r="IZR3" s="425"/>
      <c r="IZS3" s="425"/>
      <c r="IZT3" s="425"/>
      <c r="IZU3" s="425"/>
      <c r="IZV3" s="425"/>
      <c r="IZW3" s="425"/>
      <c r="IZX3" s="425"/>
      <c r="IZY3" s="426"/>
      <c r="IZZ3" s="425"/>
      <c r="JAA3" s="425"/>
      <c r="JAB3" s="425"/>
      <c r="JAC3" s="425"/>
      <c r="JAD3" s="425"/>
      <c r="JAE3" s="425"/>
      <c r="JAF3" s="425"/>
      <c r="JAG3" s="426"/>
      <c r="JAH3" s="425"/>
      <c r="JAI3" s="425"/>
      <c r="JAJ3" s="425"/>
      <c r="JAK3" s="425"/>
      <c r="JAL3" s="425"/>
      <c r="JAM3" s="425"/>
      <c r="JAN3" s="425"/>
      <c r="JAO3" s="426"/>
      <c r="JAP3" s="425"/>
      <c r="JAQ3" s="425"/>
      <c r="JAR3" s="425"/>
      <c r="JAS3" s="425"/>
      <c r="JAT3" s="425"/>
      <c r="JAU3" s="425"/>
      <c r="JAV3" s="425"/>
      <c r="JAW3" s="426"/>
      <c r="JAX3" s="425"/>
      <c r="JAY3" s="425"/>
      <c r="JAZ3" s="425"/>
      <c r="JBA3" s="425"/>
      <c r="JBB3" s="425"/>
      <c r="JBC3" s="425"/>
      <c r="JBD3" s="425"/>
      <c r="JBE3" s="426"/>
      <c r="JBF3" s="425"/>
      <c r="JBG3" s="425"/>
      <c r="JBH3" s="425"/>
      <c r="JBI3" s="425"/>
      <c r="JBJ3" s="425"/>
      <c r="JBK3" s="425"/>
      <c r="JBL3" s="425"/>
      <c r="JBM3" s="426"/>
      <c r="JBN3" s="425"/>
      <c r="JBO3" s="425"/>
      <c r="JBP3" s="425"/>
      <c r="JBQ3" s="425"/>
      <c r="JBR3" s="425"/>
      <c r="JBS3" s="425"/>
      <c r="JBT3" s="425"/>
      <c r="JBU3" s="426"/>
      <c r="JBV3" s="425"/>
      <c r="JBW3" s="425"/>
      <c r="JBX3" s="425"/>
      <c r="JBY3" s="425"/>
      <c r="JBZ3" s="425"/>
      <c r="JCA3" s="425"/>
      <c r="JCB3" s="425"/>
      <c r="JCC3" s="426"/>
      <c r="JCD3" s="425"/>
      <c r="JCE3" s="425"/>
      <c r="JCF3" s="425"/>
      <c r="JCG3" s="425"/>
      <c r="JCH3" s="425"/>
      <c r="JCI3" s="425"/>
      <c r="JCJ3" s="425"/>
      <c r="JCK3" s="426"/>
      <c r="JCL3" s="425"/>
      <c r="JCM3" s="425"/>
      <c r="JCN3" s="425"/>
      <c r="JCO3" s="425"/>
      <c r="JCP3" s="425"/>
      <c r="JCQ3" s="425"/>
      <c r="JCR3" s="425"/>
      <c r="JCS3" s="426"/>
      <c r="JCT3" s="425"/>
      <c r="JCU3" s="425"/>
      <c r="JCV3" s="425"/>
      <c r="JCW3" s="425"/>
      <c r="JCX3" s="425"/>
      <c r="JCY3" s="425"/>
      <c r="JCZ3" s="425"/>
      <c r="JDA3" s="426"/>
      <c r="JDB3" s="425"/>
      <c r="JDC3" s="425"/>
      <c r="JDD3" s="425"/>
      <c r="JDE3" s="425"/>
      <c r="JDF3" s="425"/>
      <c r="JDG3" s="425"/>
      <c r="JDH3" s="425"/>
      <c r="JDI3" s="426"/>
      <c r="JDJ3" s="425"/>
      <c r="JDK3" s="425"/>
      <c r="JDL3" s="425"/>
      <c r="JDM3" s="425"/>
      <c r="JDN3" s="425"/>
      <c r="JDO3" s="425"/>
      <c r="JDP3" s="425"/>
      <c r="JDQ3" s="426"/>
      <c r="JDR3" s="425"/>
      <c r="JDS3" s="425"/>
      <c r="JDT3" s="425"/>
      <c r="JDU3" s="425"/>
      <c r="JDV3" s="425"/>
      <c r="JDW3" s="425"/>
      <c r="JDX3" s="425"/>
      <c r="JDY3" s="426"/>
      <c r="JDZ3" s="425"/>
      <c r="JEA3" s="425"/>
      <c r="JEB3" s="425"/>
      <c r="JEC3" s="425"/>
      <c r="JED3" s="425"/>
      <c r="JEE3" s="425"/>
      <c r="JEF3" s="425"/>
      <c r="JEG3" s="426"/>
      <c r="JEH3" s="425"/>
      <c r="JEI3" s="425"/>
      <c r="JEJ3" s="425"/>
      <c r="JEK3" s="425"/>
      <c r="JEL3" s="425"/>
      <c r="JEM3" s="425"/>
      <c r="JEN3" s="425"/>
      <c r="JEO3" s="426"/>
      <c r="JEP3" s="425"/>
      <c r="JEQ3" s="425"/>
      <c r="JER3" s="425"/>
      <c r="JES3" s="425"/>
      <c r="JET3" s="425"/>
      <c r="JEU3" s="425"/>
      <c r="JEV3" s="425"/>
      <c r="JEW3" s="426"/>
      <c r="JEX3" s="425"/>
      <c r="JEY3" s="425"/>
      <c r="JEZ3" s="425"/>
      <c r="JFA3" s="425"/>
      <c r="JFB3" s="425"/>
      <c r="JFC3" s="425"/>
      <c r="JFD3" s="425"/>
      <c r="JFE3" s="426"/>
      <c r="JFF3" s="425"/>
      <c r="JFG3" s="425"/>
      <c r="JFH3" s="425"/>
      <c r="JFI3" s="425"/>
      <c r="JFJ3" s="425"/>
      <c r="JFK3" s="425"/>
      <c r="JFL3" s="425"/>
      <c r="JFM3" s="426"/>
      <c r="JFN3" s="425"/>
      <c r="JFO3" s="425"/>
      <c r="JFP3" s="425"/>
      <c r="JFQ3" s="425"/>
      <c r="JFR3" s="425"/>
      <c r="JFS3" s="425"/>
      <c r="JFT3" s="425"/>
      <c r="JFU3" s="426"/>
      <c r="JFV3" s="425"/>
      <c r="JFW3" s="425"/>
      <c r="JFX3" s="425"/>
      <c r="JFY3" s="425"/>
      <c r="JFZ3" s="425"/>
      <c r="JGA3" s="425"/>
      <c r="JGB3" s="425"/>
      <c r="JGC3" s="426"/>
      <c r="JGD3" s="425"/>
      <c r="JGE3" s="425"/>
      <c r="JGF3" s="425"/>
      <c r="JGG3" s="425"/>
      <c r="JGH3" s="425"/>
      <c r="JGI3" s="425"/>
      <c r="JGJ3" s="425"/>
      <c r="JGK3" s="426"/>
      <c r="JGL3" s="425"/>
      <c r="JGM3" s="425"/>
      <c r="JGN3" s="425"/>
      <c r="JGO3" s="425"/>
      <c r="JGP3" s="425"/>
      <c r="JGQ3" s="425"/>
      <c r="JGR3" s="425"/>
      <c r="JGS3" s="426"/>
      <c r="JGT3" s="425"/>
      <c r="JGU3" s="425"/>
      <c r="JGV3" s="425"/>
      <c r="JGW3" s="425"/>
      <c r="JGX3" s="425"/>
      <c r="JGY3" s="425"/>
      <c r="JGZ3" s="425"/>
      <c r="JHA3" s="426"/>
      <c r="JHB3" s="425"/>
      <c r="JHC3" s="425"/>
      <c r="JHD3" s="425"/>
      <c r="JHE3" s="425"/>
      <c r="JHF3" s="425"/>
      <c r="JHG3" s="425"/>
      <c r="JHH3" s="425"/>
      <c r="JHI3" s="426"/>
      <c r="JHJ3" s="425"/>
      <c r="JHK3" s="425"/>
      <c r="JHL3" s="425"/>
      <c r="JHM3" s="425"/>
      <c r="JHN3" s="425"/>
      <c r="JHO3" s="425"/>
      <c r="JHP3" s="425"/>
      <c r="JHQ3" s="426"/>
      <c r="JHR3" s="425"/>
      <c r="JHS3" s="425"/>
      <c r="JHT3" s="425"/>
      <c r="JHU3" s="425"/>
      <c r="JHV3" s="425"/>
      <c r="JHW3" s="425"/>
      <c r="JHX3" s="425"/>
      <c r="JHY3" s="426"/>
      <c r="JHZ3" s="425"/>
      <c r="JIA3" s="425"/>
      <c r="JIB3" s="425"/>
      <c r="JIC3" s="425"/>
      <c r="JID3" s="425"/>
      <c r="JIE3" s="425"/>
      <c r="JIF3" s="425"/>
      <c r="JIG3" s="426"/>
      <c r="JIH3" s="425"/>
      <c r="JII3" s="425"/>
      <c r="JIJ3" s="425"/>
      <c r="JIK3" s="425"/>
      <c r="JIL3" s="425"/>
      <c r="JIM3" s="425"/>
      <c r="JIN3" s="425"/>
      <c r="JIO3" s="426"/>
      <c r="JIP3" s="425"/>
      <c r="JIQ3" s="425"/>
      <c r="JIR3" s="425"/>
      <c r="JIS3" s="425"/>
      <c r="JIT3" s="425"/>
      <c r="JIU3" s="425"/>
      <c r="JIV3" s="425"/>
      <c r="JIW3" s="426"/>
      <c r="JIX3" s="425"/>
      <c r="JIY3" s="425"/>
      <c r="JIZ3" s="425"/>
      <c r="JJA3" s="425"/>
      <c r="JJB3" s="425"/>
      <c r="JJC3" s="425"/>
      <c r="JJD3" s="425"/>
      <c r="JJE3" s="426"/>
      <c r="JJF3" s="425"/>
      <c r="JJG3" s="425"/>
      <c r="JJH3" s="425"/>
      <c r="JJI3" s="425"/>
      <c r="JJJ3" s="425"/>
      <c r="JJK3" s="425"/>
      <c r="JJL3" s="425"/>
      <c r="JJM3" s="426"/>
      <c r="JJN3" s="425"/>
      <c r="JJO3" s="425"/>
      <c r="JJP3" s="425"/>
      <c r="JJQ3" s="425"/>
      <c r="JJR3" s="425"/>
      <c r="JJS3" s="425"/>
      <c r="JJT3" s="425"/>
      <c r="JJU3" s="426"/>
      <c r="JJV3" s="425"/>
      <c r="JJW3" s="425"/>
      <c r="JJX3" s="425"/>
      <c r="JJY3" s="425"/>
      <c r="JJZ3" s="425"/>
      <c r="JKA3" s="425"/>
      <c r="JKB3" s="425"/>
      <c r="JKC3" s="426"/>
      <c r="JKD3" s="425"/>
      <c r="JKE3" s="425"/>
      <c r="JKF3" s="425"/>
      <c r="JKG3" s="425"/>
      <c r="JKH3" s="425"/>
      <c r="JKI3" s="425"/>
      <c r="JKJ3" s="425"/>
      <c r="JKK3" s="426"/>
      <c r="JKL3" s="425"/>
      <c r="JKM3" s="425"/>
      <c r="JKN3" s="425"/>
      <c r="JKO3" s="425"/>
      <c r="JKP3" s="425"/>
      <c r="JKQ3" s="425"/>
      <c r="JKR3" s="425"/>
      <c r="JKS3" s="426"/>
      <c r="JKT3" s="425"/>
      <c r="JKU3" s="425"/>
      <c r="JKV3" s="425"/>
      <c r="JKW3" s="425"/>
      <c r="JKX3" s="425"/>
      <c r="JKY3" s="425"/>
      <c r="JKZ3" s="425"/>
      <c r="JLA3" s="426"/>
      <c r="JLB3" s="425"/>
      <c r="JLC3" s="425"/>
      <c r="JLD3" s="425"/>
      <c r="JLE3" s="425"/>
      <c r="JLF3" s="425"/>
      <c r="JLG3" s="425"/>
      <c r="JLH3" s="425"/>
      <c r="JLI3" s="426"/>
      <c r="JLJ3" s="425"/>
      <c r="JLK3" s="425"/>
      <c r="JLL3" s="425"/>
      <c r="JLM3" s="425"/>
      <c r="JLN3" s="425"/>
      <c r="JLO3" s="425"/>
      <c r="JLP3" s="425"/>
      <c r="JLQ3" s="426"/>
      <c r="JLR3" s="425"/>
      <c r="JLS3" s="425"/>
      <c r="JLT3" s="425"/>
      <c r="JLU3" s="425"/>
      <c r="JLV3" s="425"/>
      <c r="JLW3" s="425"/>
      <c r="JLX3" s="425"/>
      <c r="JLY3" s="426"/>
      <c r="JLZ3" s="425"/>
      <c r="JMA3" s="425"/>
      <c r="JMB3" s="425"/>
      <c r="JMC3" s="425"/>
      <c r="JMD3" s="425"/>
      <c r="JME3" s="425"/>
      <c r="JMF3" s="425"/>
      <c r="JMG3" s="426"/>
      <c r="JMH3" s="425"/>
      <c r="JMI3" s="425"/>
      <c r="JMJ3" s="425"/>
      <c r="JMK3" s="425"/>
      <c r="JML3" s="425"/>
      <c r="JMM3" s="425"/>
      <c r="JMN3" s="425"/>
      <c r="JMO3" s="426"/>
      <c r="JMP3" s="425"/>
      <c r="JMQ3" s="425"/>
      <c r="JMR3" s="425"/>
      <c r="JMS3" s="425"/>
      <c r="JMT3" s="425"/>
      <c r="JMU3" s="425"/>
      <c r="JMV3" s="425"/>
      <c r="JMW3" s="426"/>
      <c r="JMX3" s="425"/>
      <c r="JMY3" s="425"/>
      <c r="JMZ3" s="425"/>
      <c r="JNA3" s="425"/>
      <c r="JNB3" s="425"/>
      <c r="JNC3" s="425"/>
      <c r="JND3" s="425"/>
      <c r="JNE3" s="426"/>
      <c r="JNF3" s="425"/>
      <c r="JNG3" s="425"/>
      <c r="JNH3" s="425"/>
      <c r="JNI3" s="425"/>
      <c r="JNJ3" s="425"/>
      <c r="JNK3" s="425"/>
      <c r="JNL3" s="425"/>
      <c r="JNM3" s="426"/>
      <c r="JNN3" s="425"/>
      <c r="JNO3" s="425"/>
      <c r="JNP3" s="425"/>
      <c r="JNQ3" s="425"/>
      <c r="JNR3" s="425"/>
      <c r="JNS3" s="425"/>
      <c r="JNT3" s="425"/>
      <c r="JNU3" s="426"/>
      <c r="JNV3" s="425"/>
      <c r="JNW3" s="425"/>
      <c r="JNX3" s="425"/>
      <c r="JNY3" s="425"/>
      <c r="JNZ3" s="425"/>
      <c r="JOA3" s="425"/>
      <c r="JOB3" s="425"/>
      <c r="JOC3" s="426"/>
      <c r="JOD3" s="425"/>
      <c r="JOE3" s="425"/>
      <c r="JOF3" s="425"/>
      <c r="JOG3" s="425"/>
      <c r="JOH3" s="425"/>
      <c r="JOI3" s="425"/>
      <c r="JOJ3" s="425"/>
      <c r="JOK3" s="426"/>
      <c r="JOL3" s="425"/>
      <c r="JOM3" s="425"/>
      <c r="JON3" s="425"/>
      <c r="JOO3" s="425"/>
      <c r="JOP3" s="425"/>
      <c r="JOQ3" s="425"/>
      <c r="JOR3" s="425"/>
      <c r="JOS3" s="426"/>
      <c r="JOT3" s="425"/>
      <c r="JOU3" s="425"/>
      <c r="JOV3" s="425"/>
      <c r="JOW3" s="425"/>
      <c r="JOX3" s="425"/>
      <c r="JOY3" s="425"/>
      <c r="JOZ3" s="425"/>
      <c r="JPA3" s="426"/>
      <c r="JPB3" s="425"/>
      <c r="JPC3" s="425"/>
      <c r="JPD3" s="425"/>
      <c r="JPE3" s="425"/>
      <c r="JPF3" s="425"/>
      <c r="JPG3" s="425"/>
      <c r="JPH3" s="425"/>
      <c r="JPI3" s="426"/>
      <c r="JPJ3" s="425"/>
      <c r="JPK3" s="425"/>
      <c r="JPL3" s="425"/>
      <c r="JPM3" s="425"/>
      <c r="JPN3" s="425"/>
      <c r="JPO3" s="425"/>
      <c r="JPP3" s="425"/>
      <c r="JPQ3" s="426"/>
      <c r="JPR3" s="425"/>
      <c r="JPS3" s="425"/>
      <c r="JPT3" s="425"/>
      <c r="JPU3" s="425"/>
      <c r="JPV3" s="425"/>
      <c r="JPW3" s="425"/>
      <c r="JPX3" s="425"/>
      <c r="JPY3" s="426"/>
      <c r="JPZ3" s="425"/>
      <c r="JQA3" s="425"/>
      <c r="JQB3" s="425"/>
      <c r="JQC3" s="425"/>
      <c r="JQD3" s="425"/>
      <c r="JQE3" s="425"/>
      <c r="JQF3" s="425"/>
      <c r="JQG3" s="426"/>
      <c r="JQH3" s="425"/>
      <c r="JQI3" s="425"/>
      <c r="JQJ3" s="425"/>
      <c r="JQK3" s="425"/>
      <c r="JQL3" s="425"/>
      <c r="JQM3" s="425"/>
      <c r="JQN3" s="425"/>
      <c r="JQO3" s="426"/>
      <c r="JQP3" s="425"/>
      <c r="JQQ3" s="425"/>
      <c r="JQR3" s="425"/>
      <c r="JQS3" s="425"/>
      <c r="JQT3" s="425"/>
      <c r="JQU3" s="425"/>
      <c r="JQV3" s="425"/>
      <c r="JQW3" s="426"/>
      <c r="JQX3" s="425"/>
      <c r="JQY3" s="425"/>
      <c r="JQZ3" s="425"/>
      <c r="JRA3" s="425"/>
      <c r="JRB3" s="425"/>
      <c r="JRC3" s="425"/>
      <c r="JRD3" s="425"/>
      <c r="JRE3" s="426"/>
      <c r="JRF3" s="425"/>
      <c r="JRG3" s="425"/>
      <c r="JRH3" s="425"/>
      <c r="JRI3" s="425"/>
      <c r="JRJ3" s="425"/>
      <c r="JRK3" s="425"/>
      <c r="JRL3" s="425"/>
      <c r="JRM3" s="426"/>
      <c r="JRN3" s="425"/>
      <c r="JRO3" s="425"/>
      <c r="JRP3" s="425"/>
      <c r="JRQ3" s="425"/>
      <c r="JRR3" s="425"/>
      <c r="JRS3" s="425"/>
      <c r="JRT3" s="425"/>
      <c r="JRU3" s="426"/>
      <c r="JRV3" s="425"/>
      <c r="JRW3" s="425"/>
      <c r="JRX3" s="425"/>
      <c r="JRY3" s="425"/>
      <c r="JRZ3" s="425"/>
      <c r="JSA3" s="425"/>
      <c r="JSB3" s="425"/>
      <c r="JSC3" s="426"/>
      <c r="JSD3" s="425"/>
      <c r="JSE3" s="425"/>
      <c r="JSF3" s="425"/>
      <c r="JSG3" s="425"/>
      <c r="JSH3" s="425"/>
      <c r="JSI3" s="425"/>
      <c r="JSJ3" s="425"/>
      <c r="JSK3" s="426"/>
      <c r="JSL3" s="425"/>
      <c r="JSM3" s="425"/>
      <c r="JSN3" s="425"/>
      <c r="JSO3" s="425"/>
      <c r="JSP3" s="425"/>
      <c r="JSQ3" s="425"/>
      <c r="JSR3" s="425"/>
      <c r="JSS3" s="426"/>
      <c r="JST3" s="425"/>
      <c r="JSU3" s="425"/>
      <c r="JSV3" s="425"/>
      <c r="JSW3" s="425"/>
      <c r="JSX3" s="425"/>
      <c r="JSY3" s="425"/>
      <c r="JSZ3" s="425"/>
      <c r="JTA3" s="426"/>
      <c r="JTB3" s="425"/>
      <c r="JTC3" s="425"/>
      <c r="JTD3" s="425"/>
      <c r="JTE3" s="425"/>
      <c r="JTF3" s="425"/>
      <c r="JTG3" s="425"/>
      <c r="JTH3" s="425"/>
      <c r="JTI3" s="426"/>
      <c r="JTJ3" s="425"/>
      <c r="JTK3" s="425"/>
      <c r="JTL3" s="425"/>
      <c r="JTM3" s="425"/>
      <c r="JTN3" s="425"/>
      <c r="JTO3" s="425"/>
      <c r="JTP3" s="425"/>
      <c r="JTQ3" s="426"/>
      <c r="JTR3" s="425"/>
      <c r="JTS3" s="425"/>
      <c r="JTT3" s="425"/>
      <c r="JTU3" s="425"/>
      <c r="JTV3" s="425"/>
      <c r="JTW3" s="425"/>
      <c r="JTX3" s="425"/>
      <c r="JTY3" s="426"/>
      <c r="JTZ3" s="425"/>
      <c r="JUA3" s="425"/>
      <c r="JUB3" s="425"/>
      <c r="JUC3" s="425"/>
      <c r="JUD3" s="425"/>
      <c r="JUE3" s="425"/>
      <c r="JUF3" s="425"/>
      <c r="JUG3" s="426"/>
      <c r="JUH3" s="425"/>
      <c r="JUI3" s="425"/>
      <c r="JUJ3" s="425"/>
      <c r="JUK3" s="425"/>
      <c r="JUL3" s="425"/>
      <c r="JUM3" s="425"/>
      <c r="JUN3" s="425"/>
      <c r="JUO3" s="426"/>
      <c r="JUP3" s="425"/>
      <c r="JUQ3" s="425"/>
      <c r="JUR3" s="425"/>
      <c r="JUS3" s="425"/>
      <c r="JUT3" s="425"/>
      <c r="JUU3" s="425"/>
      <c r="JUV3" s="425"/>
      <c r="JUW3" s="426"/>
      <c r="JUX3" s="425"/>
      <c r="JUY3" s="425"/>
      <c r="JUZ3" s="425"/>
      <c r="JVA3" s="425"/>
      <c r="JVB3" s="425"/>
      <c r="JVC3" s="425"/>
      <c r="JVD3" s="425"/>
      <c r="JVE3" s="426"/>
      <c r="JVF3" s="425"/>
      <c r="JVG3" s="425"/>
      <c r="JVH3" s="425"/>
      <c r="JVI3" s="425"/>
      <c r="JVJ3" s="425"/>
      <c r="JVK3" s="425"/>
      <c r="JVL3" s="425"/>
      <c r="JVM3" s="426"/>
      <c r="JVN3" s="425"/>
      <c r="JVO3" s="425"/>
      <c r="JVP3" s="425"/>
      <c r="JVQ3" s="425"/>
      <c r="JVR3" s="425"/>
      <c r="JVS3" s="425"/>
      <c r="JVT3" s="425"/>
      <c r="JVU3" s="426"/>
      <c r="JVV3" s="425"/>
      <c r="JVW3" s="425"/>
      <c r="JVX3" s="425"/>
      <c r="JVY3" s="425"/>
      <c r="JVZ3" s="425"/>
      <c r="JWA3" s="425"/>
      <c r="JWB3" s="425"/>
      <c r="JWC3" s="426"/>
      <c r="JWD3" s="425"/>
      <c r="JWE3" s="425"/>
      <c r="JWF3" s="425"/>
      <c r="JWG3" s="425"/>
      <c r="JWH3" s="425"/>
      <c r="JWI3" s="425"/>
      <c r="JWJ3" s="425"/>
      <c r="JWK3" s="426"/>
      <c r="JWL3" s="425"/>
      <c r="JWM3" s="425"/>
      <c r="JWN3" s="425"/>
      <c r="JWO3" s="425"/>
      <c r="JWP3" s="425"/>
      <c r="JWQ3" s="425"/>
      <c r="JWR3" s="425"/>
      <c r="JWS3" s="426"/>
      <c r="JWT3" s="425"/>
      <c r="JWU3" s="425"/>
      <c r="JWV3" s="425"/>
      <c r="JWW3" s="425"/>
      <c r="JWX3" s="425"/>
      <c r="JWY3" s="425"/>
      <c r="JWZ3" s="425"/>
      <c r="JXA3" s="426"/>
      <c r="JXB3" s="425"/>
      <c r="JXC3" s="425"/>
      <c r="JXD3" s="425"/>
      <c r="JXE3" s="425"/>
      <c r="JXF3" s="425"/>
      <c r="JXG3" s="425"/>
      <c r="JXH3" s="425"/>
      <c r="JXI3" s="426"/>
      <c r="JXJ3" s="425"/>
      <c r="JXK3" s="425"/>
      <c r="JXL3" s="425"/>
      <c r="JXM3" s="425"/>
      <c r="JXN3" s="425"/>
      <c r="JXO3" s="425"/>
      <c r="JXP3" s="425"/>
      <c r="JXQ3" s="426"/>
      <c r="JXR3" s="425"/>
      <c r="JXS3" s="425"/>
      <c r="JXT3" s="425"/>
      <c r="JXU3" s="425"/>
      <c r="JXV3" s="425"/>
      <c r="JXW3" s="425"/>
      <c r="JXX3" s="425"/>
      <c r="JXY3" s="426"/>
      <c r="JXZ3" s="425"/>
      <c r="JYA3" s="425"/>
      <c r="JYB3" s="425"/>
      <c r="JYC3" s="425"/>
      <c r="JYD3" s="425"/>
      <c r="JYE3" s="425"/>
      <c r="JYF3" s="425"/>
      <c r="JYG3" s="426"/>
      <c r="JYH3" s="425"/>
      <c r="JYI3" s="425"/>
      <c r="JYJ3" s="425"/>
      <c r="JYK3" s="425"/>
      <c r="JYL3" s="425"/>
      <c r="JYM3" s="425"/>
      <c r="JYN3" s="425"/>
      <c r="JYO3" s="426"/>
      <c r="JYP3" s="425"/>
      <c r="JYQ3" s="425"/>
      <c r="JYR3" s="425"/>
      <c r="JYS3" s="425"/>
      <c r="JYT3" s="425"/>
      <c r="JYU3" s="425"/>
      <c r="JYV3" s="425"/>
      <c r="JYW3" s="426"/>
      <c r="JYX3" s="425"/>
      <c r="JYY3" s="425"/>
      <c r="JYZ3" s="425"/>
      <c r="JZA3" s="425"/>
      <c r="JZB3" s="425"/>
      <c r="JZC3" s="425"/>
      <c r="JZD3" s="425"/>
      <c r="JZE3" s="426"/>
      <c r="JZF3" s="425"/>
      <c r="JZG3" s="425"/>
      <c r="JZH3" s="425"/>
      <c r="JZI3" s="425"/>
      <c r="JZJ3" s="425"/>
      <c r="JZK3" s="425"/>
      <c r="JZL3" s="425"/>
      <c r="JZM3" s="426"/>
      <c r="JZN3" s="425"/>
      <c r="JZO3" s="425"/>
      <c r="JZP3" s="425"/>
      <c r="JZQ3" s="425"/>
      <c r="JZR3" s="425"/>
      <c r="JZS3" s="425"/>
      <c r="JZT3" s="425"/>
      <c r="JZU3" s="426"/>
      <c r="JZV3" s="425"/>
      <c r="JZW3" s="425"/>
      <c r="JZX3" s="425"/>
      <c r="JZY3" s="425"/>
      <c r="JZZ3" s="425"/>
      <c r="KAA3" s="425"/>
      <c r="KAB3" s="425"/>
      <c r="KAC3" s="426"/>
      <c r="KAD3" s="425"/>
      <c r="KAE3" s="425"/>
      <c r="KAF3" s="425"/>
      <c r="KAG3" s="425"/>
      <c r="KAH3" s="425"/>
      <c r="KAI3" s="425"/>
      <c r="KAJ3" s="425"/>
      <c r="KAK3" s="426"/>
      <c r="KAL3" s="425"/>
      <c r="KAM3" s="425"/>
      <c r="KAN3" s="425"/>
      <c r="KAO3" s="425"/>
      <c r="KAP3" s="425"/>
      <c r="KAQ3" s="425"/>
      <c r="KAR3" s="425"/>
      <c r="KAS3" s="426"/>
      <c r="KAT3" s="425"/>
      <c r="KAU3" s="425"/>
      <c r="KAV3" s="425"/>
      <c r="KAW3" s="425"/>
      <c r="KAX3" s="425"/>
      <c r="KAY3" s="425"/>
      <c r="KAZ3" s="425"/>
      <c r="KBA3" s="426"/>
      <c r="KBB3" s="425"/>
      <c r="KBC3" s="425"/>
      <c r="KBD3" s="425"/>
      <c r="KBE3" s="425"/>
      <c r="KBF3" s="425"/>
      <c r="KBG3" s="425"/>
      <c r="KBH3" s="425"/>
      <c r="KBI3" s="426"/>
      <c r="KBJ3" s="425"/>
      <c r="KBK3" s="425"/>
      <c r="KBL3" s="425"/>
      <c r="KBM3" s="425"/>
      <c r="KBN3" s="425"/>
      <c r="KBO3" s="425"/>
      <c r="KBP3" s="425"/>
      <c r="KBQ3" s="426"/>
      <c r="KBR3" s="425"/>
      <c r="KBS3" s="425"/>
      <c r="KBT3" s="425"/>
      <c r="KBU3" s="425"/>
      <c r="KBV3" s="425"/>
      <c r="KBW3" s="425"/>
      <c r="KBX3" s="425"/>
      <c r="KBY3" s="426"/>
      <c r="KBZ3" s="425"/>
      <c r="KCA3" s="425"/>
      <c r="KCB3" s="425"/>
      <c r="KCC3" s="425"/>
      <c r="KCD3" s="425"/>
      <c r="KCE3" s="425"/>
      <c r="KCF3" s="425"/>
      <c r="KCG3" s="426"/>
      <c r="KCH3" s="425"/>
      <c r="KCI3" s="425"/>
      <c r="KCJ3" s="425"/>
      <c r="KCK3" s="425"/>
      <c r="KCL3" s="425"/>
      <c r="KCM3" s="425"/>
      <c r="KCN3" s="425"/>
      <c r="KCO3" s="426"/>
      <c r="KCP3" s="425"/>
      <c r="KCQ3" s="425"/>
      <c r="KCR3" s="425"/>
      <c r="KCS3" s="425"/>
      <c r="KCT3" s="425"/>
      <c r="KCU3" s="425"/>
      <c r="KCV3" s="425"/>
      <c r="KCW3" s="426"/>
      <c r="KCX3" s="425"/>
      <c r="KCY3" s="425"/>
      <c r="KCZ3" s="425"/>
      <c r="KDA3" s="425"/>
      <c r="KDB3" s="425"/>
      <c r="KDC3" s="425"/>
      <c r="KDD3" s="425"/>
      <c r="KDE3" s="426"/>
      <c r="KDF3" s="425"/>
      <c r="KDG3" s="425"/>
      <c r="KDH3" s="425"/>
      <c r="KDI3" s="425"/>
      <c r="KDJ3" s="425"/>
      <c r="KDK3" s="425"/>
      <c r="KDL3" s="425"/>
      <c r="KDM3" s="426"/>
      <c r="KDN3" s="425"/>
      <c r="KDO3" s="425"/>
      <c r="KDP3" s="425"/>
      <c r="KDQ3" s="425"/>
      <c r="KDR3" s="425"/>
      <c r="KDS3" s="425"/>
      <c r="KDT3" s="425"/>
      <c r="KDU3" s="426"/>
      <c r="KDV3" s="425"/>
      <c r="KDW3" s="425"/>
      <c r="KDX3" s="425"/>
      <c r="KDY3" s="425"/>
      <c r="KDZ3" s="425"/>
      <c r="KEA3" s="425"/>
      <c r="KEB3" s="425"/>
      <c r="KEC3" s="426"/>
      <c r="KED3" s="425"/>
      <c r="KEE3" s="425"/>
      <c r="KEF3" s="425"/>
      <c r="KEG3" s="425"/>
      <c r="KEH3" s="425"/>
      <c r="KEI3" s="425"/>
      <c r="KEJ3" s="425"/>
      <c r="KEK3" s="426"/>
      <c r="KEL3" s="425"/>
      <c r="KEM3" s="425"/>
      <c r="KEN3" s="425"/>
      <c r="KEO3" s="425"/>
      <c r="KEP3" s="425"/>
      <c r="KEQ3" s="425"/>
      <c r="KER3" s="425"/>
      <c r="KES3" s="426"/>
      <c r="KET3" s="425"/>
      <c r="KEU3" s="425"/>
      <c r="KEV3" s="425"/>
      <c r="KEW3" s="425"/>
      <c r="KEX3" s="425"/>
      <c r="KEY3" s="425"/>
      <c r="KEZ3" s="425"/>
      <c r="KFA3" s="426"/>
      <c r="KFB3" s="425"/>
      <c r="KFC3" s="425"/>
      <c r="KFD3" s="425"/>
      <c r="KFE3" s="425"/>
      <c r="KFF3" s="425"/>
      <c r="KFG3" s="425"/>
      <c r="KFH3" s="425"/>
      <c r="KFI3" s="426"/>
      <c r="KFJ3" s="425"/>
      <c r="KFK3" s="425"/>
      <c r="KFL3" s="425"/>
      <c r="KFM3" s="425"/>
      <c r="KFN3" s="425"/>
      <c r="KFO3" s="425"/>
      <c r="KFP3" s="425"/>
      <c r="KFQ3" s="426"/>
      <c r="KFR3" s="425"/>
      <c r="KFS3" s="425"/>
      <c r="KFT3" s="425"/>
      <c r="KFU3" s="425"/>
      <c r="KFV3" s="425"/>
      <c r="KFW3" s="425"/>
      <c r="KFX3" s="425"/>
      <c r="KFY3" s="426"/>
      <c r="KFZ3" s="425"/>
      <c r="KGA3" s="425"/>
      <c r="KGB3" s="425"/>
      <c r="KGC3" s="425"/>
      <c r="KGD3" s="425"/>
      <c r="KGE3" s="425"/>
      <c r="KGF3" s="425"/>
      <c r="KGG3" s="426"/>
      <c r="KGH3" s="425"/>
      <c r="KGI3" s="425"/>
      <c r="KGJ3" s="425"/>
      <c r="KGK3" s="425"/>
      <c r="KGL3" s="425"/>
      <c r="KGM3" s="425"/>
      <c r="KGN3" s="425"/>
      <c r="KGO3" s="426"/>
      <c r="KGP3" s="425"/>
      <c r="KGQ3" s="425"/>
      <c r="KGR3" s="425"/>
      <c r="KGS3" s="425"/>
      <c r="KGT3" s="425"/>
      <c r="KGU3" s="425"/>
      <c r="KGV3" s="425"/>
      <c r="KGW3" s="426"/>
      <c r="KGX3" s="425"/>
      <c r="KGY3" s="425"/>
      <c r="KGZ3" s="425"/>
      <c r="KHA3" s="425"/>
      <c r="KHB3" s="425"/>
      <c r="KHC3" s="425"/>
      <c r="KHD3" s="425"/>
      <c r="KHE3" s="426"/>
      <c r="KHF3" s="425"/>
      <c r="KHG3" s="425"/>
      <c r="KHH3" s="425"/>
      <c r="KHI3" s="425"/>
      <c r="KHJ3" s="425"/>
      <c r="KHK3" s="425"/>
      <c r="KHL3" s="425"/>
      <c r="KHM3" s="426"/>
      <c r="KHN3" s="425"/>
      <c r="KHO3" s="425"/>
      <c r="KHP3" s="425"/>
      <c r="KHQ3" s="425"/>
      <c r="KHR3" s="425"/>
      <c r="KHS3" s="425"/>
      <c r="KHT3" s="425"/>
      <c r="KHU3" s="426"/>
      <c r="KHV3" s="425"/>
      <c r="KHW3" s="425"/>
      <c r="KHX3" s="425"/>
      <c r="KHY3" s="425"/>
      <c r="KHZ3" s="425"/>
      <c r="KIA3" s="425"/>
      <c r="KIB3" s="425"/>
      <c r="KIC3" s="426"/>
      <c r="KID3" s="425"/>
      <c r="KIE3" s="425"/>
      <c r="KIF3" s="425"/>
      <c r="KIG3" s="425"/>
      <c r="KIH3" s="425"/>
      <c r="KII3" s="425"/>
      <c r="KIJ3" s="425"/>
      <c r="KIK3" s="426"/>
      <c r="KIL3" s="425"/>
      <c r="KIM3" s="425"/>
      <c r="KIN3" s="425"/>
      <c r="KIO3" s="425"/>
      <c r="KIP3" s="425"/>
      <c r="KIQ3" s="425"/>
      <c r="KIR3" s="425"/>
      <c r="KIS3" s="426"/>
      <c r="KIT3" s="425"/>
      <c r="KIU3" s="425"/>
      <c r="KIV3" s="425"/>
      <c r="KIW3" s="425"/>
      <c r="KIX3" s="425"/>
      <c r="KIY3" s="425"/>
      <c r="KIZ3" s="425"/>
      <c r="KJA3" s="426"/>
      <c r="KJB3" s="425"/>
      <c r="KJC3" s="425"/>
      <c r="KJD3" s="425"/>
      <c r="KJE3" s="425"/>
      <c r="KJF3" s="425"/>
      <c r="KJG3" s="425"/>
      <c r="KJH3" s="425"/>
      <c r="KJI3" s="426"/>
      <c r="KJJ3" s="425"/>
      <c r="KJK3" s="425"/>
      <c r="KJL3" s="425"/>
      <c r="KJM3" s="425"/>
      <c r="KJN3" s="425"/>
      <c r="KJO3" s="425"/>
      <c r="KJP3" s="425"/>
      <c r="KJQ3" s="426"/>
      <c r="KJR3" s="425"/>
      <c r="KJS3" s="425"/>
      <c r="KJT3" s="425"/>
      <c r="KJU3" s="425"/>
      <c r="KJV3" s="425"/>
      <c r="KJW3" s="425"/>
      <c r="KJX3" s="425"/>
      <c r="KJY3" s="426"/>
      <c r="KJZ3" s="425"/>
      <c r="KKA3" s="425"/>
      <c r="KKB3" s="425"/>
      <c r="KKC3" s="425"/>
      <c r="KKD3" s="425"/>
      <c r="KKE3" s="425"/>
      <c r="KKF3" s="425"/>
      <c r="KKG3" s="426"/>
      <c r="KKH3" s="425"/>
      <c r="KKI3" s="425"/>
      <c r="KKJ3" s="425"/>
      <c r="KKK3" s="425"/>
      <c r="KKL3" s="425"/>
      <c r="KKM3" s="425"/>
      <c r="KKN3" s="425"/>
      <c r="KKO3" s="426"/>
      <c r="KKP3" s="425"/>
      <c r="KKQ3" s="425"/>
      <c r="KKR3" s="425"/>
      <c r="KKS3" s="425"/>
      <c r="KKT3" s="425"/>
      <c r="KKU3" s="425"/>
      <c r="KKV3" s="425"/>
      <c r="KKW3" s="426"/>
      <c r="KKX3" s="425"/>
      <c r="KKY3" s="425"/>
      <c r="KKZ3" s="425"/>
      <c r="KLA3" s="425"/>
      <c r="KLB3" s="425"/>
      <c r="KLC3" s="425"/>
      <c r="KLD3" s="425"/>
      <c r="KLE3" s="426"/>
      <c r="KLF3" s="425"/>
      <c r="KLG3" s="425"/>
      <c r="KLH3" s="425"/>
      <c r="KLI3" s="425"/>
      <c r="KLJ3" s="425"/>
      <c r="KLK3" s="425"/>
      <c r="KLL3" s="425"/>
      <c r="KLM3" s="426"/>
      <c r="KLN3" s="425"/>
      <c r="KLO3" s="425"/>
      <c r="KLP3" s="425"/>
      <c r="KLQ3" s="425"/>
      <c r="KLR3" s="425"/>
      <c r="KLS3" s="425"/>
      <c r="KLT3" s="425"/>
      <c r="KLU3" s="426"/>
      <c r="KLV3" s="425"/>
      <c r="KLW3" s="425"/>
      <c r="KLX3" s="425"/>
      <c r="KLY3" s="425"/>
      <c r="KLZ3" s="425"/>
      <c r="KMA3" s="425"/>
      <c r="KMB3" s="425"/>
      <c r="KMC3" s="426"/>
      <c r="KMD3" s="425"/>
      <c r="KME3" s="425"/>
      <c r="KMF3" s="425"/>
      <c r="KMG3" s="425"/>
      <c r="KMH3" s="425"/>
      <c r="KMI3" s="425"/>
      <c r="KMJ3" s="425"/>
      <c r="KMK3" s="426"/>
      <c r="KML3" s="425"/>
      <c r="KMM3" s="425"/>
      <c r="KMN3" s="425"/>
      <c r="KMO3" s="425"/>
      <c r="KMP3" s="425"/>
      <c r="KMQ3" s="425"/>
      <c r="KMR3" s="425"/>
      <c r="KMS3" s="426"/>
      <c r="KMT3" s="425"/>
      <c r="KMU3" s="425"/>
      <c r="KMV3" s="425"/>
      <c r="KMW3" s="425"/>
      <c r="KMX3" s="425"/>
      <c r="KMY3" s="425"/>
      <c r="KMZ3" s="425"/>
      <c r="KNA3" s="426"/>
      <c r="KNB3" s="425"/>
      <c r="KNC3" s="425"/>
      <c r="KND3" s="425"/>
      <c r="KNE3" s="425"/>
      <c r="KNF3" s="425"/>
      <c r="KNG3" s="425"/>
      <c r="KNH3" s="425"/>
      <c r="KNI3" s="426"/>
      <c r="KNJ3" s="425"/>
      <c r="KNK3" s="425"/>
      <c r="KNL3" s="425"/>
      <c r="KNM3" s="425"/>
      <c r="KNN3" s="425"/>
      <c r="KNO3" s="425"/>
      <c r="KNP3" s="425"/>
      <c r="KNQ3" s="426"/>
      <c r="KNR3" s="425"/>
      <c r="KNS3" s="425"/>
      <c r="KNT3" s="425"/>
      <c r="KNU3" s="425"/>
      <c r="KNV3" s="425"/>
      <c r="KNW3" s="425"/>
      <c r="KNX3" s="425"/>
      <c r="KNY3" s="426"/>
      <c r="KNZ3" s="425"/>
      <c r="KOA3" s="425"/>
      <c r="KOB3" s="425"/>
      <c r="KOC3" s="425"/>
      <c r="KOD3" s="425"/>
      <c r="KOE3" s="425"/>
      <c r="KOF3" s="425"/>
      <c r="KOG3" s="426"/>
      <c r="KOH3" s="425"/>
      <c r="KOI3" s="425"/>
      <c r="KOJ3" s="425"/>
      <c r="KOK3" s="425"/>
      <c r="KOL3" s="425"/>
      <c r="KOM3" s="425"/>
      <c r="KON3" s="425"/>
      <c r="KOO3" s="426"/>
      <c r="KOP3" s="425"/>
      <c r="KOQ3" s="425"/>
      <c r="KOR3" s="425"/>
      <c r="KOS3" s="425"/>
      <c r="KOT3" s="425"/>
      <c r="KOU3" s="425"/>
      <c r="KOV3" s="425"/>
      <c r="KOW3" s="426"/>
      <c r="KOX3" s="425"/>
      <c r="KOY3" s="425"/>
      <c r="KOZ3" s="425"/>
      <c r="KPA3" s="425"/>
      <c r="KPB3" s="425"/>
      <c r="KPC3" s="425"/>
      <c r="KPD3" s="425"/>
      <c r="KPE3" s="426"/>
      <c r="KPF3" s="425"/>
      <c r="KPG3" s="425"/>
      <c r="KPH3" s="425"/>
      <c r="KPI3" s="425"/>
      <c r="KPJ3" s="425"/>
      <c r="KPK3" s="425"/>
      <c r="KPL3" s="425"/>
      <c r="KPM3" s="426"/>
      <c r="KPN3" s="425"/>
      <c r="KPO3" s="425"/>
      <c r="KPP3" s="425"/>
      <c r="KPQ3" s="425"/>
      <c r="KPR3" s="425"/>
      <c r="KPS3" s="425"/>
      <c r="KPT3" s="425"/>
      <c r="KPU3" s="426"/>
      <c r="KPV3" s="425"/>
      <c r="KPW3" s="425"/>
      <c r="KPX3" s="425"/>
      <c r="KPY3" s="425"/>
      <c r="KPZ3" s="425"/>
      <c r="KQA3" s="425"/>
      <c r="KQB3" s="425"/>
      <c r="KQC3" s="426"/>
      <c r="KQD3" s="425"/>
      <c r="KQE3" s="425"/>
      <c r="KQF3" s="425"/>
      <c r="KQG3" s="425"/>
      <c r="KQH3" s="425"/>
      <c r="KQI3" s="425"/>
      <c r="KQJ3" s="425"/>
      <c r="KQK3" s="426"/>
      <c r="KQL3" s="425"/>
      <c r="KQM3" s="425"/>
      <c r="KQN3" s="425"/>
      <c r="KQO3" s="425"/>
      <c r="KQP3" s="425"/>
      <c r="KQQ3" s="425"/>
      <c r="KQR3" s="425"/>
      <c r="KQS3" s="426"/>
      <c r="KQT3" s="425"/>
      <c r="KQU3" s="425"/>
      <c r="KQV3" s="425"/>
      <c r="KQW3" s="425"/>
      <c r="KQX3" s="425"/>
      <c r="KQY3" s="425"/>
      <c r="KQZ3" s="425"/>
      <c r="KRA3" s="426"/>
      <c r="KRB3" s="425"/>
      <c r="KRC3" s="425"/>
      <c r="KRD3" s="425"/>
      <c r="KRE3" s="425"/>
      <c r="KRF3" s="425"/>
      <c r="KRG3" s="425"/>
      <c r="KRH3" s="425"/>
      <c r="KRI3" s="426"/>
      <c r="KRJ3" s="425"/>
      <c r="KRK3" s="425"/>
      <c r="KRL3" s="425"/>
      <c r="KRM3" s="425"/>
      <c r="KRN3" s="425"/>
      <c r="KRO3" s="425"/>
      <c r="KRP3" s="425"/>
      <c r="KRQ3" s="426"/>
      <c r="KRR3" s="425"/>
      <c r="KRS3" s="425"/>
      <c r="KRT3" s="425"/>
      <c r="KRU3" s="425"/>
      <c r="KRV3" s="425"/>
      <c r="KRW3" s="425"/>
      <c r="KRX3" s="425"/>
      <c r="KRY3" s="426"/>
      <c r="KRZ3" s="425"/>
      <c r="KSA3" s="425"/>
      <c r="KSB3" s="425"/>
      <c r="KSC3" s="425"/>
      <c r="KSD3" s="425"/>
      <c r="KSE3" s="425"/>
      <c r="KSF3" s="425"/>
      <c r="KSG3" s="426"/>
      <c r="KSH3" s="425"/>
      <c r="KSI3" s="425"/>
      <c r="KSJ3" s="425"/>
      <c r="KSK3" s="425"/>
      <c r="KSL3" s="425"/>
      <c r="KSM3" s="425"/>
      <c r="KSN3" s="425"/>
      <c r="KSO3" s="426"/>
      <c r="KSP3" s="425"/>
      <c r="KSQ3" s="425"/>
      <c r="KSR3" s="425"/>
      <c r="KSS3" s="425"/>
      <c r="KST3" s="425"/>
      <c r="KSU3" s="425"/>
      <c r="KSV3" s="425"/>
      <c r="KSW3" s="426"/>
      <c r="KSX3" s="425"/>
      <c r="KSY3" s="425"/>
      <c r="KSZ3" s="425"/>
      <c r="KTA3" s="425"/>
      <c r="KTB3" s="425"/>
      <c r="KTC3" s="425"/>
      <c r="KTD3" s="425"/>
      <c r="KTE3" s="426"/>
      <c r="KTF3" s="425"/>
      <c r="KTG3" s="425"/>
      <c r="KTH3" s="425"/>
      <c r="KTI3" s="425"/>
      <c r="KTJ3" s="425"/>
      <c r="KTK3" s="425"/>
      <c r="KTL3" s="425"/>
      <c r="KTM3" s="426"/>
      <c r="KTN3" s="425"/>
      <c r="KTO3" s="425"/>
      <c r="KTP3" s="425"/>
      <c r="KTQ3" s="425"/>
      <c r="KTR3" s="425"/>
      <c r="KTS3" s="425"/>
      <c r="KTT3" s="425"/>
      <c r="KTU3" s="426"/>
      <c r="KTV3" s="425"/>
      <c r="KTW3" s="425"/>
      <c r="KTX3" s="425"/>
      <c r="KTY3" s="425"/>
      <c r="KTZ3" s="425"/>
      <c r="KUA3" s="425"/>
      <c r="KUB3" s="425"/>
      <c r="KUC3" s="426"/>
      <c r="KUD3" s="425"/>
      <c r="KUE3" s="425"/>
      <c r="KUF3" s="425"/>
      <c r="KUG3" s="425"/>
      <c r="KUH3" s="425"/>
      <c r="KUI3" s="425"/>
      <c r="KUJ3" s="425"/>
      <c r="KUK3" s="426"/>
      <c r="KUL3" s="425"/>
      <c r="KUM3" s="425"/>
      <c r="KUN3" s="425"/>
      <c r="KUO3" s="425"/>
      <c r="KUP3" s="425"/>
      <c r="KUQ3" s="425"/>
      <c r="KUR3" s="425"/>
      <c r="KUS3" s="426"/>
      <c r="KUT3" s="425"/>
      <c r="KUU3" s="425"/>
      <c r="KUV3" s="425"/>
      <c r="KUW3" s="425"/>
      <c r="KUX3" s="425"/>
      <c r="KUY3" s="425"/>
      <c r="KUZ3" s="425"/>
      <c r="KVA3" s="426"/>
      <c r="KVB3" s="425"/>
      <c r="KVC3" s="425"/>
      <c r="KVD3" s="425"/>
      <c r="KVE3" s="425"/>
      <c r="KVF3" s="425"/>
      <c r="KVG3" s="425"/>
      <c r="KVH3" s="425"/>
      <c r="KVI3" s="426"/>
      <c r="KVJ3" s="425"/>
      <c r="KVK3" s="425"/>
      <c r="KVL3" s="425"/>
      <c r="KVM3" s="425"/>
      <c r="KVN3" s="425"/>
      <c r="KVO3" s="425"/>
      <c r="KVP3" s="425"/>
      <c r="KVQ3" s="426"/>
      <c r="KVR3" s="425"/>
      <c r="KVS3" s="425"/>
      <c r="KVT3" s="425"/>
      <c r="KVU3" s="425"/>
      <c r="KVV3" s="425"/>
      <c r="KVW3" s="425"/>
      <c r="KVX3" s="425"/>
      <c r="KVY3" s="426"/>
      <c r="KVZ3" s="425"/>
      <c r="KWA3" s="425"/>
      <c r="KWB3" s="425"/>
      <c r="KWC3" s="425"/>
      <c r="KWD3" s="425"/>
      <c r="KWE3" s="425"/>
      <c r="KWF3" s="425"/>
      <c r="KWG3" s="426"/>
      <c r="KWH3" s="425"/>
      <c r="KWI3" s="425"/>
      <c r="KWJ3" s="425"/>
      <c r="KWK3" s="425"/>
      <c r="KWL3" s="425"/>
      <c r="KWM3" s="425"/>
      <c r="KWN3" s="425"/>
      <c r="KWO3" s="426"/>
      <c r="KWP3" s="425"/>
      <c r="KWQ3" s="425"/>
      <c r="KWR3" s="425"/>
      <c r="KWS3" s="425"/>
      <c r="KWT3" s="425"/>
      <c r="KWU3" s="425"/>
      <c r="KWV3" s="425"/>
      <c r="KWW3" s="426"/>
      <c r="KWX3" s="425"/>
      <c r="KWY3" s="425"/>
      <c r="KWZ3" s="425"/>
      <c r="KXA3" s="425"/>
      <c r="KXB3" s="425"/>
      <c r="KXC3" s="425"/>
      <c r="KXD3" s="425"/>
      <c r="KXE3" s="426"/>
      <c r="KXF3" s="425"/>
      <c r="KXG3" s="425"/>
      <c r="KXH3" s="425"/>
      <c r="KXI3" s="425"/>
      <c r="KXJ3" s="425"/>
      <c r="KXK3" s="425"/>
      <c r="KXL3" s="425"/>
      <c r="KXM3" s="426"/>
      <c r="KXN3" s="425"/>
      <c r="KXO3" s="425"/>
      <c r="KXP3" s="425"/>
      <c r="KXQ3" s="425"/>
      <c r="KXR3" s="425"/>
      <c r="KXS3" s="425"/>
      <c r="KXT3" s="425"/>
      <c r="KXU3" s="426"/>
      <c r="KXV3" s="425"/>
      <c r="KXW3" s="425"/>
      <c r="KXX3" s="425"/>
      <c r="KXY3" s="425"/>
      <c r="KXZ3" s="425"/>
      <c r="KYA3" s="425"/>
      <c r="KYB3" s="425"/>
      <c r="KYC3" s="426"/>
      <c r="KYD3" s="425"/>
      <c r="KYE3" s="425"/>
      <c r="KYF3" s="425"/>
      <c r="KYG3" s="425"/>
      <c r="KYH3" s="425"/>
      <c r="KYI3" s="425"/>
      <c r="KYJ3" s="425"/>
      <c r="KYK3" s="426"/>
      <c r="KYL3" s="425"/>
      <c r="KYM3" s="425"/>
      <c r="KYN3" s="425"/>
      <c r="KYO3" s="425"/>
      <c r="KYP3" s="425"/>
      <c r="KYQ3" s="425"/>
      <c r="KYR3" s="425"/>
      <c r="KYS3" s="426"/>
      <c r="KYT3" s="425"/>
      <c r="KYU3" s="425"/>
      <c r="KYV3" s="425"/>
      <c r="KYW3" s="425"/>
      <c r="KYX3" s="425"/>
      <c r="KYY3" s="425"/>
      <c r="KYZ3" s="425"/>
      <c r="KZA3" s="426"/>
      <c r="KZB3" s="425"/>
      <c r="KZC3" s="425"/>
      <c r="KZD3" s="425"/>
      <c r="KZE3" s="425"/>
      <c r="KZF3" s="425"/>
      <c r="KZG3" s="425"/>
      <c r="KZH3" s="425"/>
      <c r="KZI3" s="426"/>
      <c r="KZJ3" s="425"/>
      <c r="KZK3" s="425"/>
      <c r="KZL3" s="425"/>
      <c r="KZM3" s="425"/>
      <c r="KZN3" s="425"/>
      <c r="KZO3" s="425"/>
      <c r="KZP3" s="425"/>
      <c r="KZQ3" s="426"/>
      <c r="KZR3" s="425"/>
      <c r="KZS3" s="425"/>
      <c r="KZT3" s="425"/>
      <c r="KZU3" s="425"/>
      <c r="KZV3" s="425"/>
      <c r="KZW3" s="425"/>
      <c r="KZX3" s="425"/>
      <c r="KZY3" s="426"/>
      <c r="KZZ3" s="425"/>
      <c r="LAA3" s="425"/>
      <c r="LAB3" s="425"/>
      <c r="LAC3" s="425"/>
      <c r="LAD3" s="425"/>
      <c r="LAE3" s="425"/>
      <c r="LAF3" s="425"/>
      <c r="LAG3" s="426"/>
      <c r="LAH3" s="425"/>
      <c r="LAI3" s="425"/>
      <c r="LAJ3" s="425"/>
      <c r="LAK3" s="425"/>
      <c r="LAL3" s="425"/>
      <c r="LAM3" s="425"/>
      <c r="LAN3" s="425"/>
      <c r="LAO3" s="426"/>
      <c r="LAP3" s="425"/>
      <c r="LAQ3" s="425"/>
      <c r="LAR3" s="425"/>
      <c r="LAS3" s="425"/>
      <c r="LAT3" s="425"/>
      <c r="LAU3" s="425"/>
      <c r="LAV3" s="425"/>
      <c r="LAW3" s="426"/>
      <c r="LAX3" s="425"/>
      <c r="LAY3" s="425"/>
      <c r="LAZ3" s="425"/>
      <c r="LBA3" s="425"/>
      <c r="LBB3" s="425"/>
      <c r="LBC3" s="425"/>
      <c r="LBD3" s="425"/>
      <c r="LBE3" s="426"/>
      <c r="LBF3" s="425"/>
      <c r="LBG3" s="425"/>
      <c r="LBH3" s="425"/>
      <c r="LBI3" s="425"/>
      <c r="LBJ3" s="425"/>
      <c r="LBK3" s="425"/>
      <c r="LBL3" s="425"/>
      <c r="LBM3" s="426"/>
      <c r="LBN3" s="425"/>
      <c r="LBO3" s="425"/>
      <c r="LBP3" s="425"/>
      <c r="LBQ3" s="425"/>
      <c r="LBR3" s="425"/>
      <c r="LBS3" s="425"/>
      <c r="LBT3" s="425"/>
      <c r="LBU3" s="426"/>
      <c r="LBV3" s="425"/>
      <c r="LBW3" s="425"/>
      <c r="LBX3" s="425"/>
      <c r="LBY3" s="425"/>
      <c r="LBZ3" s="425"/>
      <c r="LCA3" s="425"/>
      <c r="LCB3" s="425"/>
      <c r="LCC3" s="426"/>
      <c r="LCD3" s="425"/>
      <c r="LCE3" s="425"/>
      <c r="LCF3" s="425"/>
      <c r="LCG3" s="425"/>
      <c r="LCH3" s="425"/>
      <c r="LCI3" s="425"/>
      <c r="LCJ3" s="425"/>
      <c r="LCK3" s="426"/>
      <c r="LCL3" s="425"/>
      <c r="LCM3" s="425"/>
      <c r="LCN3" s="425"/>
      <c r="LCO3" s="425"/>
      <c r="LCP3" s="425"/>
      <c r="LCQ3" s="425"/>
      <c r="LCR3" s="425"/>
      <c r="LCS3" s="426"/>
      <c r="LCT3" s="425"/>
      <c r="LCU3" s="425"/>
      <c r="LCV3" s="425"/>
      <c r="LCW3" s="425"/>
      <c r="LCX3" s="425"/>
      <c r="LCY3" s="425"/>
      <c r="LCZ3" s="425"/>
      <c r="LDA3" s="426"/>
      <c r="LDB3" s="425"/>
      <c r="LDC3" s="425"/>
      <c r="LDD3" s="425"/>
      <c r="LDE3" s="425"/>
      <c r="LDF3" s="425"/>
      <c r="LDG3" s="425"/>
      <c r="LDH3" s="425"/>
      <c r="LDI3" s="426"/>
      <c r="LDJ3" s="425"/>
      <c r="LDK3" s="425"/>
      <c r="LDL3" s="425"/>
      <c r="LDM3" s="425"/>
      <c r="LDN3" s="425"/>
      <c r="LDO3" s="425"/>
      <c r="LDP3" s="425"/>
      <c r="LDQ3" s="426"/>
      <c r="LDR3" s="425"/>
      <c r="LDS3" s="425"/>
      <c r="LDT3" s="425"/>
      <c r="LDU3" s="425"/>
      <c r="LDV3" s="425"/>
      <c r="LDW3" s="425"/>
      <c r="LDX3" s="425"/>
      <c r="LDY3" s="426"/>
      <c r="LDZ3" s="425"/>
      <c r="LEA3" s="425"/>
      <c r="LEB3" s="425"/>
      <c r="LEC3" s="425"/>
      <c r="LED3" s="425"/>
      <c r="LEE3" s="425"/>
      <c r="LEF3" s="425"/>
      <c r="LEG3" s="426"/>
      <c r="LEH3" s="425"/>
      <c r="LEI3" s="425"/>
      <c r="LEJ3" s="425"/>
      <c r="LEK3" s="425"/>
      <c r="LEL3" s="425"/>
      <c r="LEM3" s="425"/>
      <c r="LEN3" s="425"/>
      <c r="LEO3" s="426"/>
      <c r="LEP3" s="425"/>
      <c r="LEQ3" s="425"/>
      <c r="LER3" s="425"/>
      <c r="LES3" s="425"/>
      <c r="LET3" s="425"/>
      <c r="LEU3" s="425"/>
      <c r="LEV3" s="425"/>
      <c r="LEW3" s="426"/>
      <c r="LEX3" s="425"/>
      <c r="LEY3" s="425"/>
      <c r="LEZ3" s="425"/>
      <c r="LFA3" s="425"/>
      <c r="LFB3" s="425"/>
      <c r="LFC3" s="425"/>
      <c r="LFD3" s="425"/>
      <c r="LFE3" s="426"/>
      <c r="LFF3" s="425"/>
      <c r="LFG3" s="425"/>
      <c r="LFH3" s="425"/>
      <c r="LFI3" s="425"/>
      <c r="LFJ3" s="425"/>
      <c r="LFK3" s="425"/>
      <c r="LFL3" s="425"/>
      <c r="LFM3" s="426"/>
      <c r="LFN3" s="425"/>
      <c r="LFO3" s="425"/>
      <c r="LFP3" s="425"/>
      <c r="LFQ3" s="425"/>
      <c r="LFR3" s="425"/>
      <c r="LFS3" s="425"/>
      <c r="LFT3" s="425"/>
      <c r="LFU3" s="426"/>
      <c r="LFV3" s="425"/>
      <c r="LFW3" s="425"/>
      <c r="LFX3" s="425"/>
      <c r="LFY3" s="425"/>
      <c r="LFZ3" s="425"/>
      <c r="LGA3" s="425"/>
      <c r="LGB3" s="425"/>
      <c r="LGC3" s="426"/>
      <c r="LGD3" s="425"/>
      <c r="LGE3" s="425"/>
      <c r="LGF3" s="425"/>
      <c r="LGG3" s="425"/>
      <c r="LGH3" s="425"/>
      <c r="LGI3" s="425"/>
      <c r="LGJ3" s="425"/>
      <c r="LGK3" s="426"/>
      <c r="LGL3" s="425"/>
      <c r="LGM3" s="425"/>
      <c r="LGN3" s="425"/>
      <c r="LGO3" s="425"/>
      <c r="LGP3" s="425"/>
      <c r="LGQ3" s="425"/>
      <c r="LGR3" s="425"/>
      <c r="LGS3" s="426"/>
      <c r="LGT3" s="425"/>
      <c r="LGU3" s="425"/>
      <c r="LGV3" s="425"/>
      <c r="LGW3" s="425"/>
      <c r="LGX3" s="425"/>
      <c r="LGY3" s="425"/>
      <c r="LGZ3" s="425"/>
      <c r="LHA3" s="426"/>
      <c r="LHB3" s="425"/>
      <c r="LHC3" s="425"/>
      <c r="LHD3" s="425"/>
      <c r="LHE3" s="425"/>
      <c r="LHF3" s="425"/>
      <c r="LHG3" s="425"/>
      <c r="LHH3" s="425"/>
      <c r="LHI3" s="426"/>
      <c r="LHJ3" s="425"/>
      <c r="LHK3" s="425"/>
      <c r="LHL3" s="425"/>
      <c r="LHM3" s="425"/>
      <c r="LHN3" s="425"/>
      <c r="LHO3" s="425"/>
      <c r="LHP3" s="425"/>
      <c r="LHQ3" s="426"/>
      <c r="LHR3" s="425"/>
      <c r="LHS3" s="425"/>
      <c r="LHT3" s="425"/>
      <c r="LHU3" s="425"/>
      <c r="LHV3" s="425"/>
      <c r="LHW3" s="425"/>
      <c r="LHX3" s="425"/>
      <c r="LHY3" s="426"/>
      <c r="LHZ3" s="425"/>
      <c r="LIA3" s="425"/>
      <c r="LIB3" s="425"/>
      <c r="LIC3" s="425"/>
      <c r="LID3" s="425"/>
      <c r="LIE3" s="425"/>
      <c r="LIF3" s="425"/>
      <c r="LIG3" s="426"/>
      <c r="LIH3" s="425"/>
      <c r="LII3" s="425"/>
      <c r="LIJ3" s="425"/>
      <c r="LIK3" s="425"/>
      <c r="LIL3" s="425"/>
      <c r="LIM3" s="425"/>
      <c r="LIN3" s="425"/>
      <c r="LIO3" s="426"/>
      <c r="LIP3" s="425"/>
      <c r="LIQ3" s="425"/>
      <c r="LIR3" s="425"/>
      <c r="LIS3" s="425"/>
      <c r="LIT3" s="425"/>
      <c r="LIU3" s="425"/>
      <c r="LIV3" s="425"/>
      <c r="LIW3" s="426"/>
      <c r="LIX3" s="425"/>
      <c r="LIY3" s="425"/>
      <c r="LIZ3" s="425"/>
      <c r="LJA3" s="425"/>
      <c r="LJB3" s="425"/>
      <c r="LJC3" s="425"/>
      <c r="LJD3" s="425"/>
      <c r="LJE3" s="426"/>
      <c r="LJF3" s="425"/>
      <c r="LJG3" s="425"/>
      <c r="LJH3" s="425"/>
      <c r="LJI3" s="425"/>
      <c r="LJJ3" s="425"/>
      <c r="LJK3" s="425"/>
      <c r="LJL3" s="425"/>
      <c r="LJM3" s="426"/>
      <c r="LJN3" s="425"/>
      <c r="LJO3" s="425"/>
      <c r="LJP3" s="425"/>
      <c r="LJQ3" s="425"/>
      <c r="LJR3" s="425"/>
      <c r="LJS3" s="425"/>
      <c r="LJT3" s="425"/>
      <c r="LJU3" s="426"/>
      <c r="LJV3" s="425"/>
      <c r="LJW3" s="425"/>
      <c r="LJX3" s="425"/>
      <c r="LJY3" s="425"/>
      <c r="LJZ3" s="425"/>
      <c r="LKA3" s="425"/>
      <c r="LKB3" s="425"/>
      <c r="LKC3" s="426"/>
      <c r="LKD3" s="425"/>
      <c r="LKE3" s="425"/>
      <c r="LKF3" s="425"/>
      <c r="LKG3" s="425"/>
      <c r="LKH3" s="425"/>
      <c r="LKI3" s="425"/>
      <c r="LKJ3" s="425"/>
      <c r="LKK3" s="426"/>
      <c r="LKL3" s="425"/>
      <c r="LKM3" s="425"/>
      <c r="LKN3" s="425"/>
      <c r="LKO3" s="425"/>
      <c r="LKP3" s="425"/>
      <c r="LKQ3" s="425"/>
      <c r="LKR3" s="425"/>
      <c r="LKS3" s="426"/>
      <c r="LKT3" s="425"/>
      <c r="LKU3" s="425"/>
      <c r="LKV3" s="425"/>
      <c r="LKW3" s="425"/>
      <c r="LKX3" s="425"/>
      <c r="LKY3" s="425"/>
      <c r="LKZ3" s="425"/>
      <c r="LLA3" s="426"/>
      <c r="LLB3" s="425"/>
      <c r="LLC3" s="425"/>
      <c r="LLD3" s="425"/>
      <c r="LLE3" s="425"/>
      <c r="LLF3" s="425"/>
      <c r="LLG3" s="425"/>
      <c r="LLH3" s="425"/>
      <c r="LLI3" s="426"/>
      <c r="LLJ3" s="425"/>
      <c r="LLK3" s="425"/>
      <c r="LLL3" s="425"/>
      <c r="LLM3" s="425"/>
      <c r="LLN3" s="425"/>
      <c r="LLO3" s="425"/>
      <c r="LLP3" s="425"/>
      <c r="LLQ3" s="426"/>
      <c r="LLR3" s="425"/>
      <c r="LLS3" s="425"/>
      <c r="LLT3" s="425"/>
      <c r="LLU3" s="425"/>
      <c r="LLV3" s="425"/>
      <c r="LLW3" s="425"/>
      <c r="LLX3" s="425"/>
      <c r="LLY3" s="426"/>
      <c r="LLZ3" s="425"/>
      <c r="LMA3" s="425"/>
      <c r="LMB3" s="425"/>
      <c r="LMC3" s="425"/>
      <c r="LMD3" s="425"/>
      <c r="LME3" s="425"/>
      <c r="LMF3" s="425"/>
      <c r="LMG3" s="426"/>
      <c r="LMH3" s="425"/>
      <c r="LMI3" s="425"/>
      <c r="LMJ3" s="425"/>
      <c r="LMK3" s="425"/>
      <c r="LML3" s="425"/>
      <c r="LMM3" s="425"/>
      <c r="LMN3" s="425"/>
      <c r="LMO3" s="426"/>
      <c r="LMP3" s="425"/>
      <c r="LMQ3" s="425"/>
      <c r="LMR3" s="425"/>
      <c r="LMS3" s="425"/>
      <c r="LMT3" s="425"/>
      <c r="LMU3" s="425"/>
      <c r="LMV3" s="425"/>
      <c r="LMW3" s="426"/>
      <c r="LMX3" s="425"/>
      <c r="LMY3" s="425"/>
      <c r="LMZ3" s="425"/>
      <c r="LNA3" s="425"/>
      <c r="LNB3" s="425"/>
      <c r="LNC3" s="425"/>
      <c r="LND3" s="425"/>
      <c r="LNE3" s="426"/>
      <c r="LNF3" s="425"/>
      <c r="LNG3" s="425"/>
      <c r="LNH3" s="425"/>
      <c r="LNI3" s="425"/>
      <c r="LNJ3" s="425"/>
      <c r="LNK3" s="425"/>
      <c r="LNL3" s="425"/>
      <c r="LNM3" s="426"/>
      <c r="LNN3" s="425"/>
      <c r="LNO3" s="425"/>
      <c r="LNP3" s="425"/>
      <c r="LNQ3" s="425"/>
      <c r="LNR3" s="425"/>
      <c r="LNS3" s="425"/>
      <c r="LNT3" s="425"/>
      <c r="LNU3" s="426"/>
      <c r="LNV3" s="425"/>
      <c r="LNW3" s="425"/>
      <c r="LNX3" s="425"/>
      <c r="LNY3" s="425"/>
      <c r="LNZ3" s="425"/>
      <c r="LOA3" s="425"/>
      <c r="LOB3" s="425"/>
      <c r="LOC3" s="426"/>
      <c r="LOD3" s="425"/>
      <c r="LOE3" s="425"/>
      <c r="LOF3" s="425"/>
      <c r="LOG3" s="425"/>
      <c r="LOH3" s="425"/>
      <c r="LOI3" s="425"/>
      <c r="LOJ3" s="425"/>
      <c r="LOK3" s="426"/>
      <c r="LOL3" s="425"/>
      <c r="LOM3" s="425"/>
      <c r="LON3" s="425"/>
      <c r="LOO3" s="425"/>
      <c r="LOP3" s="425"/>
      <c r="LOQ3" s="425"/>
      <c r="LOR3" s="425"/>
      <c r="LOS3" s="426"/>
      <c r="LOT3" s="425"/>
      <c r="LOU3" s="425"/>
      <c r="LOV3" s="425"/>
      <c r="LOW3" s="425"/>
      <c r="LOX3" s="425"/>
      <c r="LOY3" s="425"/>
      <c r="LOZ3" s="425"/>
      <c r="LPA3" s="426"/>
      <c r="LPB3" s="425"/>
      <c r="LPC3" s="425"/>
      <c r="LPD3" s="425"/>
      <c r="LPE3" s="425"/>
      <c r="LPF3" s="425"/>
      <c r="LPG3" s="425"/>
      <c r="LPH3" s="425"/>
      <c r="LPI3" s="426"/>
      <c r="LPJ3" s="425"/>
      <c r="LPK3" s="425"/>
      <c r="LPL3" s="425"/>
      <c r="LPM3" s="425"/>
      <c r="LPN3" s="425"/>
      <c r="LPO3" s="425"/>
      <c r="LPP3" s="425"/>
      <c r="LPQ3" s="426"/>
      <c r="LPR3" s="425"/>
      <c r="LPS3" s="425"/>
      <c r="LPT3" s="425"/>
      <c r="LPU3" s="425"/>
      <c r="LPV3" s="425"/>
      <c r="LPW3" s="425"/>
      <c r="LPX3" s="425"/>
      <c r="LPY3" s="426"/>
      <c r="LPZ3" s="425"/>
      <c r="LQA3" s="425"/>
      <c r="LQB3" s="425"/>
      <c r="LQC3" s="425"/>
      <c r="LQD3" s="425"/>
      <c r="LQE3" s="425"/>
      <c r="LQF3" s="425"/>
      <c r="LQG3" s="426"/>
      <c r="LQH3" s="425"/>
      <c r="LQI3" s="425"/>
      <c r="LQJ3" s="425"/>
      <c r="LQK3" s="425"/>
      <c r="LQL3" s="425"/>
      <c r="LQM3" s="425"/>
      <c r="LQN3" s="425"/>
      <c r="LQO3" s="426"/>
      <c r="LQP3" s="425"/>
      <c r="LQQ3" s="425"/>
      <c r="LQR3" s="425"/>
      <c r="LQS3" s="425"/>
      <c r="LQT3" s="425"/>
      <c r="LQU3" s="425"/>
      <c r="LQV3" s="425"/>
      <c r="LQW3" s="426"/>
      <c r="LQX3" s="425"/>
      <c r="LQY3" s="425"/>
      <c r="LQZ3" s="425"/>
      <c r="LRA3" s="425"/>
      <c r="LRB3" s="425"/>
      <c r="LRC3" s="425"/>
      <c r="LRD3" s="425"/>
      <c r="LRE3" s="426"/>
      <c r="LRF3" s="425"/>
      <c r="LRG3" s="425"/>
      <c r="LRH3" s="425"/>
      <c r="LRI3" s="425"/>
      <c r="LRJ3" s="425"/>
      <c r="LRK3" s="425"/>
      <c r="LRL3" s="425"/>
      <c r="LRM3" s="426"/>
      <c r="LRN3" s="425"/>
      <c r="LRO3" s="425"/>
      <c r="LRP3" s="425"/>
      <c r="LRQ3" s="425"/>
      <c r="LRR3" s="425"/>
      <c r="LRS3" s="425"/>
      <c r="LRT3" s="425"/>
      <c r="LRU3" s="426"/>
      <c r="LRV3" s="425"/>
      <c r="LRW3" s="425"/>
      <c r="LRX3" s="425"/>
      <c r="LRY3" s="425"/>
      <c r="LRZ3" s="425"/>
      <c r="LSA3" s="425"/>
      <c r="LSB3" s="425"/>
      <c r="LSC3" s="426"/>
      <c r="LSD3" s="425"/>
      <c r="LSE3" s="425"/>
      <c r="LSF3" s="425"/>
      <c r="LSG3" s="425"/>
      <c r="LSH3" s="425"/>
      <c r="LSI3" s="425"/>
      <c r="LSJ3" s="425"/>
      <c r="LSK3" s="426"/>
      <c r="LSL3" s="425"/>
      <c r="LSM3" s="425"/>
      <c r="LSN3" s="425"/>
      <c r="LSO3" s="425"/>
      <c r="LSP3" s="425"/>
      <c r="LSQ3" s="425"/>
      <c r="LSR3" s="425"/>
      <c r="LSS3" s="426"/>
      <c r="LST3" s="425"/>
      <c r="LSU3" s="425"/>
      <c r="LSV3" s="425"/>
      <c r="LSW3" s="425"/>
      <c r="LSX3" s="425"/>
      <c r="LSY3" s="425"/>
      <c r="LSZ3" s="425"/>
      <c r="LTA3" s="426"/>
      <c r="LTB3" s="425"/>
      <c r="LTC3" s="425"/>
      <c r="LTD3" s="425"/>
      <c r="LTE3" s="425"/>
      <c r="LTF3" s="425"/>
      <c r="LTG3" s="425"/>
      <c r="LTH3" s="425"/>
      <c r="LTI3" s="426"/>
      <c r="LTJ3" s="425"/>
      <c r="LTK3" s="425"/>
      <c r="LTL3" s="425"/>
      <c r="LTM3" s="425"/>
      <c r="LTN3" s="425"/>
      <c r="LTO3" s="425"/>
      <c r="LTP3" s="425"/>
      <c r="LTQ3" s="426"/>
      <c r="LTR3" s="425"/>
      <c r="LTS3" s="425"/>
      <c r="LTT3" s="425"/>
      <c r="LTU3" s="425"/>
      <c r="LTV3" s="425"/>
      <c r="LTW3" s="425"/>
      <c r="LTX3" s="425"/>
      <c r="LTY3" s="426"/>
      <c r="LTZ3" s="425"/>
      <c r="LUA3" s="425"/>
      <c r="LUB3" s="425"/>
      <c r="LUC3" s="425"/>
      <c r="LUD3" s="425"/>
      <c r="LUE3" s="425"/>
      <c r="LUF3" s="425"/>
      <c r="LUG3" s="426"/>
      <c r="LUH3" s="425"/>
      <c r="LUI3" s="425"/>
      <c r="LUJ3" s="425"/>
      <c r="LUK3" s="425"/>
      <c r="LUL3" s="425"/>
      <c r="LUM3" s="425"/>
      <c r="LUN3" s="425"/>
      <c r="LUO3" s="426"/>
      <c r="LUP3" s="425"/>
      <c r="LUQ3" s="425"/>
      <c r="LUR3" s="425"/>
      <c r="LUS3" s="425"/>
      <c r="LUT3" s="425"/>
      <c r="LUU3" s="425"/>
      <c r="LUV3" s="425"/>
      <c r="LUW3" s="426"/>
      <c r="LUX3" s="425"/>
      <c r="LUY3" s="425"/>
      <c r="LUZ3" s="425"/>
      <c r="LVA3" s="425"/>
      <c r="LVB3" s="425"/>
      <c r="LVC3" s="425"/>
      <c r="LVD3" s="425"/>
      <c r="LVE3" s="426"/>
      <c r="LVF3" s="425"/>
      <c r="LVG3" s="425"/>
      <c r="LVH3" s="425"/>
      <c r="LVI3" s="425"/>
      <c r="LVJ3" s="425"/>
      <c r="LVK3" s="425"/>
      <c r="LVL3" s="425"/>
      <c r="LVM3" s="426"/>
      <c r="LVN3" s="425"/>
      <c r="LVO3" s="425"/>
      <c r="LVP3" s="425"/>
      <c r="LVQ3" s="425"/>
      <c r="LVR3" s="425"/>
      <c r="LVS3" s="425"/>
      <c r="LVT3" s="425"/>
      <c r="LVU3" s="426"/>
      <c r="LVV3" s="425"/>
      <c r="LVW3" s="425"/>
      <c r="LVX3" s="425"/>
      <c r="LVY3" s="425"/>
      <c r="LVZ3" s="425"/>
      <c r="LWA3" s="425"/>
      <c r="LWB3" s="425"/>
      <c r="LWC3" s="426"/>
      <c r="LWD3" s="425"/>
      <c r="LWE3" s="425"/>
      <c r="LWF3" s="425"/>
      <c r="LWG3" s="425"/>
      <c r="LWH3" s="425"/>
      <c r="LWI3" s="425"/>
      <c r="LWJ3" s="425"/>
      <c r="LWK3" s="426"/>
      <c r="LWL3" s="425"/>
      <c r="LWM3" s="425"/>
      <c r="LWN3" s="425"/>
      <c r="LWO3" s="425"/>
      <c r="LWP3" s="425"/>
      <c r="LWQ3" s="425"/>
      <c r="LWR3" s="425"/>
      <c r="LWS3" s="426"/>
      <c r="LWT3" s="425"/>
      <c r="LWU3" s="425"/>
      <c r="LWV3" s="425"/>
      <c r="LWW3" s="425"/>
      <c r="LWX3" s="425"/>
      <c r="LWY3" s="425"/>
      <c r="LWZ3" s="425"/>
      <c r="LXA3" s="426"/>
      <c r="LXB3" s="425"/>
      <c r="LXC3" s="425"/>
      <c r="LXD3" s="425"/>
      <c r="LXE3" s="425"/>
      <c r="LXF3" s="425"/>
      <c r="LXG3" s="425"/>
      <c r="LXH3" s="425"/>
      <c r="LXI3" s="426"/>
      <c r="LXJ3" s="425"/>
      <c r="LXK3" s="425"/>
      <c r="LXL3" s="425"/>
      <c r="LXM3" s="425"/>
      <c r="LXN3" s="425"/>
      <c r="LXO3" s="425"/>
      <c r="LXP3" s="425"/>
      <c r="LXQ3" s="426"/>
      <c r="LXR3" s="425"/>
      <c r="LXS3" s="425"/>
      <c r="LXT3" s="425"/>
      <c r="LXU3" s="425"/>
      <c r="LXV3" s="425"/>
      <c r="LXW3" s="425"/>
      <c r="LXX3" s="425"/>
      <c r="LXY3" s="426"/>
      <c r="LXZ3" s="425"/>
      <c r="LYA3" s="425"/>
      <c r="LYB3" s="425"/>
      <c r="LYC3" s="425"/>
      <c r="LYD3" s="425"/>
      <c r="LYE3" s="425"/>
      <c r="LYF3" s="425"/>
      <c r="LYG3" s="426"/>
      <c r="LYH3" s="425"/>
      <c r="LYI3" s="425"/>
      <c r="LYJ3" s="425"/>
      <c r="LYK3" s="425"/>
      <c r="LYL3" s="425"/>
      <c r="LYM3" s="425"/>
      <c r="LYN3" s="425"/>
      <c r="LYO3" s="426"/>
      <c r="LYP3" s="425"/>
      <c r="LYQ3" s="425"/>
      <c r="LYR3" s="425"/>
      <c r="LYS3" s="425"/>
      <c r="LYT3" s="425"/>
      <c r="LYU3" s="425"/>
      <c r="LYV3" s="425"/>
      <c r="LYW3" s="426"/>
      <c r="LYX3" s="425"/>
      <c r="LYY3" s="425"/>
      <c r="LYZ3" s="425"/>
      <c r="LZA3" s="425"/>
      <c r="LZB3" s="425"/>
      <c r="LZC3" s="425"/>
      <c r="LZD3" s="425"/>
      <c r="LZE3" s="426"/>
      <c r="LZF3" s="425"/>
      <c r="LZG3" s="425"/>
      <c r="LZH3" s="425"/>
      <c r="LZI3" s="425"/>
      <c r="LZJ3" s="425"/>
      <c r="LZK3" s="425"/>
      <c r="LZL3" s="425"/>
      <c r="LZM3" s="426"/>
      <c r="LZN3" s="425"/>
      <c r="LZO3" s="425"/>
      <c r="LZP3" s="425"/>
      <c r="LZQ3" s="425"/>
      <c r="LZR3" s="425"/>
      <c r="LZS3" s="425"/>
      <c r="LZT3" s="425"/>
      <c r="LZU3" s="426"/>
      <c r="LZV3" s="425"/>
      <c r="LZW3" s="425"/>
      <c r="LZX3" s="425"/>
      <c r="LZY3" s="425"/>
      <c r="LZZ3" s="425"/>
      <c r="MAA3" s="425"/>
      <c r="MAB3" s="425"/>
      <c r="MAC3" s="426"/>
      <c r="MAD3" s="425"/>
      <c r="MAE3" s="425"/>
      <c r="MAF3" s="425"/>
      <c r="MAG3" s="425"/>
      <c r="MAH3" s="425"/>
      <c r="MAI3" s="425"/>
      <c r="MAJ3" s="425"/>
      <c r="MAK3" s="426"/>
      <c r="MAL3" s="425"/>
      <c r="MAM3" s="425"/>
      <c r="MAN3" s="425"/>
      <c r="MAO3" s="425"/>
      <c r="MAP3" s="425"/>
      <c r="MAQ3" s="425"/>
      <c r="MAR3" s="425"/>
      <c r="MAS3" s="426"/>
      <c r="MAT3" s="425"/>
      <c r="MAU3" s="425"/>
      <c r="MAV3" s="425"/>
      <c r="MAW3" s="425"/>
      <c r="MAX3" s="425"/>
      <c r="MAY3" s="425"/>
      <c r="MAZ3" s="425"/>
      <c r="MBA3" s="426"/>
      <c r="MBB3" s="425"/>
      <c r="MBC3" s="425"/>
      <c r="MBD3" s="425"/>
      <c r="MBE3" s="425"/>
      <c r="MBF3" s="425"/>
      <c r="MBG3" s="425"/>
      <c r="MBH3" s="425"/>
      <c r="MBI3" s="426"/>
      <c r="MBJ3" s="425"/>
      <c r="MBK3" s="425"/>
      <c r="MBL3" s="425"/>
      <c r="MBM3" s="425"/>
      <c r="MBN3" s="425"/>
      <c r="MBO3" s="425"/>
      <c r="MBP3" s="425"/>
      <c r="MBQ3" s="426"/>
      <c r="MBR3" s="425"/>
      <c r="MBS3" s="425"/>
      <c r="MBT3" s="425"/>
      <c r="MBU3" s="425"/>
      <c r="MBV3" s="425"/>
      <c r="MBW3" s="425"/>
      <c r="MBX3" s="425"/>
      <c r="MBY3" s="426"/>
      <c r="MBZ3" s="425"/>
      <c r="MCA3" s="425"/>
      <c r="MCB3" s="425"/>
      <c r="MCC3" s="425"/>
      <c r="MCD3" s="425"/>
      <c r="MCE3" s="425"/>
      <c r="MCF3" s="425"/>
      <c r="MCG3" s="426"/>
      <c r="MCH3" s="425"/>
      <c r="MCI3" s="425"/>
      <c r="MCJ3" s="425"/>
      <c r="MCK3" s="425"/>
      <c r="MCL3" s="425"/>
      <c r="MCM3" s="425"/>
      <c r="MCN3" s="425"/>
      <c r="MCO3" s="426"/>
      <c r="MCP3" s="425"/>
      <c r="MCQ3" s="425"/>
      <c r="MCR3" s="425"/>
      <c r="MCS3" s="425"/>
      <c r="MCT3" s="425"/>
      <c r="MCU3" s="425"/>
      <c r="MCV3" s="425"/>
      <c r="MCW3" s="426"/>
      <c r="MCX3" s="425"/>
      <c r="MCY3" s="425"/>
      <c r="MCZ3" s="425"/>
      <c r="MDA3" s="425"/>
      <c r="MDB3" s="425"/>
      <c r="MDC3" s="425"/>
      <c r="MDD3" s="425"/>
      <c r="MDE3" s="426"/>
      <c r="MDF3" s="425"/>
      <c r="MDG3" s="425"/>
      <c r="MDH3" s="425"/>
      <c r="MDI3" s="425"/>
      <c r="MDJ3" s="425"/>
      <c r="MDK3" s="425"/>
      <c r="MDL3" s="425"/>
      <c r="MDM3" s="426"/>
      <c r="MDN3" s="425"/>
      <c r="MDO3" s="425"/>
      <c r="MDP3" s="425"/>
      <c r="MDQ3" s="425"/>
      <c r="MDR3" s="425"/>
      <c r="MDS3" s="425"/>
      <c r="MDT3" s="425"/>
      <c r="MDU3" s="426"/>
      <c r="MDV3" s="425"/>
      <c r="MDW3" s="425"/>
      <c r="MDX3" s="425"/>
      <c r="MDY3" s="425"/>
      <c r="MDZ3" s="425"/>
      <c r="MEA3" s="425"/>
      <c r="MEB3" s="425"/>
      <c r="MEC3" s="426"/>
      <c r="MED3" s="425"/>
      <c r="MEE3" s="425"/>
      <c r="MEF3" s="425"/>
      <c r="MEG3" s="425"/>
      <c r="MEH3" s="425"/>
      <c r="MEI3" s="425"/>
      <c r="MEJ3" s="425"/>
      <c r="MEK3" s="426"/>
      <c r="MEL3" s="425"/>
      <c r="MEM3" s="425"/>
      <c r="MEN3" s="425"/>
      <c r="MEO3" s="425"/>
      <c r="MEP3" s="425"/>
      <c r="MEQ3" s="425"/>
      <c r="MER3" s="425"/>
      <c r="MES3" s="426"/>
      <c r="MET3" s="425"/>
      <c r="MEU3" s="425"/>
      <c r="MEV3" s="425"/>
      <c r="MEW3" s="425"/>
      <c r="MEX3" s="425"/>
      <c r="MEY3" s="425"/>
      <c r="MEZ3" s="425"/>
      <c r="MFA3" s="426"/>
      <c r="MFB3" s="425"/>
      <c r="MFC3" s="425"/>
      <c r="MFD3" s="425"/>
      <c r="MFE3" s="425"/>
      <c r="MFF3" s="425"/>
      <c r="MFG3" s="425"/>
      <c r="MFH3" s="425"/>
      <c r="MFI3" s="426"/>
      <c r="MFJ3" s="425"/>
      <c r="MFK3" s="425"/>
      <c r="MFL3" s="425"/>
      <c r="MFM3" s="425"/>
      <c r="MFN3" s="425"/>
      <c r="MFO3" s="425"/>
      <c r="MFP3" s="425"/>
      <c r="MFQ3" s="426"/>
      <c r="MFR3" s="425"/>
      <c r="MFS3" s="425"/>
      <c r="MFT3" s="425"/>
      <c r="MFU3" s="425"/>
      <c r="MFV3" s="425"/>
      <c r="MFW3" s="425"/>
      <c r="MFX3" s="425"/>
      <c r="MFY3" s="426"/>
      <c r="MFZ3" s="425"/>
      <c r="MGA3" s="425"/>
      <c r="MGB3" s="425"/>
      <c r="MGC3" s="425"/>
      <c r="MGD3" s="425"/>
      <c r="MGE3" s="425"/>
      <c r="MGF3" s="425"/>
      <c r="MGG3" s="426"/>
      <c r="MGH3" s="425"/>
      <c r="MGI3" s="425"/>
      <c r="MGJ3" s="425"/>
      <c r="MGK3" s="425"/>
      <c r="MGL3" s="425"/>
      <c r="MGM3" s="425"/>
      <c r="MGN3" s="425"/>
      <c r="MGO3" s="426"/>
      <c r="MGP3" s="425"/>
      <c r="MGQ3" s="425"/>
      <c r="MGR3" s="425"/>
      <c r="MGS3" s="425"/>
      <c r="MGT3" s="425"/>
      <c r="MGU3" s="425"/>
      <c r="MGV3" s="425"/>
      <c r="MGW3" s="426"/>
      <c r="MGX3" s="425"/>
      <c r="MGY3" s="425"/>
      <c r="MGZ3" s="425"/>
      <c r="MHA3" s="425"/>
      <c r="MHB3" s="425"/>
      <c r="MHC3" s="425"/>
      <c r="MHD3" s="425"/>
      <c r="MHE3" s="426"/>
      <c r="MHF3" s="425"/>
      <c r="MHG3" s="425"/>
      <c r="MHH3" s="425"/>
      <c r="MHI3" s="425"/>
      <c r="MHJ3" s="425"/>
      <c r="MHK3" s="425"/>
      <c r="MHL3" s="425"/>
      <c r="MHM3" s="426"/>
      <c r="MHN3" s="425"/>
      <c r="MHO3" s="425"/>
      <c r="MHP3" s="425"/>
      <c r="MHQ3" s="425"/>
      <c r="MHR3" s="425"/>
      <c r="MHS3" s="425"/>
      <c r="MHT3" s="425"/>
      <c r="MHU3" s="426"/>
      <c r="MHV3" s="425"/>
      <c r="MHW3" s="425"/>
      <c r="MHX3" s="425"/>
      <c r="MHY3" s="425"/>
      <c r="MHZ3" s="425"/>
      <c r="MIA3" s="425"/>
      <c r="MIB3" s="425"/>
      <c r="MIC3" s="426"/>
      <c r="MID3" s="425"/>
      <c r="MIE3" s="425"/>
      <c r="MIF3" s="425"/>
      <c r="MIG3" s="425"/>
      <c r="MIH3" s="425"/>
      <c r="MII3" s="425"/>
      <c r="MIJ3" s="425"/>
      <c r="MIK3" s="426"/>
      <c r="MIL3" s="425"/>
      <c r="MIM3" s="425"/>
      <c r="MIN3" s="425"/>
      <c r="MIO3" s="425"/>
      <c r="MIP3" s="425"/>
      <c r="MIQ3" s="425"/>
      <c r="MIR3" s="425"/>
      <c r="MIS3" s="426"/>
      <c r="MIT3" s="425"/>
      <c r="MIU3" s="425"/>
      <c r="MIV3" s="425"/>
      <c r="MIW3" s="425"/>
      <c r="MIX3" s="425"/>
      <c r="MIY3" s="425"/>
      <c r="MIZ3" s="425"/>
      <c r="MJA3" s="426"/>
      <c r="MJB3" s="425"/>
      <c r="MJC3" s="425"/>
      <c r="MJD3" s="425"/>
      <c r="MJE3" s="425"/>
      <c r="MJF3" s="425"/>
      <c r="MJG3" s="425"/>
      <c r="MJH3" s="425"/>
      <c r="MJI3" s="426"/>
      <c r="MJJ3" s="425"/>
      <c r="MJK3" s="425"/>
      <c r="MJL3" s="425"/>
      <c r="MJM3" s="425"/>
      <c r="MJN3" s="425"/>
      <c r="MJO3" s="425"/>
      <c r="MJP3" s="425"/>
      <c r="MJQ3" s="426"/>
      <c r="MJR3" s="425"/>
      <c r="MJS3" s="425"/>
      <c r="MJT3" s="425"/>
      <c r="MJU3" s="425"/>
      <c r="MJV3" s="425"/>
      <c r="MJW3" s="425"/>
      <c r="MJX3" s="425"/>
      <c r="MJY3" s="426"/>
      <c r="MJZ3" s="425"/>
      <c r="MKA3" s="425"/>
      <c r="MKB3" s="425"/>
      <c r="MKC3" s="425"/>
      <c r="MKD3" s="425"/>
      <c r="MKE3" s="425"/>
      <c r="MKF3" s="425"/>
      <c r="MKG3" s="426"/>
      <c r="MKH3" s="425"/>
      <c r="MKI3" s="425"/>
      <c r="MKJ3" s="425"/>
      <c r="MKK3" s="425"/>
      <c r="MKL3" s="425"/>
      <c r="MKM3" s="425"/>
      <c r="MKN3" s="425"/>
      <c r="MKO3" s="426"/>
      <c r="MKP3" s="425"/>
      <c r="MKQ3" s="425"/>
      <c r="MKR3" s="425"/>
      <c r="MKS3" s="425"/>
      <c r="MKT3" s="425"/>
      <c r="MKU3" s="425"/>
      <c r="MKV3" s="425"/>
      <c r="MKW3" s="426"/>
      <c r="MKX3" s="425"/>
      <c r="MKY3" s="425"/>
      <c r="MKZ3" s="425"/>
      <c r="MLA3" s="425"/>
      <c r="MLB3" s="425"/>
      <c r="MLC3" s="425"/>
      <c r="MLD3" s="425"/>
      <c r="MLE3" s="426"/>
      <c r="MLF3" s="425"/>
      <c r="MLG3" s="425"/>
      <c r="MLH3" s="425"/>
      <c r="MLI3" s="425"/>
      <c r="MLJ3" s="425"/>
      <c r="MLK3" s="425"/>
      <c r="MLL3" s="425"/>
      <c r="MLM3" s="426"/>
      <c r="MLN3" s="425"/>
      <c r="MLO3" s="425"/>
      <c r="MLP3" s="425"/>
      <c r="MLQ3" s="425"/>
      <c r="MLR3" s="425"/>
      <c r="MLS3" s="425"/>
      <c r="MLT3" s="425"/>
      <c r="MLU3" s="426"/>
      <c r="MLV3" s="425"/>
      <c r="MLW3" s="425"/>
      <c r="MLX3" s="425"/>
      <c r="MLY3" s="425"/>
      <c r="MLZ3" s="425"/>
      <c r="MMA3" s="425"/>
      <c r="MMB3" s="425"/>
      <c r="MMC3" s="426"/>
      <c r="MMD3" s="425"/>
      <c r="MME3" s="425"/>
      <c r="MMF3" s="425"/>
      <c r="MMG3" s="425"/>
      <c r="MMH3" s="425"/>
      <c r="MMI3" s="425"/>
      <c r="MMJ3" s="425"/>
      <c r="MMK3" s="426"/>
      <c r="MML3" s="425"/>
      <c r="MMM3" s="425"/>
      <c r="MMN3" s="425"/>
      <c r="MMO3" s="425"/>
      <c r="MMP3" s="425"/>
      <c r="MMQ3" s="425"/>
      <c r="MMR3" s="425"/>
      <c r="MMS3" s="426"/>
      <c r="MMT3" s="425"/>
      <c r="MMU3" s="425"/>
      <c r="MMV3" s="425"/>
      <c r="MMW3" s="425"/>
      <c r="MMX3" s="425"/>
      <c r="MMY3" s="425"/>
      <c r="MMZ3" s="425"/>
      <c r="MNA3" s="426"/>
      <c r="MNB3" s="425"/>
      <c r="MNC3" s="425"/>
      <c r="MND3" s="425"/>
      <c r="MNE3" s="425"/>
      <c r="MNF3" s="425"/>
      <c r="MNG3" s="425"/>
      <c r="MNH3" s="425"/>
      <c r="MNI3" s="426"/>
      <c r="MNJ3" s="425"/>
      <c r="MNK3" s="425"/>
      <c r="MNL3" s="425"/>
      <c r="MNM3" s="425"/>
      <c r="MNN3" s="425"/>
      <c r="MNO3" s="425"/>
      <c r="MNP3" s="425"/>
      <c r="MNQ3" s="426"/>
      <c r="MNR3" s="425"/>
      <c r="MNS3" s="425"/>
      <c r="MNT3" s="425"/>
      <c r="MNU3" s="425"/>
      <c r="MNV3" s="425"/>
      <c r="MNW3" s="425"/>
      <c r="MNX3" s="425"/>
      <c r="MNY3" s="426"/>
      <c r="MNZ3" s="425"/>
      <c r="MOA3" s="425"/>
      <c r="MOB3" s="425"/>
      <c r="MOC3" s="425"/>
      <c r="MOD3" s="425"/>
      <c r="MOE3" s="425"/>
      <c r="MOF3" s="425"/>
      <c r="MOG3" s="426"/>
      <c r="MOH3" s="425"/>
      <c r="MOI3" s="425"/>
      <c r="MOJ3" s="425"/>
      <c r="MOK3" s="425"/>
      <c r="MOL3" s="425"/>
      <c r="MOM3" s="425"/>
      <c r="MON3" s="425"/>
      <c r="MOO3" s="426"/>
      <c r="MOP3" s="425"/>
      <c r="MOQ3" s="425"/>
      <c r="MOR3" s="425"/>
      <c r="MOS3" s="425"/>
      <c r="MOT3" s="425"/>
      <c r="MOU3" s="425"/>
      <c r="MOV3" s="425"/>
      <c r="MOW3" s="426"/>
      <c r="MOX3" s="425"/>
      <c r="MOY3" s="425"/>
      <c r="MOZ3" s="425"/>
      <c r="MPA3" s="425"/>
      <c r="MPB3" s="425"/>
      <c r="MPC3" s="425"/>
      <c r="MPD3" s="425"/>
      <c r="MPE3" s="426"/>
      <c r="MPF3" s="425"/>
      <c r="MPG3" s="425"/>
      <c r="MPH3" s="425"/>
      <c r="MPI3" s="425"/>
      <c r="MPJ3" s="425"/>
      <c r="MPK3" s="425"/>
      <c r="MPL3" s="425"/>
      <c r="MPM3" s="426"/>
      <c r="MPN3" s="425"/>
      <c r="MPO3" s="425"/>
      <c r="MPP3" s="425"/>
      <c r="MPQ3" s="425"/>
      <c r="MPR3" s="425"/>
      <c r="MPS3" s="425"/>
      <c r="MPT3" s="425"/>
      <c r="MPU3" s="426"/>
      <c r="MPV3" s="425"/>
      <c r="MPW3" s="425"/>
      <c r="MPX3" s="425"/>
      <c r="MPY3" s="425"/>
      <c r="MPZ3" s="425"/>
      <c r="MQA3" s="425"/>
      <c r="MQB3" s="425"/>
      <c r="MQC3" s="426"/>
      <c r="MQD3" s="425"/>
      <c r="MQE3" s="425"/>
      <c r="MQF3" s="425"/>
      <c r="MQG3" s="425"/>
      <c r="MQH3" s="425"/>
      <c r="MQI3" s="425"/>
      <c r="MQJ3" s="425"/>
      <c r="MQK3" s="426"/>
      <c r="MQL3" s="425"/>
      <c r="MQM3" s="425"/>
      <c r="MQN3" s="425"/>
      <c r="MQO3" s="425"/>
      <c r="MQP3" s="425"/>
      <c r="MQQ3" s="425"/>
      <c r="MQR3" s="425"/>
      <c r="MQS3" s="426"/>
      <c r="MQT3" s="425"/>
      <c r="MQU3" s="425"/>
      <c r="MQV3" s="425"/>
      <c r="MQW3" s="425"/>
      <c r="MQX3" s="425"/>
      <c r="MQY3" s="425"/>
      <c r="MQZ3" s="425"/>
      <c r="MRA3" s="426"/>
      <c r="MRB3" s="425"/>
      <c r="MRC3" s="425"/>
      <c r="MRD3" s="425"/>
      <c r="MRE3" s="425"/>
      <c r="MRF3" s="425"/>
      <c r="MRG3" s="425"/>
      <c r="MRH3" s="425"/>
      <c r="MRI3" s="426"/>
      <c r="MRJ3" s="425"/>
      <c r="MRK3" s="425"/>
      <c r="MRL3" s="425"/>
      <c r="MRM3" s="425"/>
      <c r="MRN3" s="425"/>
      <c r="MRO3" s="425"/>
      <c r="MRP3" s="425"/>
      <c r="MRQ3" s="426"/>
      <c r="MRR3" s="425"/>
      <c r="MRS3" s="425"/>
      <c r="MRT3" s="425"/>
      <c r="MRU3" s="425"/>
      <c r="MRV3" s="425"/>
      <c r="MRW3" s="425"/>
      <c r="MRX3" s="425"/>
      <c r="MRY3" s="426"/>
      <c r="MRZ3" s="425"/>
      <c r="MSA3" s="425"/>
      <c r="MSB3" s="425"/>
      <c r="MSC3" s="425"/>
      <c r="MSD3" s="425"/>
      <c r="MSE3" s="425"/>
      <c r="MSF3" s="425"/>
      <c r="MSG3" s="426"/>
      <c r="MSH3" s="425"/>
      <c r="MSI3" s="425"/>
      <c r="MSJ3" s="425"/>
      <c r="MSK3" s="425"/>
      <c r="MSL3" s="425"/>
      <c r="MSM3" s="425"/>
      <c r="MSN3" s="425"/>
      <c r="MSO3" s="426"/>
      <c r="MSP3" s="425"/>
      <c r="MSQ3" s="425"/>
      <c r="MSR3" s="425"/>
      <c r="MSS3" s="425"/>
      <c r="MST3" s="425"/>
      <c r="MSU3" s="425"/>
      <c r="MSV3" s="425"/>
      <c r="MSW3" s="426"/>
      <c r="MSX3" s="425"/>
      <c r="MSY3" s="425"/>
      <c r="MSZ3" s="425"/>
      <c r="MTA3" s="425"/>
      <c r="MTB3" s="425"/>
      <c r="MTC3" s="425"/>
      <c r="MTD3" s="425"/>
      <c r="MTE3" s="426"/>
      <c r="MTF3" s="425"/>
      <c r="MTG3" s="425"/>
      <c r="MTH3" s="425"/>
      <c r="MTI3" s="425"/>
      <c r="MTJ3" s="425"/>
      <c r="MTK3" s="425"/>
      <c r="MTL3" s="425"/>
      <c r="MTM3" s="426"/>
      <c r="MTN3" s="425"/>
      <c r="MTO3" s="425"/>
      <c r="MTP3" s="425"/>
      <c r="MTQ3" s="425"/>
      <c r="MTR3" s="425"/>
      <c r="MTS3" s="425"/>
      <c r="MTT3" s="425"/>
      <c r="MTU3" s="426"/>
      <c r="MTV3" s="425"/>
      <c r="MTW3" s="425"/>
      <c r="MTX3" s="425"/>
      <c r="MTY3" s="425"/>
      <c r="MTZ3" s="425"/>
      <c r="MUA3" s="425"/>
      <c r="MUB3" s="425"/>
      <c r="MUC3" s="426"/>
      <c r="MUD3" s="425"/>
      <c r="MUE3" s="425"/>
      <c r="MUF3" s="425"/>
      <c r="MUG3" s="425"/>
      <c r="MUH3" s="425"/>
      <c r="MUI3" s="425"/>
      <c r="MUJ3" s="425"/>
      <c r="MUK3" s="426"/>
      <c r="MUL3" s="425"/>
      <c r="MUM3" s="425"/>
      <c r="MUN3" s="425"/>
      <c r="MUO3" s="425"/>
      <c r="MUP3" s="425"/>
      <c r="MUQ3" s="425"/>
      <c r="MUR3" s="425"/>
      <c r="MUS3" s="426"/>
      <c r="MUT3" s="425"/>
      <c r="MUU3" s="425"/>
      <c r="MUV3" s="425"/>
      <c r="MUW3" s="425"/>
      <c r="MUX3" s="425"/>
      <c r="MUY3" s="425"/>
      <c r="MUZ3" s="425"/>
      <c r="MVA3" s="426"/>
      <c r="MVB3" s="425"/>
      <c r="MVC3" s="425"/>
      <c r="MVD3" s="425"/>
      <c r="MVE3" s="425"/>
      <c r="MVF3" s="425"/>
      <c r="MVG3" s="425"/>
      <c r="MVH3" s="425"/>
      <c r="MVI3" s="426"/>
      <c r="MVJ3" s="425"/>
      <c r="MVK3" s="425"/>
      <c r="MVL3" s="425"/>
      <c r="MVM3" s="425"/>
      <c r="MVN3" s="425"/>
      <c r="MVO3" s="425"/>
      <c r="MVP3" s="425"/>
      <c r="MVQ3" s="426"/>
      <c r="MVR3" s="425"/>
      <c r="MVS3" s="425"/>
      <c r="MVT3" s="425"/>
      <c r="MVU3" s="425"/>
      <c r="MVV3" s="425"/>
      <c r="MVW3" s="425"/>
      <c r="MVX3" s="425"/>
      <c r="MVY3" s="426"/>
      <c r="MVZ3" s="425"/>
      <c r="MWA3" s="425"/>
      <c r="MWB3" s="425"/>
      <c r="MWC3" s="425"/>
      <c r="MWD3" s="425"/>
      <c r="MWE3" s="425"/>
      <c r="MWF3" s="425"/>
      <c r="MWG3" s="426"/>
      <c r="MWH3" s="425"/>
      <c r="MWI3" s="425"/>
      <c r="MWJ3" s="425"/>
      <c r="MWK3" s="425"/>
      <c r="MWL3" s="425"/>
      <c r="MWM3" s="425"/>
      <c r="MWN3" s="425"/>
      <c r="MWO3" s="426"/>
      <c r="MWP3" s="425"/>
      <c r="MWQ3" s="425"/>
      <c r="MWR3" s="425"/>
      <c r="MWS3" s="425"/>
      <c r="MWT3" s="425"/>
      <c r="MWU3" s="425"/>
      <c r="MWV3" s="425"/>
      <c r="MWW3" s="426"/>
      <c r="MWX3" s="425"/>
      <c r="MWY3" s="425"/>
      <c r="MWZ3" s="425"/>
      <c r="MXA3" s="425"/>
      <c r="MXB3" s="425"/>
      <c r="MXC3" s="425"/>
      <c r="MXD3" s="425"/>
      <c r="MXE3" s="426"/>
      <c r="MXF3" s="425"/>
      <c r="MXG3" s="425"/>
      <c r="MXH3" s="425"/>
      <c r="MXI3" s="425"/>
      <c r="MXJ3" s="425"/>
      <c r="MXK3" s="425"/>
      <c r="MXL3" s="425"/>
      <c r="MXM3" s="426"/>
      <c r="MXN3" s="425"/>
      <c r="MXO3" s="425"/>
      <c r="MXP3" s="425"/>
      <c r="MXQ3" s="425"/>
      <c r="MXR3" s="425"/>
      <c r="MXS3" s="425"/>
      <c r="MXT3" s="425"/>
      <c r="MXU3" s="426"/>
      <c r="MXV3" s="425"/>
      <c r="MXW3" s="425"/>
      <c r="MXX3" s="425"/>
      <c r="MXY3" s="425"/>
      <c r="MXZ3" s="425"/>
      <c r="MYA3" s="425"/>
      <c r="MYB3" s="425"/>
      <c r="MYC3" s="426"/>
      <c r="MYD3" s="425"/>
      <c r="MYE3" s="425"/>
      <c r="MYF3" s="425"/>
      <c r="MYG3" s="425"/>
      <c r="MYH3" s="425"/>
      <c r="MYI3" s="425"/>
      <c r="MYJ3" s="425"/>
      <c r="MYK3" s="426"/>
      <c r="MYL3" s="425"/>
      <c r="MYM3" s="425"/>
      <c r="MYN3" s="425"/>
      <c r="MYO3" s="425"/>
      <c r="MYP3" s="425"/>
      <c r="MYQ3" s="425"/>
      <c r="MYR3" s="425"/>
      <c r="MYS3" s="426"/>
      <c r="MYT3" s="425"/>
      <c r="MYU3" s="425"/>
      <c r="MYV3" s="425"/>
      <c r="MYW3" s="425"/>
      <c r="MYX3" s="425"/>
      <c r="MYY3" s="425"/>
      <c r="MYZ3" s="425"/>
      <c r="MZA3" s="426"/>
      <c r="MZB3" s="425"/>
      <c r="MZC3" s="425"/>
      <c r="MZD3" s="425"/>
      <c r="MZE3" s="425"/>
      <c r="MZF3" s="425"/>
      <c r="MZG3" s="425"/>
      <c r="MZH3" s="425"/>
      <c r="MZI3" s="426"/>
      <c r="MZJ3" s="425"/>
      <c r="MZK3" s="425"/>
      <c r="MZL3" s="425"/>
      <c r="MZM3" s="425"/>
      <c r="MZN3" s="425"/>
      <c r="MZO3" s="425"/>
      <c r="MZP3" s="425"/>
      <c r="MZQ3" s="426"/>
      <c r="MZR3" s="425"/>
      <c r="MZS3" s="425"/>
      <c r="MZT3" s="425"/>
      <c r="MZU3" s="425"/>
      <c r="MZV3" s="425"/>
      <c r="MZW3" s="425"/>
      <c r="MZX3" s="425"/>
      <c r="MZY3" s="426"/>
      <c r="MZZ3" s="425"/>
      <c r="NAA3" s="425"/>
      <c r="NAB3" s="425"/>
      <c r="NAC3" s="425"/>
      <c r="NAD3" s="425"/>
      <c r="NAE3" s="425"/>
      <c r="NAF3" s="425"/>
      <c r="NAG3" s="426"/>
      <c r="NAH3" s="425"/>
      <c r="NAI3" s="425"/>
      <c r="NAJ3" s="425"/>
      <c r="NAK3" s="425"/>
      <c r="NAL3" s="425"/>
      <c r="NAM3" s="425"/>
      <c r="NAN3" s="425"/>
      <c r="NAO3" s="426"/>
      <c r="NAP3" s="425"/>
      <c r="NAQ3" s="425"/>
      <c r="NAR3" s="425"/>
      <c r="NAS3" s="425"/>
      <c r="NAT3" s="425"/>
      <c r="NAU3" s="425"/>
      <c r="NAV3" s="425"/>
      <c r="NAW3" s="426"/>
      <c r="NAX3" s="425"/>
      <c r="NAY3" s="425"/>
      <c r="NAZ3" s="425"/>
      <c r="NBA3" s="425"/>
      <c r="NBB3" s="425"/>
      <c r="NBC3" s="425"/>
      <c r="NBD3" s="425"/>
      <c r="NBE3" s="426"/>
      <c r="NBF3" s="425"/>
      <c r="NBG3" s="425"/>
      <c r="NBH3" s="425"/>
      <c r="NBI3" s="425"/>
      <c r="NBJ3" s="425"/>
      <c r="NBK3" s="425"/>
      <c r="NBL3" s="425"/>
      <c r="NBM3" s="426"/>
      <c r="NBN3" s="425"/>
      <c r="NBO3" s="425"/>
      <c r="NBP3" s="425"/>
      <c r="NBQ3" s="425"/>
      <c r="NBR3" s="425"/>
      <c r="NBS3" s="425"/>
      <c r="NBT3" s="425"/>
      <c r="NBU3" s="426"/>
      <c r="NBV3" s="425"/>
      <c r="NBW3" s="425"/>
      <c r="NBX3" s="425"/>
      <c r="NBY3" s="425"/>
      <c r="NBZ3" s="425"/>
      <c r="NCA3" s="425"/>
      <c r="NCB3" s="425"/>
      <c r="NCC3" s="426"/>
      <c r="NCD3" s="425"/>
      <c r="NCE3" s="425"/>
      <c r="NCF3" s="425"/>
      <c r="NCG3" s="425"/>
      <c r="NCH3" s="425"/>
      <c r="NCI3" s="425"/>
      <c r="NCJ3" s="425"/>
      <c r="NCK3" s="426"/>
      <c r="NCL3" s="425"/>
      <c r="NCM3" s="425"/>
      <c r="NCN3" s="425"/>
      <c r="NCO3" s="425"/>
      <c r="NCP3" s="425"/>
      <c r="NCQ3" s="425"/>
      <c r="NCR3" s="425"/>
      <c r="NCS3" s="426"/>
      <c r="NCT3" s="425"/>
      <c r="NCU3" s="425"/>
      <c r="NCV3" s="425"/>
      <c r="NCW3" s="425"/>
      <c r="NCX3" s="425"/>
      <c r="NCY3" s="425"/>
      <c r="NCZ3" s="425"/>
      <c r="NDA3" s="426"/>
      <c r="NDB3" s="425"/>
      <c r="NDC3" s="425"/>
      <c r="NDD3" s="425"/>
      <c r="NDE3" s="425"/>
      <c r="NDF3" s="425"/>
      <c r="NDG3" s="425"/>
      <c r="NDH3" s="425"/>
      <c r="NDI3" s="426"/>
      <c r="NDJ3" s="425"/>
      <c r="NDK3" s="425"/>
      <c r="NDL3" s="425"/>
      <c r="NDM3" s="425"/>
      <c r="NDN3" s="425"/>
      <c r="NDO3" s="425"/>
      <c r="NDP3" s="425"/>
      <c r="NDQ3" s="426"/>
      <c r="NDR3" s="425"/>
      <c r="NDS3" s="425"/>
      <c r="NDT3" s="425"/>
      <c r="NDU3" s="425"/>
      <c r="NDV3" s="425"/>
      <c r="NDW3" s="425"/>
      <c r="NDX3" s="425"/>
      <c r="NDY3" s="426"/>
      <c r="NDZ3" s="425"/>
      <c r="NEA3" s="425"/>
      <c r="NEB3" s="425"/>
      <c r="NEC3" s="425"/>
      <c r="NED3" s="425"/>
      <c r="NEE3" s="425"/>
      <c r="NEF3" s="425"/>
      <c r="NEG3" s="426"/>
      <c r="NEH3" s="425"/>
      <c r="NEI3" s="425"/>
      <c r="NEJ3" s="425"/>
      <c r="NEK3" s="425"/>
      <c r="NEL3" s="425"/>
      <c r="NEM3" s="425"/>
      <c r="NEN3" s="425"/>
      <c r="NEO3" s="426"/>
      <c r="NEP3" s="425"/>
      <c r="NEQ3" s="425"/>
      <c r="NER3" s="425"/>
      <c r="NES3" s="425"/>
      <c r="NET3" s="425"/>
      <c r="NEU3" s="425"/>
      <c r="NEV3" s="425"/>
      <c r="NEW3" s="426"/>
      <c r="NEX3" s="425"/>
      <c r="NEY3" s="425"/>
      <c r="NEZ3" s="425"/>
      <c r="NFA3" s="425"/>
      <c r="NFB3" s="425"/>
      <c r="NFC3" s="425"/>
      <c r="NFD3" s="425"/>
      <c r="NFE3" s="426"/>
      <c r="NFF3" s="425"/>
      <c r="NFG3" s="425"/>
      <c r="NFH3" s="425"/>
      <c r="NFI3" s="425"/>
      <c r="NFJ3" s="425"/>
      <c r="NFK3" s="425"/>
      <c r="NFL3" s="425"/>
      <c r="NFM3" s="426"/>
      <c r="NFN3" s="425"/>
      <c r="NFO3" s="425"/>
      <c r="NFP3" s="425"/>
      <c r="NFQ3" s="425"/>
      <c r="NFR3" s="425"/>
      <c r="NFS3" s="425"/>
      <c r="NFT3" s="425"/>
      <c r="NFU3" s="426"/>
      <c r="NFV3" s="425"/>
      <c r="NFW3" s="425"/>
      <c r="NFX3" s="425"/>
      <c r="NFY3" s="425"/>
      <c r="NFZ3" s="425"/>
      <c r="NGA3" s="425"/>
      <c r="NGB3" s="425"/>
      <c r="NGC3" s="426"/>
      <c r="NGD3" s="425"/>
      <c r="NGE3" s="425"/>
      <c r="NGF3" s="425"/>
      <c r="NGG3" s="425"/>
      <c r="NGH3" s="425"/>
      <c r="NGI3" s="425"/>
      <c r="NGJ3" s="425"/>
      <c r="NGK3" s="426"/>
      <c r="NGL3" s="425"/>
      <c r="NGM3" s="425"/>
      <c r="NGN3" s="425"/>
      <c r="NGO3" s="425"/>
      <c r="NGP3" s="425"/>
      <c r="NGQ3" s="425"/>
      <c r="NGR3" s="425"/>
      <c r="NGS3" s="426"/>
      <c r="NGT3" s="425"/>
      <c r="NGU3" s="425"/>
      <c r="NGV3" s="425"/>
      <c r="NGW3" s="425"/>
      <c r="NGX3" s="425"/>
      <c r="NGY3" s="425"/>
      <c r="NGZ3" s="425"/>
      <c r="NHA3" s="426"/>
      <c r="NHB3" s="425"/>
      <c r="NHC3" s="425"/>
      <c r="NHD3" s="425"/>
      <c r="NHE3" s="425"/>
      <c r="NHF3" s="425"/>
      <c r="NHG3" s="425"/>
      <c r="NHH3" s="425"/>
      <c r="NHI3" s="426"/>
      <c r="NHJ3" s="425"/>
      <c r="NHK3" s="425"/>
      <c r="NHL3" s="425"/>
      <c r="NHM3" s="425"/>
      <c r="NHN3" s="425"/>
      <c r="NHO3" s="425"/>
      <c r="NHP3" s="425"/>
      <c r="NHQ3" s="426"/>
      <c r="NHR3" s="425"/>
      <c r="NHS3" s="425"/>
      <c r="NHT3" s="425"/>
      <c r="NHU3" s="425"/>
      <c r="NHV3" s="425"/>
      <c r="NHW3" s="425"/>
      <c r="NHX3" s="425"/>
      <c r="NHY3" s="426"/>
      <c r="NHZ3" s="425"/>
      <c r="NIA3" s="425"/>
      <c r="NIB3" s="425"/>
      <c r="NIC3" s="425"/>
      <c r="NID3" s="425"/>
      <c r="NIE3" s="425"/>
      <c r="NIF3" s="425"/>
      <c r="NIG3" s="426"/>
      <c r="NIH3" s="425"/>
      <c r="NII3" s="425"/>
      <c r="NIJ3" s="425"/>
      <c r="NIK3" s="425"/>
      <c r="NIL3" s="425"/>
      <c r="NIM3" s="425"/>
      <c r="NIN3" s="425"/>
      <c r="NIO3" s="426"/>
      <c r="NIP3" s="425"/>
      <c r="NIQ3" s="425"/>
      <c r="NIR3" s="425"/>
      <c r="NIS3" s="425"/>
      <c r="NIT3" s="425"/>
      <c r="NIU3" s="425"/>
      <c r="NIV3" s="425"/>
      <c r="NIW3" s="426"/>
      <c r="NIX3" s="425"/>
      <c r="NIY3" s="425"/>
      <c r="NIZ3" s="425"/>
      <c r="NJA3" s="425"/>
      <c r="NJB3" s="425"/>
      <c r="NJC3" s="425"/>
      <c r="NJD3" s="425"/>
      <c r="NJE3" s="426"/>
      <c r="NJF3" s="425"/>
      <c r="NJG3" s="425"/>
      <c r="NJH3" s="425"/>
      <c r="NJI3" s="425"/>
      <c r="NJJ3" s="425"/>
      <c r="NJK3" s="425"/>
      <c r="NJL3" s="425"/>
      <c r="NJM3" s="426"/>
      <c r="NJN3" s="425"/>
      <c r="NJO3" s="425"/>
      <c r="NJP3" s="425"/>
      <c r="NJQ3" s="425"/>
      <c r="NJR3" s="425"/>
      <c r="NJS3" s="425"/>
      <c r="NJT3" s="425"/>
      <c r="NJU3" s="426"/>
      <c r="NJV3" s="425"/>
      <c r="NJW3" s="425"/>
      <c r="NJX3" s="425"/>
      <c r="NJY3" s="425"/>
      <c r="NJZ3" s="425"/>
      <c r="NKA3" s="425"/>
      <c r="NKB3" s="425"/>
      <c r="NKC3" s="426"/>
      <c r="NKD3" s="425"/>
      <c r="NKE3" s="425"/>
      <c r="NKF3" s="425"/>
      <c r="NKG3" s="425"/>
      <c r="NKH3" s="425"/>
      <c r="NKI3" s="425"/>
      <c r="NKJ3" s="425"/>
      <c r="NKK3" s="426"/>
      <c r="NKL3" s="425"/>
      <c r="NKM3" s="425"/>
      <c r="NKN3" s="425"/>
      <c r="NKO3" s="425"/>
      <c r="NKP3" s="425"/>
      <c r="NKQ3" s="425"/>
      <c r="NKR3" s="425"/>
      <c r="NKS3" s="426"/>
      <c r="NKT3" s="425"/>
      <c r="NKU3" s="425"/>
      <c r="NKV3" s="425"/>
      <c r="NKW3" s="425"/>
      <c r="NKX3" s="425"/>
      <c r="NKY3" s="425"/>
      <c r="NKZ3" s="425"/>
      <c r="NLA3" s="426"/>
      <c r="NLB3" s="425"/>
      <c r="NLC3" s="425"/>
      <c r="NLD3" s="425"/>
      <c r="NLE3" s="425"/>
      <c r="NLF3" s="425"/>
      <c r="NLG3" s="425"/>
      <c r="NLH3" s="425"/>
      <c r="NLI3" s="426"/>
      <c r="NLJ3" s="425"/>
      <c r="NLK3" s="425"/>
      <c r="NLL3" s="425"/>
      <c r="NLM3" s="425"/>
      <c r="NLN3" s="425"/>
      <c r="NLO3" s="425"/>
      <c r="NLP3" s="425"/>
      <c r="NLQ3" s="426"/>
      <c r="NLR3" s="425"/>
      <c r="NLS3" s="425"/>
      <c r="NLT3" s="425"/>
      <c r="NLU3" s="425"/>
      <c r="NLV3" s="425"/>
      <c r="NLW3" s="425"/>
      <c r="NLX3" s="425"/>
      <c r="NLY3" s="426"/>
      <c r="NLZ3" s="425"/>
      <c r="NMA3" s="425"/>
      <c r="NMB3" s="425"/>
      <c r="NMC3" s="425"/>
      <c r="NMD3" s="425"/>
      <c r="NME3" s="425"/>
      <c r="NMF3" s="425"/>
      <c r="NMG3" s="426"/>
      <c r="NMH3" s="425"/>
      <c r="NMI3" s="425"/>
      <c r="NMJ3" s="425"/>
      <c r="NMK3" s="425"/>
      <c r="NML3" s="425"/>
      <c r="NMM3" s="425"/>
      <c r="NMN3" s="425"/>
      <c r="NMO3" s="426"/>
      <c r="NMP3" s="425"/>
      <c r="NMQ3" s="425"/>
      <c r="NMR3" s="425"/>
      <c r="NMS3" s="425"/>
      <c r="NMT3" s="425"/>
      <c r="NMU3" s="425"/>
      <c r="NMV3" s="425"/>
      <c r="NMW3" s="426"/>
      <c r="NMX3" s="425"/>
      <c r="NMY3" s="425"/>
      <c r="NMZ3" s="425"/>
      <c r="NNA3" s="425"/>
      <c r="NNB3" s="425"/>
      <c r="NNC3" s="425"/>
      <c r="NND3" s="425"/>
      <c r="NNE3" s="426"/>
      <c r="NNF3" s="425"/>
      <c r="NNG3" s="425"/>
      <c r="NNH3" s="425"/>
      <c r="NNI3" s="425"/>
      <c r="NNJ3" s="425"/>
      <c r="NNK3" s="425"/>
      <c r="NNL3" s="425"/>
      <c r="NNM3" s="426"/>
      <c r="NNN3" s="425"/>
      <c r="NNO3" s="425"/>
      <c r="NNP3" s="425"/>
      <c r="NNQ3" s="425"/>
      <c r="NNR3" s="425"/>
      <c r="NNS3" s="425"/>
      <c r="NNT3" s="425"/>
      <c r="NNU3" s="426"/>
      <c r="NNV3" s="425"/>
      <c r="NNW3" s="425"/>
      <c r="NNX3" s="425"/>
      <c r="NNY3" s="425"/>
      <c r="NNZ3" s="425"/>
      <c r="NOA3" s="425"/>
      <c r="NOB3" s="425"/>
      <c r="NOC3" s="426"/>
      <c r="NOD3" s="425"/>
      <c r="NOE3" s="425"/>
      <c r="NOF3" s="425"/>
      <c r="NOG3" s="425"/>
      <c r="NOH3" s="425"/>
      <c r="NOI3" s="425"/>
      <c r="NOJ3" s="425"/>
      <c r="NOK3" s="426"/>
      <c r="NOL3" s="425"/>
      <c r="NOM3" s="425"/>
      <c r="NON3" s="425"/>
      <c r="NOO3" s="425"/>
      <c r="NOP3" s="425"/>
      <c r="NOQ3" s="425"/>
      <c r="NOR3" s="425"/>
      <c r="NOS3" s="426"/>
      <c r="NOT3" s="425"/>
      <c r="NOU3" s="425"/>
      <c r="NOV3" s="425"/>
      <c r="NOW3" s="425"/>
      <c r="NOX3" s="425"/>
      <c r="NOY3" s="425"/>
      <c r="NOZ3" s="425"/>
      <c r="NPA3" s="426"/>
      <c r="NPB3" s="425"/>
      <c r="NPC3" s="425"/>
      <c r="NPD3" s="425"/>
      <c r="NPE3" s="425"/>
      <c r="NPF3" s="425"/>
      <c r="NPG3" s="425"/>
      <c r="NPH3" s="425"/>
      <c r="NPI3" s="426"/>
      <c r="NPJ3" s="425"/>
      <c r="NPK3" s="425"/>
      <c r="NPL3" s="425"/>
      <c r="NPM3" s="425"/>
      <c r="NPN3" s="425"/>
      <c r="NPO3" s="425"/>
      <c r="NPP3" s="425"/>
      <c r="NPQ3" s="426"/>
      <c r="NPR3" s="425"/>
      <c r="NPS3" s="425"/>
      <c r="NPT3" s="425"/>
      <c r="NPU3" s="425"/>
      <c r="NPV3" s="425"/>
      <c r="NPW3" s="425"/>
      <c r="NPX3" s="425"/>
      <c r="NPY3" s="426"/>
      <c r="NPZ3" s="425"/>
      <c r="NQA3" s="425"/>
      <c r="NQB3" s="425"/>
      <c r="NQC3" s="425"/>
      <c r="NQD3" s="425"/>
      <c r="NQE3" s="425"/>
      <c r="NQF3" s="425"/>
      <c r="NQG3" s="426"/>
      <c r="NQH3" s="425"/>
      <c r="NQI3" s="425"/>
      <c r="NQJ3" s="425"/>
      <c r="NQK3" s="425"/>
      <c r="NQL3" s="425"/>
      <c r="NQM3" s="425"/>
      <c r="NQN3" s="425"/>
      <c r="NQO3" s="426"/>
      <c r="NQP3" s="425"/>
      <c r="NQQ3" s="425"/>
      <c r="NQR3" s="425"/>
      <c r="NQS3" s="425"/>
      <c r="NQT3" s="425"/>
      <c r="NQU3" s="425"/>
      <c r="NQV3" s="425"/>
      <c r="NQW3" s="426"/>
      <c r="NQX3" s="425"/>
      <c r="NQY3" s="425"/>
      <c r="NQZ3" s="425"/>
      <c r="NRA3" s="425"/>
      <c r="NRB3" s="425"/>
      <c r="NRC3" s="425"/>
      <c r="NRD3" s="425"/>
      <c r="NRE3" s="426"/>
      <c r="NRF3" s="425"/>
      <c r="NRG3" s="425"/>
      <c r="NRH3" s="425"/>
      <c r="NRI3" s="425"/>
      <c r="NRJ3" s="425"/>
      <c r="NRK3" s="425"/>
      <c r="NRL3" s="425"/>
      <c r="NRM3" s="426"/>
      <c r="NRN3" s="425"/>
      <c r="NRO3" s="425"/>
      <c r="NRP3" s="425"/>
      <c r="NRQ3" s="425"/>
      <c r="NRR3" s="425"/>
      <c r="NRS3" s="425"/>
      <c r="NRT3" s="425"/>
      <c r="NRU3" s="426"/>
      <c r="NRV3" s="425"/>
      <c r="NRW3" s="425"/>
      <c r="NRX3" s="425"/>
      <c r="NRY3" s="425"/>
      <c r="NRZ3" s="425"/>
      <c r="NSA3" s="425"/>
      <c r="NSB3" s="425"/>
      <c r="NSC3" s="426"/>
      <c r="NSD3" s="425"/>
      <c r="NSE3" s="425"/>
      <c r="NSF3" s="425"/>
      <c r="NSG3" s="425"/>
      <c r="NSH3" s="425"/>
      <c r="NSI3" s="425"/>
      <c r="NSJ3" s="425"/>
      <c r="NSK3" s="426"/>
      <c r="NSL3" s="425"/>
      <c r="NSM3" s="425"/>
      <c r="NSN3" s="425"/>
      <c r="NSO3" s="425"/>
      <c r="NSP3" s="425"/>
      <c r="NSQ3" s="425"/>
      <c r="NSR3" s="425"/>
      <c r="NSS3" s="426"/>
      <c r="NST3" s="425"/>
      <c r="NSU3" s="425"/>
      <c r="NSV3" s="425"/>
      <c r="NSW3" s="425"/>
      <c r="NSX3" s="425"/>
      <c r="NSY3" s="425"/>
      <c r="NSZ3" s="425"/>
      <c r="NTA3" s="426"/>
      <c r="NTB3" s="425"/>
      <c r="NTC3" s="425"/>
      <c r="NTD3" s="425"/>
      <c r="NTE3" s="425"/>
      <c r="NTF3" s="425"/>
      <c r="NTG3" s="425"/>
      <c r="NTH3" s="425"/>
      <c r="NTI3" s="426"/>
      <c r="NTJ3" s="425"/>
      <c r="NTK3" s="425"/>
      <c r="NTL3" s="425"/>
      <c r="NTM3" s="425"/>
      <c r="NTN3" s="425"/>
      <c r="NTO3" s="425"/>
      <c r="NTP3" s="425"/>
      <c r="NTQ3" s="426"/>
      <c r="NTR3" s="425"/>
      <c r="NTS3" s="425"/>
      <c r="NTT3" s="425"/>
      <c r="NTU3" s="425"/>
      <c r="NTV3" s="425"/>
      <c r="NTW3" s="425"/>
      <c r="NTX3" s="425"/>
      <c r="NTY3" s="426"/>
      <c r="NTZ3" s="425"/>
      <c r="NUA3" s="425"/>
      <c r="NUB3" s="425"/>
      <c r="NUC3" s="425"/>
      <c r="NUD3" s="425"/>
      <c r="NUE3" s="425"/>
      <c r="NUF3" s="425"/>
      <c r="NUG3" s="426"/>
      <c r="NUH3" s="425"/>
      <c r="NUI3" s="425"/>
      <c r="NUJ3" s="425"/>
      <c r="NUK3" s="425"/>
      <c r="NUL3" s="425"/>
      <c r="NUM3" s="425"/>
      <c r="NUN3" s="425"/>
      <c r="NUO3" s="426"/>
      <c r="NUP3" s="425"/>
      <c r="NUQ3" s="425"/>
      <c r="NUR3" s="425"/>
      <c r="NUS3" s="425"/>
      <c r="NUT3" s="425"/>
      <c r="NUU3" s="425"/>
      <c r="NUV3" s="425"/>
      <c r="NUW3" s="426"/>
      <c r="NUX3" s="425"/>
      <c r="NUY3" s="425"/>
      <c r="NUZ3" s="425"/>
      <c r="NVA3" s="425"/>
      <c r="NVB3" s="425"/>
      <c r="NVC3" s="425"/>
      <c r="NVD3" s="425"/>
      <c r="NVE3" s="426"/>
      <c r="NVF3" s="425"/>
      <c r="NVG3" s="425"/>
      <c r="NVH3" s="425"/>
      <c r="NVI3" s="425"/>
      <c r="NVJ3" s="425"/>
      <c r="NVK3" s="425"/>
      <c r="NVL3" s="425"/>
      <c r="NVM3" s="426"/>
      <c r="NVN3" s="425"/>
      <c r="NVO3" s="425"/>
      <c r="NVP3" s="425"/>
      <c r="NVQ3" s="425"/>
      <c r="NVR3" s="425"/>
      <c r="NVS3" s="425"/>
      <c r="NVT3" s="425"/>
      <c r="NVU3" s="426"/>
      <c r="NVV3" s="425"/>
      <c r="NVW3" s="425"/>
      <c r="NVX3" s="425"/>
      <c r="NVY3" s="425"/>
      <c r="NVZ3" s="425"/>
      <c r="NWA3" s="425"/>
      <c r="NWB3" s="425"/>
      <c r="NWC3" s="426"/>
      <c r="NWD3" s="425"/>
      <c r="NWE3" s="425"/>
      <c r="NWF3" s="425"/>
      <c r="NWG3" s="425"/>
      <c r="NWH3" s="425"/>
      <c r="NWI3" s="425"/>
      <c r="NWJ3" s="425"/>
      <c r="NWK3" s="426"/>
      <c r="NWL3" s="425"/>
      <c r="NWM3" s="425"/>
      <c r="NWN3" s="425"/>
      <c r="NWO3" s="425"/>
      <c r="NWP3" s="425"/>
      <c r="NWQ3" s="425"/>
      <c r="NWR3" s="425"/>
      <c r="NWS3" s="426"/>
      <c r="NWT3" s="425"/>
      <c r="NWU3" s="425"/>
      <c r="NWV3" s="425"/>
      <c r="NWW3" s="425"/>
      <c r="NWX3" s="425"/>
      <c r="NWY3" s="425"/>
      <c r="NWZ3" s="425"/>
      <c r="NXA3" s="426"/>
      <c r="NXB3" s="425"/>
      <c r="NXC3" s="425"/>
      <c r="NXD3" s="425"/>
      <c r="NXE3" s="425"/>
      <c r="NXF3" s="425"/>
      <c r="NXG3" s="425"/>
      <c r="NXH3" s="425"/>
      <c r="NXI3" s="426"/>
      <c r="NXJ3" s="425"/>
      <c r="NXK3" s="425"/>
      <c r="NXL3" s="425"/>
      <c r="NXM3" s="425"/>
      <c r="NXN3" s="425"/>
      <c r="NXO3" s="425"/>
      <c r="NXP3" s="425"/>
      <c r="NXQ3" s="426"/>
      <c r="NXR3" s="425"/>
      <c r="NXS3" s="425"/>
      <c r="NXT3" s="425"/>
      <c r="NXU3" s="425"/>
      <c r="NXV3" s="425"/>
      <c r="NXW3" s="425"/>
      <c r="NXX3" s="425"/>
      <c r="NXY3" s="426"/>
      <c r="NXZ3" s="425"/>
      <c r="NYA3" s="425"/>
      <c r="NYB3" s="425"/>
      <c r="NYC3" s="425"/>
      <c r="NYD3" s="425"/>
      <c r="NYE3" s="425"/>
      <c r="NYF3" s="425"/>
      <c r="NYG3" s="426"/>
      <c r="NYH3" s="425"/>
      <c r="NYI3" s="425"/>
      <c r="NYJ3" s="425"/>
      <c r="NYK3" s="425"/>
      <c r="NYL3" s="425"/>
      <c r="NYM3" s="425"/>
      <c r="NYN3" s="425"/>
      <c r="NYO3" s="426"/>
      <c r="NYP3" s="425"/>
      <c r="NYQ3" s="425"/>
      <c r="NYR3" s="425"/>
      <c r="NYS3" s="425"/>
      <c r="NYT3" s="425"/>
      <c r="NYU3" s="425"/>
      <c r="NYV3" s="425"/>
      <c r="NYW3" s="426"/>
      <c r="NYX3" s="425"/>
      <c r="NYY3" s="425"/>
      <c r="NYZ3" s="425"/>
      <c r="NZA3" s="425"/>
      <c r="NZB3" s="425"/>
      <c r="NZC3" s="425"/>
      <c r="NZD3" s="425"/>
      <c r="NZE3" s="426"/>
      <c r="NZF3" s="425"/>
      <c r="NZG3" s="425"/>
      <c r="NZH3" s="425"/>
      <c r="NZI3" s="425"/>
      <c r="NZJ3" s="425"/>
      <c r="NZK3" s="425"/>
      <c r="NZL3" s="425"/>
      <c r="NZM3" s="426"/>
      <c r="NZN3" s="425"/>
      <c r="NZO3" s="425"/>
      <c r="NZP3" s="425"/>
      <c r="NZQ3" s="425"/>
      <c r="NZR3" s="425"/>
      <c r="NZS3" s="425"/>
      <c r="NZT3" s="425"/>
      <c r="NZU3" s="426"/>
      <c r="NZV3" s="425"/>
      <c r="NZW3" s="425"/>
      <c r="NZX3" s="425"/>
      <c r="NZY3" s="425"/>
      <c r="NZZ3" s="425"/>
      <c r="OAA3" s="425"/>
      <c r="OAB3" s="425"/>
      <c r="OAC3" s="426"/>
      <c r="OAD3" s="425"/>
      <c r="OAE3" s="425"/>
      <c r="OAF3" s="425"/>
      <c r="OAG3" s="425"/>
      <c r="OAH3" s="425"/>
      <c r="OAI3" s="425"/>
      <c r="OAJ3" s="425"/>
      <c r="OAK3" s="426"/>
      <c r="OAL3" s="425"/>
      <c r="OAM3" s="425"/>
      <c r="OAN3" s="425"/>
      <c r="OAO3" s="425"/>
      <c r="OAP3" s="425"/>
      <c r="OAQ3" s="425"/>
      <c r="OAR3" s="425"/>
      <c r="OAS3" s="426"/>
      <c r="OAT3" s="425"/>
      <c r="OAU3" s="425"/>
      <c r="OAV3" s="425"/>
      <c r="OAW3" s="425"/>
      <c r="OAX3" s="425"/>
      <c r="OAY3" s="425"/>
      <c r="OAZ3" s="425"/>
      <c r="OBA3" s="426"/>
      <c r="OBB3" s="425"/>
      <c r="OBC3" s="425"/>
      <c r="OBD3" s="425"/>
      <c r="OBE3" s="425"/>
      <c r="OBF3" s="425"/>
      <c r="OBG3" s="425"/>
      <c r="OBH3" s="425"/>
      <c r="OBI3" s="426"/>
      <c r="OBJ3" s="425"/>
      <c r="OBK3" s="425"/>
      <c r="OBL3" s="425"/>
      <c r="OBM3" s="425"/>
      <c r="OBN3" s="425"/>
      <c r="OBO3" s="425"/>
      <c r="OBP3" s="425"/>
      <c r="OBQ3" s="426"/>
      <c r="OBR3" s="425"/>
      <c r="OBS3" s="425"/>
      <c r="OBT3" s="425"/>
      <c r="OBU3" s="425"/>
      <c r="OBV3" s="425"/>
      <c r="OBW3" s="425"/>
      <c r="OBX3" s="425"/>
      <c r="OBY3" s="426"/>
      <c r="OBZ3" s="425"/>
      <c r="OCA3" s="425"/>
      <c r="OCB3" s="425"/>
      <c r="OCC3" s="425"/>
      <c r="OCD3" s="425"/>
      <c r="OCE3" s="425"/>
      <c r="OCF3" s="425"/>
      <c r="OCG3" s="426"/>
      <c r="OCH3" s="425"/>
      <c r="OCI3" s="425"/>
      <c r="OCJ3" s="425"/>
      <c r="OCK3" s="425"/>
      <c r="OCL3" s="425"/>
      <c r="OCM3" s="425"/>
      <c r="OCN3" s="425"/>
      <c r="OCO3" s="426"/>
      <c r="OCP3" s="425"/>
      <c r="OCQ3" s="425"/>
      <c r="OCR3" s="425"/>
      <c r="OCS3" s="425"/>
      <c r="OCT3" s="425"/>
      <c r="OCU3" s="425"/>
      <c r="OCV3" s="425"/>
      <c r="OCW3" s="426"/>
      <c r="OCX3" s="425"/>
      <c r="OCY3" s="425"/>
      <c r="OCZ3" s="425"/>
      <c r="ODA3" s="425"/>
      <c r="ODB3" s="425"/>
      <c r="ODC3" s="425"/>
      <c r="ODD3" s="425"/>
      <c r="ODE3" s="426"/>
      <c r="ODF3" s="425"/>
      <c r="ODG3" s="425"/>
      <c r="ODH3" s="425"/>
      <c r="ODI3" s="425"/>
      <c r="ODJ3" s="425"/>
      <c r="ODK3" s="425"/>
      <c r="ODL3" s="425"/>
      <c r="ODM3" s="426"/>
      <c r="ODN3" s="425"/>
      <c r="ODO3" s="425"/>
      <c r="ODP3" s="425"/>
      <c r="ODQ3" s="425"/>
      <c r="ODR3" s="425"/>
      <c r="ODS3" s="425"/>
      <c r="ODT3" s="425"/>
      <c r="ODU3" s="426"/>
      <c r="ODV3" s="425"/>
      <c r="ODW3" s="425"/>
      <c r="ODX3" s="425"/>
      <c r="ODY3" s="425"/>
      <c r="ODZ3" s="425"/>
      <c r="OEA3" s="425"/>
      <c r="OEB3" s="425"/>
      <c r="OEC3" s="426"/>
      <c r="OED3" s="425"/>
      <c r="OEE3" s="425"/>
      <c r="OEF3" s="425"/>
      <c r="OEG3" s="425"/>
      <c r="OEH3" s="425"/>
      <c r="OEI3" s="425"/>
      <c r="OEJ3" s="425"/>
      <c r="OEK3" s="426"/>
      <c r="OEL3" s="425"/>
      <c r="OEM3" s="425"/>
      <c r="OEN3" s="425"/>
      <c r="OEO3" s="425"/>
      <c r="OEP3" s="425"/>
      <c r="OEQ3" s="425"/>
      <c r="OER3" s="425"/>
      <c r="OES3" s="426"/>
      <c r="OET3" s="425"/>
      <c r="OEU3" s="425"/>
      <c r="OEV3" s="425"/>
      <c r="OEW3" s="425"/>
      <c r="OEX3" s="425"/>
      <c r="OEY3" s="425"/>
      <c r="OEZ3" s="425"/>
      <c r="OFA3" s="426"/>
      <c r="OFB3" s="425"/>
      <c r="OFC3" s="425"/>
      <c r="OFD3" s="425"/>
      <c r="OFE3" s="425"/>
      <c r="OFF3" s="425"/>
      <c r="OFG3" s="425"/>
      <c r="OFH3" s="425"/>
      <c r="OFI3" s="426"/>
      <c r="OFJ3" s="425"/>
      <c r="OFK3" s="425"/>
      <c r="OFL3" s="425"/>
      <c r="OFM3" s="425"/>
      <c r="OFN3" s="425"/>
      <c r="OFO3" s="425"/>
      <c r="OFP3" s="425"/>
      <c r="OFQ3" s="426"/>
      <c r="OFR3" s="425"/>
      <c r="OFS3" s="425"/>
      <c r="OFT3" s="425"/>
      <c r="OFU3" s="425"/>
      <c r="OFV3" s="425"/>
      <c r="OFW3" s="425"/>
      <c r="OFX3" s="425"/>
      <c r="OFY3" s="426"/>
      <c r="OFZ3" s="425"/>
      <c r="OGA3" s="425"/>
      <c r="OGB3" s="425"/>
      <c r="OGC3" s="425"/>
      <c r="OGD3" s="425"/>
      <c r="OGE3" s="425"/>
      <c r="OGF3" s="425"/>
      <c r="OGG3" s="426"/>
      <c r="OGH3" s="425"/>
      <c r="OGI3" s="425"/>
      <c r="OGJ3" s="425"/>
      <c r="OGK3" s="425"/>
      <c r="OGL3" s="425"/>
      <c r="OGM3" s="425"/>
      <c r="OGN3" s="425"/>
      <c r="OGO3" s="426"/>
      <c r="OGP3" s="425"/>
      <c r="OGQ3" s="425"/>
      <c r="OGR3" s="425"/>
      <c r="OGS3" s="425"/>
      <c r="OGT3" s="425"/>
      <c r="OGU3" s="425"/>
      <c r="OGV3" s="425"/>
      <c r="OGW3" s="426"/>
      <c r="OGX3" s="425"/>
      <c r="OGY3" s="425"/>
      <c r="OGZ3" s="425"/>
      <c r="OHA3" s="425"/>
      <c r="OHB3" s="425"/>
      <c r="OHC3" s="425"/>
      <c r="OHD3" s="425"/>
      <c r="OHE3" s="426"/>
      <c r="OHF3" s="425"/>
      <c r="OHG3" s="425"/>
      <c r="OHH3" s="425"/>
      <c r="OHI3" s="425"/>
      <c r="OHJ3" s="425"/>
      <c r="OHK3" s="425"/>
      <c r="OHL3" s="425"/>
      <c r="OHM3" s="426"/>
      <c r="OHN3" s="425"/>
      <c r="OHO3" s="425"/>
      <c r="OHP3" s="425"/>
      <c r="OHQ3" s="425"/>
      <c r="OHR3" s="425"/>
      <c r="OHS3" s="425"/>
      <c r="OHT3" s="425"/>
      <c r="OHU3" s="426"/>
      <c r="OHV3" s="425"/>
      <c r="OHW3" s="425"/>
      <c r="OHX3" s="425"/>
      <c r="OHY3" s="425"/>
      <c r="OHZ3" s="425"/>
      <c r="OIA3" s="425"/>
      <c r="OIB3" s="425"/>
      <c r="OIC3" s="426"/>
      <c r="OID3" s="425"/>
      <c r="OIE3" s="425"/>
      <c r="OIF3" s="425"/>
      <c r="OIG3" s="425"/>
      <c r="OIH3" s="425"/>
      <c r="OII3" s="425"/>
      <c r="OIJ3" s="425"/>
      <c r="OIK3" s="426"/>
      <c r="OIL3" s="425"/>
      <c r="OIM3" s="425"/>
      <c r="OIN3" s="425"/>
      <c r="OIO3" s="425"/>
      <c r="OIP3" s="425"/>
      <c r="OIQ3" s="425"/>
      <c r="OIR3" s="425"/>
      <c r="OIS3" s="426"/>
      <c r="OIT3" s="425"/>
      <c r="OIU3" s="425"/>
      <c r="OIV3" s="425"/>
      <c r="OIW3" s="425"/>
      <c r="OIX3" s="425"/>
      <c r="OIY3" s="425"/>
      <c r="OIZ3" s="425"/>
      <c r="OJA3" s="426"/>
      <c r="OJB3" s="425"/>
      <c r="OJC3" s="425"/>
      <c r="OJD3" s="425"/>
      <c r="OJE3" s="425"/>
      <c r="OJF3" s="425"/>
      <c r="OJG3" s="425"/>
      <c r="OJH3" s="425"/>
      <c r="OJI3" s="426"/>
      <c r="OJJ3" s="425"/>
      <c r="OJK3" s="425"/>
      <c r="OJL3" s="425"/>
      <c r="OJM3" s="425"/>
      <c r="OJN3" s="425"/>
      <c r="OJO3" s="425"/>
      <c r="OJP3" s="425"/>
      <c r="OJQ3" s="426"/>
      <c r="OJR3" s="425"/>
      <c r="OJS3" s="425"/>
      <c r="OJT3" s="425"/>
      <c r="OJU3" s="425"/>
      <c r="OJV3" s="425"/>
      <c r="OJW3" s="425"/>
      <c r="OJX3" s="425"/>
      <c r="OJY3" s="426"/>
      <c r="OJZ3" s="425"/>
      <c r="OKA3" s="425"/>
      <c r="OKB3" s="425"/>
      <c r="OKC3" s="425"/>
      <c r="OKD3" s="425"/>
      <c r="OKE3" s="425"/>
      <c r="OKF3" s="425"/>
      <c r="OKG3" s="426"/>
      <c r="OKH3" s="425"/>
      <c r="OKI3" s="425"/>
      <c r="OKJ3" s="425"/>
      <c r="OKK3" s="425"/>
      <c r="OKL3" s="425"/>
      <c r="OKM3" s="425"/>
      <c r="OKN3" s="425"/>
      <c r="OKO3" s="426"/>
      <c r="OKP3" s="425"/>
      <c r="OKQ3" s="425"/>
      <c r="OKR3" s="425"/>
      <c r="OKS3" s="425"/>
      <c r="OKT3" s="425"/>
      <c r="OKU3" s="425"/>
      <c r="OKV3" s="425"/>
      <c r="OKW3" s="426"/>
      <c r="OKX3" s="425"/>
      <c r="OKY3" s="425"/>
      <c r="OKZ3" s="425"/>
      <c r="OLA3" s="425"/>
      <c r="OLB3" s="425"/>
      <c r="OLC3" s="425"/>
      <c r="OLD3" s="425"/>
      <c r="OLE3" s="426"/>
      <c r="OLF3" s="425"/>
      <c r="OLG3" s="425"/>
      <c r="OLH3" s="425"/>
      <c r="OLI3" s="425"/>
      <c r="OLJ3" s="425"/>
      <c r="OLK3" s="425"/>
      <c r="OLL3" s="425"/>
      <c r="OLM3" s="426"/>
      <c r="OLN3" s="425"/>
      <c r="OLO3" s="425"/>
      <c r="OLP3" s="425"/>
      <c r="OLQ3" s="425"/>
      <c r="OLR3" s="425"/>
      <c r="OLS3" s="425"/>
      <c r="OLT3" s="425"/>
      <c r="OLU3" s="426"/>
      <c r="OLV3" s="425"/>
      <c r="OLW3" s="425"/>
      <c r="OLX3" s="425"/>
      <c r="OLY3" s="425"/>
      <c r="OLZ3" s="425"/>
      <c r="OMA3" s="425"/>
      <c r="OMB3" s="425"/>
      <c r="OMC3" s="426"/>
      <c r="OMD3" s="425"/>
      <c r="OME3" s="425"/>
      <c r="OMF3" s="425"/>
      <c r="OMG3" s="425"/>
      <c r="OMH3" s="425"/>
      <c r="OMI3" s="425"/>
      <c r="OMJ3" s="425"/>
      <c r="OMK3" s="426"/>
      <c r="OML3" s="425"/>
      <c r="OMM3" s="425"/>
      <c r="OMN3" s="425"/>
      <c r="OMO3" s="425"/>
      <c r="OMP3" s="425"/>
      <c r="OMQ3" s="425"/>
      <c r="OMR3" s="425"/>
      <c r="OMS3" s="426"/>
      <c r="OMT3" s="425"/>
      <c r="OMU3" s="425"/>
      <c r="OMV3" s="425"/>
      <c r="OMW3" s="425"/>
      <c r="OMX3" s="425"/>
      <c r="OMY3" s="425"/>
      <c r="OMZ3" s="425"/>
      <c r="ONA3" s="426"/>
      <c r="ONB3" s="425"/>
      <c r="ONC3" s="425"/>
      <c r="OND3" s="425"/>
      <c r="ONE3" s="425"/>
      <c r="ONF3" s="425"/>
      <c r="ONG3" s="425"/>
      <c r="ONH3" s="425"/>
      <c r="ONI3" s="426"/>
      <c r="ONJ3" s="425"/>
      <c r="ONK3" s="425"/>
      <c r="ONL3" s="425"/>
      <c r="ONM3" s="425"/>
      <c r="ONN3" s="425"/>
      <c r="ONO3" s="425"/>
      <c r="ONP3" s="425"/>
      <c r="ONQ3" s="426"/>
      <c r="ONR3" s="425"/>
      <c r="ONS3" s="425"/>
      <c r="ONT3" s="425"/>
      <c r="ONU3" s="425"/>
      <c r="ONV3" s="425"/>
      <c r="ONW3" s="425"/>
      <c r="ONX3" s="425"/>
      <c r="ONY3" s="426"/>
      <c r="ONZ3" s="425"/>
      <c r="OOA3" s="425"/>
      <c r="OOB3" s="425"/>
      <c r="OOC3" s="425"/>
      <c r="OOD3" s="425"/>
      <c r="OOE3" s="425"/>
      <c r="OOF3" s="425"/>
      <c r="OOG3" s="426"/>
      <c r="OOH3" s="425"/>
      <c r="OOI3" s="425"/>
      <c r="OOJ3" s="425"/>
      <c r="OOK3" s="425"/>
      <c r="OOL3" s="425"/>
      <c r="OOM3" s="425"/>
      <c r="OON3" s="425"/>
      <c r="OOO3" s="426"/>
      <c r="OOP3" s="425"/>
      <c r="OOQ3" s="425"/>
      <c r="OOR3" s="425"/>
      <c r="OOS3" s="425"/>
      <c r="OOT3" s="425"/>
      <c r="OOU3" s="425"/>
      <c r="OOV3" s="425"/>
      <c r="OOW3" s="426"/>
      <c r="OOX3" s="425"/>
      <c r="OOY3" s="425"/>
      <c r="OOZ3" s="425"/>
      <c r="OPA3" s="425"/>
      <c r="OPB3" s="425"/>
      <c r="OPC3" s="425"/>
      <c r="OPD3" s="425"/>
      <c r="OPE3" s="426"/>
      <c r="OPF3" s="425"/>
      <c r="OPG3" s="425"/>
      <c r="OPH3" s="425"/>
      <c r="OPI3" s="425"/>
      <c r="OPJ3" s="425"/>
      <c r="OPK3" s="425"/>
      <c r="OPL3" s="425"/>
      <c r="OPM3" s="426"/>
      <c r="OPN3" s="425"/>
      <c r="OPO3" s="425"/>
      <c r="OPP3" s="425"/>
      <c r="OPQ3" s="425"/>
      <c r="OPR3" s="425"/>
      <c r="OPS3" s="425"/>
      <c r="OPT3" s="425"/>
      <c r="OPU3" s="426"/>
      <c r="OPV3" s="425"/>
      <c r="OPW3" s="425"/>
      <c r="OPX3" s="425"/>
      <c r="OPY3" s="425"/>
      <c r="OPZ3" s="425"/>
      <c r="OQA3" s="425"/>
      <c r="OQB3" s="425"/>
      <c r="OQC3" s="426"/>
      <c r="OQD3" s="425"/>
      <c r="OQE3" s="425"/>
      <c r="OQF3" s="425"/>
      <c r="OQG3" s="425"/>
      <c r="OQH3" s="425"/>
      <c r="OQI3" s="425"/>
      <c r="OQJ3" s="425"/>
      <c r="OQK3" s="426"/>
      <c r="OQL3" s="425"/>
      <c r="OQM3" s="425"/>
      <c r="OQN3" s="425"/>
      <c r="OQO3" s="425"/>
      <c r="OQP3" s="425"/>
      <c r="OQQ3" s="425"/>
      <c r="OQR3" s="425"/>
      <c r="OQS3" s="426"/>
      <c r="OQT3" s="425"/>
      <c r="OQU3" s="425"/>
      <c r="OQV3" s="425"/>
      <c r="OQW3" s="425"/>
      <c r="OQX3" s="425"/>
      <c r="OQY3" s="425"/>
      <c r="OQZ3" s="425"/>
      <c r="ORA3" s="426"/>
      <c r="ORB3" s="425"/>
      <c r="ORC3" s="425"/>
      <c r="ORD3" s="425"/>
      <c r="ORE3" s="425"/>
      <c r="ORF3" s="425"/>
      <c r="ORG3" s="425"/>
      <c r="ORH3" s="425"/>
      <c r="ORI3" s="426"/>
      <c r="ORJ3" s="425"/>
      <c r="ORK3" s="425"/>
      <c r="ORL3" s="425"/>
      <c r="ORM3" s="425"/>
      <c r="ORN3" s="425"/>
      <c r="ORO3" s="425"/>
      <c r="ORP3" s="425"/>
      <c r="ORQ3" s="426"/>
      <c r="ORR3" s="425"/>
      <c r="ORS3" s="425"/>
      <c r="ORT3" s="425"/>
      <c r="ORU3" s="425"/>
      <c r="ORV3" s="425"/>
      <c r="ORW3" s="425"/>
      <c r="ORX3" s="425"/>
      <c r="ORY3" s="426"/>
      <c r="ORZ3" s="425"/>
      <c r="OSA3" s="425"/>
      <c r="OSB3" s="425"/>
      <c r="OSC3" s="425"/>
      <c r="OSD3" s="425"/>
      <c r="OSE3" s="425"/>
      <c r="OSF3" s="425"/>
      <c r="OSG3" s="426"/>
      <c r="OSH3" s="425"/>
      <c r="OSI3" s="425"/>
      <c r="OSJ3" s="425"/>
      <c r="OSK3" s="425"/>
      <c r="OSL3" s="425"/>
      <c r="OSM3" s="425"/>
      <c r="OSN3" s="425"/>
      <c r="OSO3" s="426"/>
      <c r="OSP3" s="425"/>
      <c r="OSQ3" s="425"/>
      <c r="OSR3" s="425"/>
      <c r="OSS3" s="425"/>
      <c r="OST3" s="425"/>
      <c r="OSU3" s="425"/>
      <c r="OSV3" s="425"/>
      <c r="OSW3" s="426"/>
      <c r="OSX3" s="425"/>
      <c r="OSY3" s="425"/>
      <c r="OSZ3" s="425"/>
      <c r="OTA3" s="425"/>
      <c r="OTB3" s="425"/>
      <c r="OTC3" s="425"/>
      <c r="OTD3" s="425"/>
      <c r="OTE3" s="426"/>
      <c r="OTF3" s="425"/>
      <c r="OTG3" s="425"/>
      <c r="OTH3" s="425"/>
      <c r="OTI3" s="425"/>
      <c r="OTJ3" s="425"/>
      <c r="OTK3" s="425"/>
      <c r="OTL3" s="425"/>
      <c r="OTM3" s="426"/>
      <c r="OTN3" s="425"/>
      <c r="OTO3" s="425"/>
      <c r="OTP3" s="425"/>
      <c r="OTQ3" s="425"/>
      <c r="OTR3" s="425"/>
      <c r="OTS3" s="425"/>
      <c r="OTT3" s="425"/>
      <c r="OTU3" s="426"/>
      <c r="OTV3" s="425"/>
      <c r="OTW3" s="425"/>
      <c r="OTX3" s="425"/>
      <c r="OTY3" s="425"/>
      <c r="OTZ3" s="425"/>
      <c r="OUA3" s="425"/>
      <c r="OUB3" s="425"/>
      <c r="OUC3" s="426"/>
      <c r="OUD3" s="425"/>
      <c r="OUE3" s="425"/>
      <c r="OUF3" s="425"/>
      <c r="OUG3" s="425"/>
      <c r="OUH3" s="425"/>
      <c r="OUI3" s="425"/>
      <c r="OUJ3" s="425"/>
      <c r="OUK3" s="426"/>
      <c r="OUL3" s="425"/>
      <c r="OUM3" s="425"/>
      <c r="OUN3" s="425"/>
      <c r="OUO3" s="425"/>
      <c r="OUP3" s="425"/>
      <c r="OUQ3" s="425"/>
      <c r="OUR3" s="425"/>
      <c r="OUS3" s="426"/>
      <c r="OUT3" s="425"/>
      <c r="OUU3" s="425"/>
      <c r="OUV3" s="425"/>
      <c r="OUW3" s="425"/>
      <c r="OUX3" s="425"/>
      <c r="OUY3" s="425"/>
      <c r="OUZ3" s="425"/>
      <c r="OVA3" s="426"/>
      <c r="OVB3" s="425"/>
      <c r="OVC3" s="425"/>
      <c r="OVD3" s="425"/>
      <c r="OVE3" s="425"/>
      <c r="OVF3" s="425"/>
      <c r="OVG3" s="425"/>
      <c r="OVH3" s="425"/>
      <c r="OVI3" s="426"/>
      <c r="OVJ3" s="425"/>
      <c r="OVK3" s="425"/>
      <c r="OVL3" s="425"/>
      <c r="OVM3" s="425"/>
      <c r="OVN3" s="425"/>
      <c r="OVO3" s="425"/>
      <c r="OVP3" s="425"/>
      <c r="OVQ3" s="426"/>
      <c r="OVR3" s="425"/>
      <c r="OVS3" s="425"/>
      <c r="OVT3" s="425"/>
      <c r="OVU3" s="425"/>
      <c r="OVV3" s="425"/>
      <c r="OVW3" s="425"/>
      <c r="OVX3" s="425"/>
      <c r="OVY3" s="426"/>
      <c r="OVZ3" s="425"/>
      <c r="OWA3" s="425"/>
      <c r="OWB3" s="425"/>
      <c r="OWC3" s="425"/>
      <c r="OWD3" s="425"/>
      <c r="OWE3" s="425"/>
      <c r="OWF3" s="425"/>
      <c r="OWG3" s="426"/>
      <c r="OWH3" s="425"/>
      <c r="OWI3" s="425"/>
      <c r="OWJ3" s="425"/>
      <c r="OWK3" s="425"/>
      <c r="OWL3" s="425"/>
      <c r="OWM3" s="425"/>
      <c r="OWN3" s="425"/>
      <c r="OWO3" s="426"/>
      <c r="OWP3" s="425"/>
      <c r="OWQ3" s="425"/>
      <c r="OWR3" s="425"/>
      <c r="OWS3" s="425"/>
      <c r="OWT3" s="425"/>
      <c r="OWU3" s="425"/>
      <c r="OWV3" s="425"/>
      <c r="OWW3" s="426"/>
      <c r="OWX3" s="425"/>
      <c r="OWY3" s="425"/>
      <c r="OWZ3" s="425"/>
      <c r="OXA3" s="425"/>
      <c r="OXB3" s="425"/>
      <c r="OXC3" s="425"/>
      <c r="OXD3" s="425"/>
      <c r="OXE3" s="426"/>
      <c r="OXF3" s="425"/>
      <c r="OXG3" s="425"/>
      <c r="OXH3" s="425"/>
      <c r="OXI3" s="425"/>
      <c r="OXJ3" s="425"/>
      <c r="OXK3" s="425"/>
      <c r="OXL3" s="425"/>
      <c r="OXM3" s="426"/>
      <c r="OXN3" s="425"/>
      <c r="OXO3" s="425"/>
      <c r="OXP3" s="425"/>
      <c r="OXQ3" s="425"/>
      <c r="OXR3" s="425"/>
      <c r="OXS3" s="425"/>
      <c r="OXT3" s="425"/>
      <c r="OXU3" s="426"/>
      <c r="OXV3" s="425"/>
      <c r="OXW3" s="425"/>
      <c r="OXX3" s="425"/>
      <c r="OXY3" s="425"/>
      <c r="OXZ3" s="425"/>
      <c r="OYA3" s="425"/>
      <c r="OYB3" s="425"/>
      <c r="OYC3" s="426"/>
      <c r="OYD3" s="425"/>
      <c r="OYE3" s="425"/>
      <c r="OYF3" s="425"/>
      <c r="OYG3" s="425"/>
      <c r="OYH3" s="425"/>
      <c r="OYI3" s="425"/>
      <c r="OYJ3" s="425"/>
      <c r="OYK3" s="426"/>
      <c r="OYL3" s="425"/>
      <c r="OYM3" s="425"/>
      <c r="OYN3" s="425"/>
      <c r="OYO3" s="425"/>
      <c r="OYP3" s="425"/>
      <c r="OYQ3" s="425"/>
      <c r="OYR3" s="425"/>
      <c r="OYS3" s="426"/>
      <c r="OYT3" s="425"/>
      <c r="OYU3" s="425"/>
      <c r="OYV3" s="425"/>
      <c r="OYW3" s="425"/>
      <c r="OYX3" s="425"/>
      <c r="OYY3" s="425"/>
      <c r="OYZ3" s="425"/>
      <c r="OZA3" s="426"/>
      <c r="OZB3" s="425"/>
      <c r="OZC3" s="425"/>
      <c r="OZD3" s="425"/>
      <c r="OZE3" s="425"/>
      <c r="OZF3" s="425"/>
      <c r="OZG3" s="425"/>
      <c r="OZH3" s="425"/>
      <c r="OZI3" s="426"/>
      <c r="OZJ3" s="425"/>
      <c r="OZK3" s="425"/>
      <c r="OZL3" s="425"/>
      <c r="OZM3" s="425"/>
      <c r="OZN3" s="425"/>
      <c r="OZO3" s="425"/>
      <c r="OZP3" s="425"/>
      <c r="OZQ3" s="426"/>
      <c r="OZR3" s="425"/>
      <c r="OZS3" s="425"/>
      <c r="OZT3" s="425"/>
      <c r="OZU3" s="425"/>
      <c r="OZV3" s="425"/>
      <c r="OZW3" s="425"/>
      <c r="OZX3" s="425"/>
      <c r="OZY3" s="426"/>
      <c r="OZZ3" s="425"/>
      <c r="PAA3" s="425"/>
      <c r="PAB3" s="425"/>
      <c r="PAC3" s="425"/>
      <c r="PAD3" s="425"/>
      <c r="PAE3" s="425"/>
      <c r="PAF3" s="425"/>
      <c r="PAG3" s="426"/>
      <c r="PAH3" s="425"/>
      <c r="PAI3" s="425"/>
      <c r="PAJ3" s="425"/>
      <c r="PAK3" s="425"/>
      <c r="PAL3" s="425"/>
      <c r="PAM3" s="425"/>
      <c r="PAN3" s="425"/>
      <c r="PAO3" s="426"/>
      <c r="PAP3" s="425"/>
      <c r="PAQ3" s="425"/>
      <c r="PAR3" s="425"/>
      <c r="PAS3" s="425"/>
      <c r="PAT3" s="425"/>
      <c r="PAU3" s="425"/>
      <c r="PAV3" s="425"/>
      <c r="PAW3" s="426"/>
      <c r="PAX3" s="425"/>
      <c r="PAY3" s="425"/>
      <c r="PAZ3" s="425"/>
      <c r="PBA3" s="425"/>
      <c r="PBB3" s="425"/>
      <c r="PBC3" s="425"/>
      <c r="PBD3" s="425"/>
      <c r="PBE3" s="426"/>
      <c r="PBF3" s="425"/>
      <c r="PBG3" s="425"/>
      <c r="PBH3" s="425"/>
      <c r="PBI3" s="425"/>
      <c r="PBJ3" s="425"/>
      <c r="PBK3" s="425"/>
      <c r="PBL3" s="425"/>
      <c r="PBM3" s="426"/>
      <c r="PBN3" s="425"/>
      <c r="PBO3" s="425"/>
      <c r="PBP3" s="425"/>
      <c r="PBQ3" s="425"/>
      <c r="PBR3" s="425"/>
      <c r="PBS3" s="425"/>
      <c r="PBT3" s="425"/>
      <c r="PBU3" s="426"/>
      <c r="PBV3" s="425"/>
      <c r="PBW3" s="425"/>
      <c r="PBX3" s="425"/>
      <c r="PBY3" s="425"/>
      <c r="PBZ3" s="425"/>
      <c r="PCA3" s="425"/>
      <c r="PCB3" s="425"/>
      <c r="PCC3" s="426"/>
      <c r="PCD3" s="425"/>
      <c r="PCE3" s="425"/>
      <c r="PCF3" s="425"/>
      <c r="PCG3" s="425"/>
      <c r="PCH3" s="425"/>
      <c r="PCI3" s="425"/>
      <c r="PCJ3" s="425"/>
      <c r="PCK3" s="426"/>
      <c r="PCL3" s="425"/>
      <c r="PCM3" s="425"/>
      <c r="PCN3" s="425"/>
      <c r="PCO3" s="425"/>
      <c r="PCP3" s="425"/>
      <c r="PCQ3" s="425"/>
      <c r="PCR3" s="425"/>
      <c r="PCS3" s="426"/>
      <c r="PCT3" s="425"/>
      <c r="PCU3" s="425"/>
      <c r="PCV3" s="425"/>
      <c r="PCW3" s="425"/>
      <c r="PCX3" s="425"/>
      <c r="PCY3" s="425"/>
      <c r="PCZ3" s="425"/>
      <c r="PDA3" s="426"/>
      <c r="PDB3" s="425"/>
      <c r="PDC3" s="425"/>
      <c r="PDD3" s="425"/>
      <c r="PDE3" s="425"/>
      <c r="PDF3" s="425"/>
      <c r="PDG3" s="425"/>
      <c r="PDH3" s="425"/>
      <c r="PDI3" s="426"/>
      <c r="PDJ3" s="425"/>
      <c r="PDK3" s="425"/>
      <c r="PDL3" s="425"/>
      <c r="PDM3" s="425"/>
      <c r="PDN3" s="425"/>
      <c r="PDO3" s="425"/>
      <c r="PDP3" s="425"/>
      <c r="PDQ3" s="426"/>
      <c r="PDR3" s="425"/>
      <c r="PDS3" s="425"/>
      <c r="PDT3" s="425"/>
      <c r="PDU3" s="425"/>
      <c r="PDV3" s="425"/>
      <c r="PDW3" s="425"/>
      <c r="PDX3" s="425"/>
      <c r="PDY3" s="426"/>
      <c r="PDZ3" s="425"/>
      <c r="PEA3" s="425"/>
      <c r="PEB3" s="425"/>
      <c r="PEC3" s="425"/>
      <c r="PED3" s="425"/>
      <c r="PEE3" s="425"/>
      <c r="PEF3" s="425"/>
      <c r="PEG3" s="426"/>
      <c r="PEH3" s="425"/>
      <c r="PEI3" s="425"/>
      <c r="PEJ3" s="425"/>
      <c r="PEK3" s="425"/>
      <c r="PEL3" s="425"/>
      <c r="PEM3" s="425"/>
      <c r="PEN3" s="425"/>
      <c r="PEO3" s="426"/>
      <c r="PEP3" s="425"/>
      <c r="PEQ3" s="425"/>
      <c r="PER3" s="425"/>
      <c r="PES3" s="425"/>
      <c r="PET3" s="425"/>
      <c r="PEU3" s="425"/>
      <c r="PEV3" s="425"/>
      <c r="PEW3" s="426"/>
      <c r="PEX3" s="425"/>
      <c r="PEY3" s="425"/>
      <c r="PEZ3" s="425"/>
      <c r="PFA3" s="425"/>
      <c r="PFB3" s="425"/>
      <c r="PFC3" s="425"/>
      <c r="PFD3" s="425"/>
      <c r="PFE3" s="426"/>
      <c r="PFF3" s="425"/>
      <c r="PFG3" s="425"/>
      <c r="PFH3" s="425"/>
      <c r="PFI3" s="425"/>
      <c r="PFJ3" s="425"/>
      <c r="PFK3" s="425"/>
      <c r="PFL3" s="425"/>
      <c r="PFM3" s="426"/>
      <c r="PFN3" s="425"/>
      <c r="PFO3" s="425"/>
      <c r="PFP3" s="425"/>
      <c r="PFQ3" s="425"/>
      <c r="PFR3" s="425"/>
      <c r="PFS3" s="425"/>
      <c r="PFT3" s="425"/>
      <c r="PFU3" s="426"/>
      <c r="PFV3" s="425"/>
      <c r="PFW3" s="425"/>
      <c r="PFX3" s="425"/>
      <c r="PFY3" s="425"/>
      <c r="PFZ3" s="425"/>
      <c r="PGA3" s="425"/>
      <c r="PGB3" s="425"/>
      <c r="PGC3" s="426"/>
      <c r="PGD3" s="425"/>
      <c r="PGE3" s="425"/>
      <c r="PGF3" s="425"/>
      <c r="PGG3" s="425"/>
      <c r="PGH3" s="425"/>
      <c r="PGI3" s="425"/>
      <c r="PGJ3" s="425"/>
      <c r="PGK3" s="426"/>
      <c r="PGL3" s="425"/>
      <c r="PGM3" s="425"/>
      <c r="PGN3" s="425"/>
      <c r="PGO3" s="425"/>
      <c r="PGP3" s="425"/>
      <c r="PGQ3" s="425"/>
      <c r="PGR3" s="425"/>
      <c r="PGS3" s="426"/>
      <c r="PGT3" s="425"/>
      <c r="PGU3" s="425"/>
      <c r="PGV3" s="425"/>
      <c r="PGW3" s="425"/>
      <c r="PGX3" s="425"/>
      <c r="PGY3" s="425"/>
      <c r="PGZ3" s="425"/>
      <c r="PHA3" s="426"/>
      <c r="PHB3" s="425"/>
      <c r="PHC3" s="425"/>
      <c r="PHD3" s="425"/>
      <c r="PHE3" s="425"/>
      <c r="PHF3" s="425"/>
      <c r="PHG3" s="425"/>
      <c r="PHH3" s="425"/>
      <c r="PHI3" s="426"/>
      <c r="PHJ3" s="425"/>
      <c r="PHK3" s="425"/>
      <c r="PHL3" s="425"/>
      <c r="PHM3" s="425"/>
      <c r="PHN3" s="425"/>
      <c r="PHO3" s="425"/>
      <c r="PHP3" s="425"/>
      <c r="PHQ3" s="426"/>
      <c r="PHR3" s="425"/>
      <c r="PHS3" s="425"/>
      <c r="PHT3" s="425"/>
      <c r="PHU3" s="425"/>
      <c r="PHV3" s="425"/>
      <c r="PHW3" s="425"/>
      <c r="PHX3" s="425"/>
      <c r="PHY3" s="426"/>
      <c r="PHZ3" s="425"/>
      <c r="PIA3" s="425"/>
      <c r="PIB3" s="425"/>
      <c r="PIC3" s="425"/>
      <c r="PID3" s="425"/>
      <c r="PIE3" s="425"/>
      <c r="PIF3" s="425"/>
      <c r="PIG3" s="426"/>
      <c r="PIH3" s="425"/>
      <c r="PII3" s="425"/>
      <c r="PIJ3" s="425"/>
      <c r="PIK3" s="425"/>
      <c r="PIL3" s="425"/>
      <c r="PIM3" s="425"/>
      <c r="PIN3" s="425"/>
      <c r="PIO3" s="426"/>
      <c r="PIP3" s="425"/>
      <c r="PIQ3" s="425"/>
      <c r="PIR3" s="425"/>
      <c r="PIS3" s="425"/>
      <c r="PIT3" s="425"/>
      <c r="PIU3" s="425"/>
      <c r="PIV3" s="425"/>
      <c r="PIW3" s="426"/>
      <c r="PIX3" s="425"/>
      <c r="PIY3" s="425"/>
      <c r="PIZ3" s="425"/>
      <c r="PJA3" s="425"/>
      <c r="PJB3" s="425"/>
      <c r="PJC3" s="425"/>
      <c r="PJD3" s="425"/>
      <c r="PJE3" s="426"/>
      <c r="PJF3" s="425"/>
      <c r="PJG3" s="425"/>
      <c r="PJH3" s="425"/>
      <c r="PJI3" s="425"/>
      <c r="PJJ3" s="425"/>
      <c r="PJK3" s="425"/>
      <c r="PJL3" s="425"/>
      <c r="PJM3" s="426"/>
      <c r="PJN3" s="425"/>
      <c r="PJO3" s="425"/>
      <c r="PJP3" s="425"/>
      <c r="PJQ3" s="425"/>
      <c r="PJR3" s="425"/>
      <c r="PJS3" s="425"/>
      <c r="PJT3" s="425"/>
      <c r="PJU3" s="426"/>
      <c r="PJV3" s="425"/>
      <c r="PJW3" s="425"/>
      <c r="PJX3" s="425"/>
      <c r="PJY3" s="425"/>
      <c r="PJZ3" s="425"/>
      <c r="PKA3" s="425"/>
      <c r="PKB3" s="425"/>
      <c r="PKC3" s="426"/>
      <c r="PKD3" s="425"/>
      <c r="PKE3" s="425"/>
      <c r="PKF3" s="425"/>
      <c r="PKG3" s="425"/>
      <c r="PKH3" s="425"/>
      <c r="PKI3" s="425"/>
      <c r="PKJ3" s="425"/>
      <c r="PKK3" s="426"/>
      <c r="PKL3" s="425"/>
      <c r="PKM3" s="425"/>
      <c r="PKN3" s="425"/>
      <c r="PKO3" s="425"/>
      <c r="PKP3" s="425"/>
      <c r="PKQ3" s="425"/>
      <c r="PKR3" s="425"/>
      <c r="PKS3" s="426"/>
      <c r="PKT3" s="425"/>
      <c r="PKU3" s="425"/>
      <c r="PKV3" s="425"/>
      <c r="PKW3" s="425"/>
      <c r="PKX3" s="425"/>
      <c r="PKY3" s="425"/>
      <c r="PKZ3" s="425"/>
      <c r="PLA3" s="426"/>
      <c r="PLB3" s="425"/>
      <c r="PLC3" s="425"/>
      <c r="PLD3" s="425"/>
      <c r="PLE3" s="425"/>
      <c r="PLF3" s="425"/>
      <c r="PLG3" s="425"/>
      <c r="PLH3" s="425"/>
      <c r="PLI3" s="426"/>
      <c r="PLJ3" s="425"/>
      <c r="PLK3" s="425"/>
      <c r="PLL3" s="425"/>
      <c r="PLM3" s="425"/>
      <c r="PLN3" s="425"/>
      <c r="PLO3" s="425"/>
      <c r="PLP3" s="425"/>
      <c r="PLQ3" s="426"/>
      <c r="PLR3" s="425"/>
      <c r="PLS3" s="425"/>
      <c r="PLT3" s="425"/>
      <c r="PLU3" s="425"/>
      <c r="PLV3" s="425"/>
      <c r="PLW3" s="425"/>
      <c r="PLX3" s="425"/>
      <c r="PLY3" s="426"/>
      <c r="PLZ3" s="425"/>
      <c r="PMA3" s="425"/>
      <c r="PMB3" s="425"/>
      <c r="PMC3" s="425"/>
      <c r="PMD3" s="425"/>
      <c r="PME3" s="425"/>
      <c r="PMF3" s="425"/>
      <c r="PMG3" s="426"/>
      <c r="PMH3" s="425"/>
      <c r="PMI3" s="425"/>
      <c r="PMJ3" s="425"/>
      <c r="PMK3" s="425"/>
      <c r="PML3" s="425"/>
      <c r="PMM3" s="425"/>
      <c r="PMN3" s="425"/>
      <c r="PMO3" s="426"/>
      <c r="PMP3" s="425"/>
      <c r="PMQ3" s="425"/>
      <c r="PMR3" s="425"/>
      <c r="PMS3" s="425"/>
      <c r="PMT3" s="425"/>
      <c r="PMU3" s="425"/>
      <c r="PMV3" s="425"/>
      <c r="PMW3" s="426"/>
      <c r="PMX3" s="425"/>
      <c r="PMY3" s="425"/>
      <c r="PMZ3" s="425"/>
      <c r="PNA3" s="425"/>
      <c r="PNB3" s="425"/>
      <c r="PNC3" s="425"/>
      <c r="PND3" s="425"/>
      <c r="PNE3" s="426"/>
      <c r="PNF3" s="425"/>
      <c r="PNG3" s="425"/>
      <c r="PNH3" s="425"/>
      <c r="PNI3" s="425"/>
      <c r="PNJ3" s="425"/>
      <c r="PNK3" s="425"/>
      <c r="PNL3" s="425"/>
      <c r="PNM3" s="426"/>
      <c r="PNN3" s="425"/>
      <c r="PNO3" s="425"/>
      <c r="PNP3" s="425"/>
      <c r="PNQ3" s="425"/>
      <c r="PNR3" s="425"/>
      <c r="PNS3" s="425"/>
      <c r="PNT3" s="425"/>
      <c r="PNU3" s="426"/>
      <c r="PNV3" s="425"/>
      <c r="PNW3" s="425"/>
      <c r="PNX3" s="425"/>
      <c r="PNY3" s="425"/>
      <c r="PNZ3" s="425"/>
      <c r="POA3" s="425"/>
      <c r="POB3" s="425"/>
      <c r="POC3" s="426"/>
      <c r="POD3" s="425"/>
      <c r="POE3" s="425"/>
      <c r="POF3" s="425"/>
      <c r="POG3" s="425"/>
      <c r="POH3" s="425"/>
      <c r="POI3" s="425"/>
      <c r="POJ3" s="425"/>
      <c r="POK3" s="426"/>
      <c r="POL3" s="425"/>
      <c r="POM3" s="425"/>
      <c r="PON3" s="425"/>
      <c r="POO3" s="425"/>
      <c r="POP3" s="425"/>
      <c r="POQ3" s="425"/>
      <c r="POR3" s="425"/>
      <c r="POS3" s="426"/>
      <c r="POT3" s="425"/>
      <c r="POU3" s="425"/>
      <c r="POV3" s="425"/>
      <c r="POW3" s="425"/>
      <c r="POX3" s="425"/>
      <c r="POY3" s="425"/>
      <c r="POZ3" s="425"/>
      <c r="PPA3" s="426"/>
      <c r="PPB3" s="425"/>
      <c r="PPC3" s="425"/>
      <c r="PPD3" s="425"/>
      <c r="PPE3" s="425"/>
      <c r="PPF3" s="425"/>
      <c r="PPG3" s="425"/>
      <c r="PPH3" s="425"/>
      <c r="PPI3" s="426"/>
      <c r="PPJ3" s="425"/>
      <c r="PPK3" s="425"/>
      <c r="PPL3" s="425"/>
      <c r="PPM3" s="425"/>
      <c r="PPN3" s="425"/>
      <c r="PPO3" s="425"/>
      <c r="PPP3" s="425"/>
      <c r="PPQ3" s="426"/>
      <c r="PPR3" s="425"/>
      <c r="PPS3" s="425"/>
      <c r="PPT3" s="425"/>
      <c r="PPU3" s="425"/>
      <c r="PPV3" s="425"/>
      <c r="PPW3" s="425"/>
      <c r="PPX3" s="425"/>
      <c r="PPY3" s="426"/>
      <c r="PPZ3" s="425"/>
      <c r="PQA3" s="425"/>
      <c r="PQB3" s="425"/>
      <c r="PQC3" s="425"/>
      <c r="PQD3" s="425"/>
      <c r="PQE3" s="425"/>
      <c r="PQF3" s="425"/>
      <c r="PQG3" s="426"/>
      <c r="PQH3" s="425"/>
      <c r="PQI3" s="425"/>
      <c r="PQJ3" s="425"/>
      <c r="PQK3" s="425"/>
      <c r="PQL3" s="425"/>
      <c r="PQM3" s="425"/>
      <c r="PQN3" s="425"/>
      <c r="PQO3" s="426"/>
      <c r="PQP3" s="425"/>
      <c r="PQQ3" s="425"/>
      <c r="PQR3" s="425"/>
      <c r="PQS3" s="425"/>
      <c r="PQT3" s="425"/>
      <c r="PQU3" s="425"/>
      <c r="PQV3" s="425"/>
      <c r="PQW3" s="426"/>
      <c r="PQX3" s="425"/>
      <c r="PQY3" s="425"/>
      <c r="PQZ3" s="425"/>
      <c r="PRA3" s="425"/>
      <c r="PRB3" s="425"/>
      <c r="PRC3" s="425"/>
      <c r="PRD3" s="425"/>
      <c r="PRE3" s="426"/>
      <c r="PRF3" s="425"/>
      <c r="PRG3" s="425"/>
      <c r="PRH3" s="425"/>
      <c r="PRI3" s="425"/>
      <c r="PRJ3" s="425"/>
      <c r="PRK3" s="425"/>
      <c r="PRL3" s="425"/>
      <c r="PRM3" s="426"/>
      <c r="PRN3" s="425"/>
      <c r="PRO3" s="425"/>
      <c r="PRP3" s="425"/>
      <c r="PRQ3" s="425"/>
      <c r="PRR3" s="425"/>
      <c r="PRS3" s="425"/>
      <c r="PRT3" s="425"/>
      <c r="PRU3" s="426"/>
      <c r="PRV3" s="425"/>
      <c r="PRW3" s="425"/>
      <c r="PRX3" s="425"/>
      <c r="PRY3" s="425"/>
      <c r="PRZ3" s="425"/>
      <c r="PSA3" s="425"/>
      <c r="PSB3" s="425"/>
      <c r="PSC3" s="426"/>
      <c r="PSD3" s="425"/>
      <c r="PSE3" s="425"/>
      <c r="PSF3" s="425"/>
      <c r="PSG3" s="425"/>
      <c r="PSH3" s="425"/>
      <c r="PSI3" s="425"/>
      <c r="PSJ3" s="425"/>
      <c r="PSK3" s="426"/>
      <c r="PSL3" s="425"/>
      <c r="PSM3" s="425"/>
      <c r="PSN3" s="425"/>
      <c r="PSO3" s="425"/>
      <c r="PSP3" s="425"/>
      <c r="PSQ3" s="425"/>
      <c r="PSR3" s="425"/>
      <c r="PSS3" s="426"/>
      <c r="PST3" s="425"/>
      <c r="PSU3" s="425"/>
      <c r="PSV3" s="425"/>
      <c r="PSW3" s="425"/>
      <c r="PSX3" s="425"/>
      <c r="PSY3" s="425"/>
      <c r="PSZ3" s="425"/>
      <c r="PTA3" s="426"/>
      <c r="PTB3" s="425"/>
      <c r="PTC3" s="425"/>
      <c r="PTD3" s="425"/>
      <c r="PTE3" s="425"/>
      <c r="PTF3" s="425"/>
      <c r="PTG3" s="425"/>
      <c r="PTH3" s="425"/>
      <c r="PTI3" s="426"/>
      <c r="PTJ3" s="425"/>
      <c r="PTK3" s="425"/>
      <c r="PTL3" s="425"/>
      <c r="PTM3" s="425"/>
      <c r="PTN3" s="425"/>
      <c r="PTO3" s="425"/>
      <c r="PTP3" s="425"/>
      <c r="PTQ3" s="426"/>
      <c r="PTR3" s="425"/>
      <c r="PTS3" s="425"/>
      <c r="PTT3" s="425"/>
      <c r="PTU3" s="425"/>
      <c r="PTV3" s="425"/>
      <c r="PTW3" s="425"/>
      <c r="PTX3" s="425"/>
      <c r="PTY3" s="426"/>
      <c r="PTZ3" s="425"/>
      <c r="PUA3" s="425"/>
      <c r="PUB3" s="425"/>
      <c r="PUC3" s="425"/>
      <c r="PUD3" s="425"/>
      <c r="PUE3" s="425"/>
      <c r="PUF3" s="425"/>
      <c r="PUG3" s="426"/>
      <c r="PUH3" s="425"/>
      <c r="PUI3" s="425"/>
      <c r="PUJ3" s="425"/>
      <c r="PUK3" s="425"/>
      <c r="PUL3" s="425"/>
      <c r="PUM3" s="425"/>
      <c r="PUN3" s="425"/>
      <c r="PUO3" s="426"/>
      <c r="PUP3" s="425"/>
      <c r="PUQ3" s="425"/>
      <c r="PUR3" s="425"/>
      <c r="PUS3" s="425"/>
      <c r="PUT3" s="425"/>
      <c r="PUU3" s="425"/>
      <c r="PUV3" s="425"/>
      <c r="PUW3" s="426"/>
      <c r="PUX3" s="425"/>
      <c r="PUY3" s="425"/>
      <c r="PUZ3" s="425"/>
      <c r="PVA3" s="425"/>
      <c r="PVB3" s="425"/>
      <c r="PVC3" s="425"/>
      <c r="PVD3" s="425"/>
      <c r="PVE3" s="426"/>
      <c r="PVF3" s="425"/>
      <c r="PVG3" s="425"/>
      <c r="PVH3" s="425"/>
      <c r="PVI3" s="425"/>
      <c r="PVJ3" s="425"/>
      <c r="PVK3" s="425"/>
      <c r="PVL3" s="425"/>
      <c r="PVM3" s="426"/>
      <c r="PVN3" s="425"/>
      <c r="PVO3" s="425"/>
      <c r="PVP3" s="425"/>
      <c r="PVQ3" s="425"/>
      <c r="PVR3" s="425"/>
      <c r="PVS3" s="425"/>
      <c r="PVT3" s="425"/>
      <c r="PVU3" s="426"/>
      <c r="PVV3" s="425"/>
      <c r="PVW3" s="425"/>
      <c r="PVX3" s="425"/>
      <c r="PVY3" s="425"/>
      <c r="PVZ3" s="425"/>
      <c r="PWA3" s="425"/>
      <c r="PWB3" s="425"/>
      <c r="PWC3" s="426"/>
      <c r="PWD3" s="425"/>
      <c r="PWE3" s="425"/>
      <c r="PWF3" s="425"/>
      <c r="PWG3" s="425"/>
      <c r="PWH3" s="425"/>
      <c r="PWI3" s="425"/>
      <c r="PWJ3" s="425"/>
      <c r="PWK3" s="426"/>
      <c r="PWL3" s="425"/>
      <c r="PWM3" s="425"/>
      <c r="PWN3" s="425"/>
      <c r="PWO3" s="425"/>
      <c r="PWP3" s="425"/>
      <c r="PWQ3" s="425"/>
      <c r="PWR3" s="425"/>
      <c r="PWS3" s="426"/>
      <c r="PWT3" s="425"/>
      <c r="PWU3" s="425"/>
      <c r="PWV3" s="425"/>
      <c r="PWW3" s="425"/>
      <c r="PWX3" s="425"/>
      <c r="PWY3" s="425"/>
      <c r="PWZ3" s="425"/>
      <c r="PXA3" s="426"/>
      <c r="PXB3" s="425"/>
      <c r="PXC3" s="425"/>
      <c r="PXD3" s="425"/>
      <c r="PXE3" s="425"/>
      <c r="PXF3" s="425"/>
      <c r="PXG3" s="425"/>
      <c r="PXH3" s="425"/>
      <c r="PXI3" s="426"/>
      <c r="PXJ3" s="425"/>
      <c r="PXK3" s="425"/>
      <c r="PXL3" s="425"/>
      <c r="PXM3" s="425"/>
      <c r="PXN3" s="425"/>
      <c r="PXO3" s="425"/>
      <c r="PXP3" s="425"/>
      <c r="PXQ3" s="426"/>
      <c r="PXR3" s="425"/>
      <c r="PXS3" s="425"/>
      <c r="PXT3" s="425"/>
      <c r="PXU3" s="425"/>
      <c r="PXV3" s="425"/>
      <c r="PXW3" s="425"/>
      <c r="PXX3" s="425"/>
      <c r="PXY3" s="426"/>
      <c r="PXZ3" s="425"/>
      <c r="PYA3" s="425"/>
      <c r="PYB3" s="425"/>
      <c r="PYC3" s="425"/>
      <c r="PYD3" s="425"/>
      <c r="PYE3" s="425"/>
      <c r="PYF3" s="425"/>
      <c r="PYG3" s="426"/>
      <c r="PYH3" s="425"/>
      <c r="PYI3" s="425"/>
      <c r="PYJ3" s="425"/>
      <c r="PYK3" s="425"/>
      <c r="PYL3" s="425"/>
      <c r="PYM3" s="425"/>
      <c r="PYN3" s="425"/>
      <c r="PYO3" s="426"/>
      <c r="PYP3" s="425"/>
      <c r="PYQ3" s="425"/>
      <c r="PYR3" s="425"/>
      <c r="PYS3" s="425"/>
      <c r="PYT3" s="425"/>
      <c r="PYU3" s="425"/>
      <c r="PYV3" s="425"/>
      <c r="PYW3" s="426"/>
      <c r="PYX3" s="425"/>
      <c r="PYY3" s="425"/>
      <c r="PYZ3" s="425"/>
      <c r="PZA3" s="425"/>
      <c r="PZB3" s="425"/>
      <c r="PZC3" s="425"/>
      <c r="PZD3" s="425"/>
      <c r="PZE3" s="426"/>
      <c r="PZF3" s="425"/>
      <c r="PZG3" s="425"/>
      <c r="PZH3" s="425"/>
      <c r="PZI3" s="425"/>
      <c r="PZJ3" s="425"/>
      <c r="PZK3" s="425"/>
      <c r="PZL3" s="425"/>
      <c r="PZM3" s="426"/>
      <c r="PZN3" s="425"/>
      <c r="PZO3" s="425"/>
      <c r="PZP3" s="425"/>
      <c r="PZQ3" s="425"/>
      <c r="PZR3" s="425"/>
      <c r="PZS3" s="425"/>
      <c r="PZT3" s="425"/>
      <c r="PZU3" s="426"/>
      <c r="PZV3" s="425"/>
      <c r="PZW3" s="425"/>
      <c r="PZX3" s="425"/>
      <c r="PZY3" s="425"/>
      <c r="PZZ3" s="425"/>
      <c r="QAA3" s="425"/>
      <c r="QAB3" s="425"/>
      <c r="QAC3" s="426"/>
      <c r="QAD3" s="425"/>
      <c r="QAE3" s="425"/>
      <c r="QAF3" s="425"/>
      <c r="QAG3" s="425"/>
      <c r="QAH3" s="425"/>
      <c r="QAI3" s="425"/>
      <c r="QAJ3" s="425"/>
      <c r="QAK3" s="426"/>
      <c r="QAL3" s="425"/>
      <c r="QAM3" s="425"/>
      <c r="QAN3" s="425"/>
      <c r="QAO3" s="425"/>
      <c r="QAP3" s="425"/>
      <c r="QAQ3" s="425"/>
      <c r="QAR3" s="425"/>
      <c r="QAS3" s="426"/>
      <c r="QAT3" s="425"/>
      <c r="QAU3" s="425"/>
      <c r="QAV3" s="425"/>
      <c r="QAW3" s="425"/>
      <c r="QAX3" s="425"/>
      <c r="QAY3" s="425"/>
      <c r="QAZ3" s="425"/>
      <c r="QBA3" s="426"/>
      <c r="QBB3" s="425"/>
      <c r="QBC3" s="425"/>
      <c r="QBD3" s="425"/>
      <c r="QBE3" s="425"/>
      <c r="QBF3" s="425"/>
      <c r="QBG3" s="425"/>
      <c r="QBH3" s="425"/>
      <c r="QBI3" s="426"/>
      <c r="QBJ3" s="425"/>
      <c r="QBK3" s="425"/>
      <c r="QBL3" s="425"/>
      <c r="QBM3" s="425"/>
      <c r="QBN3" s="425"/>
      <c r="QBO3" s="425"/>
      <c r="QBP3" s="425"/>
      <c r="QBQ3" s="426"/>
      <c r="QBR3" s="425"/>
      <c r="QBS3" s="425"/>
      <c r="QBT3" s="425"/>
      <c r="QBU3" s="425"/>
      <c r="QBV3" s="425"/>
      <c r="QBW3" s="425"/>
      <c r="QBX3" s="425"/>
      <c r="QBY3" s="426"/>
      <c r="QBZ3" s="425"/>
      <c r="QCA3" s="425"/>
      <c r="QCB3" s="425"/>
      <c r="QCC3" s="425"/>
      <c r="QCD3" s="425"/>
      <c r="QCE3" s="425"/>
      <c r="QCF3" s="425"/>
      <c r="QCG3" s="426"/>
      <c r="QCH3" s="425"/>
      <c r="QCI3" s="425"/>
      <c r="QCJ3" s="425"/>
      <c r="QCK3" s="425"/>
      <c r="QCL3" s="425"/>
      <c r="QCM3" s="425"/>
      <c r="QCN3" s="425"/>
      <c r="QCO3" s="426"/>
      <c r="QCP3" s="425"/>
      <c r="QCQ3" s="425"/>
      <c r="QCR3" s="425"/>
      <c r="QCS3" s="425"/>
      <c r="QCT3" s="425"/>
      <c r="QCU3" s="425"/>
      <c r="QCV3" s="425"/>
      <c r="QCW3" s="426"/>
      <c r="QCX3" s="425"/>
      <c r="QCY3" s="425"/>
      <c r="QCZ3" s="425"/>
      <c r="QDA3" s="425"/>
      <c r="QDB3" s="425"/>
      <c r="QDC3" s="425"/>
      <c r="QDD3" s="425"/>
      <c r="QDE3" s="426"/>
      <c r="QDF3" s="425"/>
      <c r="QDG3" s="425"/>
      <c r="QDH3" s="425"/>
      <c r="QDI3" s="425"/>
      <c r="QDJ3" s="425"/>
      <c r="QDK3" s="425"/>
      <c r="QDL3" s="425"/>
      <c r="QDM3" s="426"/>
      <c r="QDN3" s="425"/>
      <c r="QDO3" s="425"/>
      <c r="QDP3" s="425"/>
      <c r="QDQ3" s="425"/>
      <c r="QDR3" s="425"/>
      <c r="QDS3" s="425"/>
      <c r="QDT3" s="425"/>
      <c r="QDU3" s="426"/>
      <c r="QDV3" s="425"/>
      <c r="QDW3" s="425"/>
      <c r="QDX3" s="425"/>
      <c r="QDY3" s="425"/>
      <c r="QDZ3" s="425"/>
      <c r="QEA3" s="425"/>
      <c r="QEB3" s="425"/>
      <c r="QEC3" s="426"/>
      <c r="QED3" s="425"/>
      <c r="QEE3" s="425"/>
      <c r="QEF3" s="425"/>
      <c r="QEG3" s="425"/>
      <c r="QEH3" s="425"/>
      <c r="QEI3" s="425"/>
      <c r="QEJ3" s="425"/>
      <c r="QEK3" s="426"/>
      <c r="QEL3" s="425"/>
      <c r="QEM3" s="425"/>
      <c r="QEN3" s="425"/>
      <c r="QEO3" s="425"/>
      <c r="QEP3" s="425"/>
      <c r="QEQ3" s="425"/>
      <c r="QER3" s="425"/>
      <c r="QES3" s="426"/>
      <c r="QET3" s="425"/>
      <c r="QEU3" s="425"/>
      <c r="QEV3" s="425"/>
      <c r="QEW3" s="425"/>
      <c r="QEX3" s="425"/>
      <c r="QEY3" s="425"/>
      <c r="QEZ3" s="425"/>
      <c r="QFA3" s="426"/>
      <c r="QFB3" s="425"/>
      <c r="QFC3" s="425"/>
      <c r="QFD3" s="425"/>
      <c r="QFE3" s="425"/>
      <c r="QFF3" s="425"/>
      <c r="QFG3" s="425"/>
      <c r="QFH3" s="425"/>
      <c r="QFI3" s="426"/>
      <c r="QFJ3" s="425"/>
      <c r="QFK3" s="425"/>
      <c r="QFL3" s="425"/>
      <c r="QFM3" s="425"/>
      <c r="QFN3" s="425"/>
      <c r="QFO3" s="425"/>
      <c r="QFP3" s="425"/>
      <c r="QFQ3" s="426"/>
      <c r="QFR3" s="425"/>
      <c r="QFS3" s="425"/>
      <c r="QFT3" s="425"/>
      <c r="QFU3" s="425"/>
      <c r="QFV3" s="425"/>
      <c r="QFW3" s="425"/>
      <c r="QFX3" s="425"/>
      <c r="QFY3" s="426"/>
      <c r="QFZ3" s="425"/>
      <c r="QGA3" s="425"/>
      <c r="QGB3" s="425"/>
      <c r="QGC3" s="425"/>
      <c r="QGD3" s="425"/>
      <c r="QGE3" s="425"/>
      <c r="QGF3" s="425"/>
      <c r="QGG3" s="426"/>
      <c r="QGH3" s="425"/>
      <c r="QGI3" s="425"/>
      <c r="QGJ3" s="425"/>
      <c r="QGK3" s="425"/>
      <c r="QGL3" s="425"/>
      <c r="QGM3" s="425"/>
      <c r="QGN3" s="425"/>
      <c r="QGO3" s="426"/>
      <c r="QGP3" s="425"/>
      <c r="QGQ3" s="425"/>
      <c r="QGR3" s="425"/>
      <c r="QGS3" s="425"/>
      <c r="QGT3" s="425"/>
      <c r="QGU3" s="425"/>
      <c r="QGV3" s="425"/>
      <c r="QGW3" s="426"/>
      <c r="QGX3" s="425"/>
      <c r="QGY3" s="425"/>
      <c r="QGZ3" s="425"/>
      <c r="QHA3" s="425"/>
      <c r="QHB3" s="425"/>
      <c r="QHC3" s="425"/>
      <c r="QHD3" s="425"/>
      <c r="QHE3" s="426"/>
      <c r="QHF3" s="425"/>
      <c r="QHG3" s="425"/>
      <c r="QHH3" s="425"/>
      <c r="QHI3" s="425"/>
      <c r="QHJ3" s="425"/>
      <c r="QHK3" s="425"/>
      <c r="QHL3" s="425"/>
      <c r="QHM3" s="426"/>
      <c r="QHN3" s="425"/>
      <c r="QHO3" s="425"/>
      <c r="QHP3" s="425"/>
      <c r="QHQ3" s="425"/>
      <c r="QHR3" s="425"/>
      <c r="QHS3" s="425"/>
      <c r="QHT3" s="425"/>
      <c r="QHU3" s="426"/>
      <c r="QHV3" s="425"/>
      <c r="QHW3" s="425"/>
      <c r="QHX3" s="425"/>
      <c r="QHY3" s="425"/>
      <c r="QHZ3" s="425"/>
      <c r="QIA3" s="425"/>
      <c r="QIB3" s="425"/>
      <c r="QIC3" s="426"/>
      <c r="QID3" s="425"/>
      <c r="QIE3" s="425"/>
      <c r="QIF3" s="425"/>
      <c r="QIG3" s="425"/>
      <c r="QIH3" s="425"/>
      <c r="QII3" s="425"/>
      <c r="QIJ3" s="425"/>
      <c r="QIK3" s="426"/>
      <c r="QIL3" s="425"/>
      <c r="QIM3" s="425"/>
      <c r="QIN3" s="425"/>
      <c r="QIO3" s="425"/>
      <c r="QIP3" s="425"/>
      <c r="QIQ3" s="425"/>
      <c r="QIR3" s="425"/>
      <c r="QIS3" s="426"/>
      <c r="QIT3" s="425"/>
      <c r="QIU3" s="425"/>
      <c r="QIV3" s="425"/>
      <c r="QIW3" s="425"/>
      <c r="QIX3" s="425"/>
      <c r="QIY3" s="425"/>
      <c r="QIZ3" s="425"/>
      <c r="QJA3" s="426"/>
      <c r="QJB3" s="425"/>
      <c r="QJC3" s="425"/>
      <c r="QJD3" s="425"/>
      <c r="QJE3" s="425"/>
      <c r="QJF3" s="425"/>
      <c r="QJG3" s="425"/>
      <c r="QJH3" s="425"/>
      <c r="QJI3" s="426"/>
      <c r="QJJ3" s="425"/>
      <c r="QJK3" s="425"/>
      <c r="QJL3" s="425"/>
      <c r="QJM3" s="425"/>
      <c r="QJN3" s="425"/>
      <c r="QJO3" s="425"/>
      <c r="QJP3" s="425"/>
      <c r="QJQ3" s="426"/>
      <c r="QJR3" s="425"/>
      <c r="QJS3" s="425"/>
      <c r="QJT3" s="425"/>
      <c r="QJU3" s="425"/>
      <c r="QJV3" s="425"/>
      <c r="QJW3" s="425"/>
      <c r="QJX3" s="425"/>
      <c r="QJY3" s="426"/>
      <c r="QJZ3" s="425"/>
      <c r="QKA3" s="425"/>
      <c r="QKB3" s="425"/>
      <c r="QKC3" s="425"/>
      <c r="QKD3" s="425"/>
      <c r="QKE3" s="425"/>
      <c r="QKF3" s="425"/>
      <c r="QKG3" s="426"/>
      <c r="QKH3" s="425"/>
      <c r="QKI3" s="425"/>
      <c r="QKJ3" s="425"/>
      <c r="QKK3" s="425"/>
      <c r="QKL3" s="425"/>
      <c r="QKM3" s="425"/>
      <c r="QKN3" s="425"/>
      <c r="QKO3" s="426"/>
      <c r="QKP3" s="425"/>
      <c r="QKQ3" s="425"/>
      <c r="QKR3" s="425"/>
      <c r="QKS3" s="425"/>
      <c r="QKT3" s="425"/>
      <c r="QKU3" s="425"/>
      <c r="QKV3" s="425"/>
      <c r="QKW3" s="426"/>
      <c r="QKX3" s="425"/>
      <c r="QKY3" s="425"/>
      <c r="QKZ3" s="425"/>
      <c r="QLA3" s="425"/>
      <c r="QLB3" s="425"/>
      <c r="QLC3" s="425"/>
      <c r="QLD3" s="425"/>
      <c r="QLE3" s="426"/>
      <c r="QLF3" s="425"/>
      <c r="QLG3" s="425"/>
      <c r="QLH3" s="425"/>
      <c r="QLI3" s="425"/>
      <c r="QLJ3" s="425"/>
      <c r="QLK3" s="425"/>
      <c r="QLL3" s="425"/>
      <c r="QLM3" s="426"/>
      <c r="QLN3" s="425"/>
      <c r="QLO3" s="425"/>
      <c r="QLP3" s="425"/>
      <c r="QLQ3" s="425"/>
      <c r="QLR3" s="425"/>
      <c r="QLS3" s="425"/>
      <c r="QLT3" s="425"/>
      <c r="QLU3" s="426"/>
      <c r="QLV3" s="425"/>
      <c r="QLW3" s="425"/>
      <c r="QLX3" s="425"/>
      <c r="QLY3" s="425"/>
      <c r="QLZ3" s="425"/>
      <c r="QMA3" s="425"/>
      <c r="QMB3" s="425"/>
      <c r="QMC3" s="426"/>
      <c r="QMD3" s="425"/>
      <c r="QME3" s="425"/>
      <c r="QMF3" s="425"/>
      <c r="QMG3" s="425"/>
      <c r="QMH3" s="425"/>
      <c r="QMI3" s="425"/>
      <c r="QMJ3" s="425"/>
      <c r="QMK3" s="426"/>
      <c r="QML3" s="425"/>
      <c r="QMM3" s="425"/>
      <c r="QMN3" s="425"/>
      <c r="QMO3" s="425"/>
      <c r="QMP3" s="425"/>
      <c r="QMQ3" s="425"/>
      <c r="QMR3" s="425"/>
      <c r="QMS3" s="426"/>
      <c r="QMT3" s="425"/>
      <c r="QMU3" s="425"/>
      <c r="QMV3" s="425"/>
      <c r="QMW3" s="425"/>
      <c r="QMX3" s="425"/>
      <c r="QMY3" s="425"/>
      <c r="QMZ3" s="425"/>
      <c r="QNA3" s="426"/>
      <c r="QNB3" s="425"/>
      <c r="QNC3" s="425"/>
      <c r="QND3" s="425"/>
      <c r="QNE3" s="425"/>
      <c r="QNF3" s="425"/>
      <c r="QNG3" s="425"/>
      <c r="QNH3" s="425"/>
      <c r="QNI3" s="426"/>
      <c r="QNJ3" s="425"/>
      <c r="QNK3" s="425"/>
      <c r="QNL3" s="425"/>
      <c r="QNM3" s="425"/>
      <c r="QNN3" s="425"/>
      <c r="QNO3" s="425"/>
      <c r="QNP3" s="425"/>
      <c r="QNQ3" s="426"/>
      <c r="QNR3" s="425"/>
      <c r="QNS3" s="425"/>
      <c r="QNT3" s="425"/>
      <c r="QNU3" s="425"/>
      <c r="QNV3" s="425"/>
      <c r="QNW3" s="425"/>
      <c r="QNX3" s="425"/>
      <c r="QNY3" s="426"/>
      <c r="QNZ3" s="425"/>
      <c r="QOA3" s="425"/>
      <c r="QOB3" s="425"/>
      <c r="QOC3" s="425"/>
      <c r="QOD3" s="425"/>
      <c r="QOE3" s="425"/>
      <c r="QOF3" s="425"/>
      <c r="QOG3" s="426"/>
      <c r="QOH3" s="425"/>
      <c r="QOI3" s="425"/>
      <c r="QOJ3" s="425"/>
      <c r="QOK3" s="425"/>
      <c r="QOL3" s="425"/>
      <c r="QOM3" s="425"/>
      <c r="QON3" s="425"/>
      <c r="QOO3" s="426"/>
      <c r="QOP3" s="425"/>
      <c r="QOQ3" s="425"/>
      <c r="QOR3" s="425"/>
      <c r="QOS3" s="425"/>
      <c r="QOT3" s="425"/>
      <c r="QOU3" s="425"/>
      <c r="QOV3" s="425"/>
      <c r="QOW3" s="426"/>
      <c r="QOX3" s="425"/>
      <c r="QOY3" s="425"/>
      <c r="QOZ3" s="425"/>
      <c r="QPA3" s="425"/>
      <c r="QPB3" s="425"/>
      <c r="QPC3" s="425"/>
      <c r="QPD3" s="425"/>
      <c r="QPE3" s="426"/>
      <c r="QPF3" s="425"/>
      <c r="QPG3" s="425"/>
      <c r="QPH3" s="425"/>
      <c r="QPI3" s="425"/>
      <c r="QPJ3" s="425"/>
      <c r="QPK3" s="425"/>
      <c r="QPL3" s="425"/>
      <c r="QPM3" s="426"/>
      <c r="QPN3" s="425"/>
      <c r="QPO3" s="425"/>
      <c r="QPP3" s="425"/>
      <c r="QPQ3" s="425"/>
      <c r="QPR3" s="425"/>
      <c r="QPS3" s="425"/>
      <c r="QPT3" s="425"/>
      <c r="QPU3" s="426"/>
      <c r="QPV3" s="425"/>
      <c r="QPW3" s="425"/>
      <c r="QPX3" s="425"/>
      <c r="QPY3" s="425"/>
      <c r="QPZ3" s="425"/>
      <c r="QQA3" s="425"/>
      <c r="QQB3" s="425"/>
      <c r="QQC3" s="426"/>
      <c r="QQD3" s="425"/>
      <c r="QQE3" s="425"/>
      <c r="QQF3" s="425"/>
      <c r="QQG3" s="425"/>
      <c r="QQH3" s="425"/>
      <c r="QQI3" s="425"/>
      <c r="QQJ3" s="425"/>
      <c r="QQK3" s="426"/>
      <c r="QQL3" s="425"/>
      <c r="QQM3" s="425"/>
      <c r="QQN3" s="425"/>
      <c r="QQO3" s="425"/>
      <c r="QQP3" s="425"/>
      <c r="QQQ3" s="425"/>
      <c r="QQR3" s="425"/>
      <c r="QQS3" s="426"/>
      <c r="QQT3" s="425"/>
      <c r="QQU3" s="425"/>
      <c r="QQV3" s="425"/>
      <c r="QQW3" s="425"/>
      <c r="QQX3" s="425"/>
      <c r="QQY3" s="425"/>
      <c r="QQZ3" s="425"/>
      <c r="QRA3" s="426"/>
      <c r="QRB3" s="425"/>
      <c r="QRC3" s="425"/>
      <c r="QRD3" s="425"/>
      <c r="QRE3" s="425"/>
      <c r="QRF3" s="425"/>
      <c r="QRG3" s="425"/>
      <c r="QRH3" s="425"/>
      <c r="QRI3" s="426"/>
      <c r="QRJ3" s="425"/>
      <c r="QRK3" s="425"/>
      <c r="QRL3" s="425"/>
      <c r="QRM3" s="425"/>
      <c r="QRN3" s="425"/>
      <c r="QRO3" s="425"/>
      <c r="QRP3" s="425"/>
      <c r="QRQ3" s="426"/>
      <c r="QRR3" s="425"/>
      <c r="QRS3" s="425"/>
      <c r="QRT3" s="425"/>
      <c r="QRU3" s="425"/>
      <c r="QRV3" s="425"/>
      <c r="QRW3" s="425"/>
      <c r="QRX3" s="425"/>
      <c r="QRY3" s="426"/>
      <c r="QRZ3" s="425"/>
      <c r="QSA3" s="425"/>
      <c r="QSB3" s="425"/>
      <c r="QSC3" s="425"/>
      <c r="QSD3" s="425"/>
      <c r="QSE3" s="425"/>
      <c r="QSF3" s="425"/>
      <c r="QSG3" s="426"/>
      <c r="QSH3" s="425"/>
      <c r="QSI3" s="425"/>
      <c r="QSJ3" s="425"/>
      <c r="QSK3" s="425"/>
      <c r="QSL3" s="425"/>
      <c r="QSM3" s="425"/>
      <c r="QSN3" s="425"/>
      <c r="QSO3" s="426"/>
      <c r="QSP3" s="425"/>
      <c r="QSQ3" s="425"/>
      <c r="QSR3" s="425"/>
      <c r="QSS3" s="425"/>
      <c r="QST3" s="425"/>
      <c r="QSU3" s="425"/>
      <c r="QSV3" s="425"/>
      <c r="QSW3" s="426"/>
      <c r="QSX3" s="425"/>
      <c r="QSY3" s="425"/>
      <c r="QSZ3" s="425"/>
      <c r="QTA3" s="425"/>
      <c r="QTB3" s="425"/>
      <c r="QTC3" s="425"/>
      <c r="QTD3" s="425"/>
      <c r="QTE3" s="426"/>
      <c r="QTF3" s="425"/>
      <c r="QTG3" s="425"/>
      <c r="QTH3" s="425"/>
      <c r="QTI3" s="425"/>
      <c r="QTJ3" s="425"/>
      <c r="QTK3" s="425"/>
      <c r="QTL3" s="425"/>
      <c r="QTM3" s="426"/>
      <c r="QTN3" s="425"/>
      <c r="QTO3" s="425"/>
      <c r="QTP3" s="425"/>
      <c r="QTQ3" s="425"/>
      <c r="QTR3" s="425"/>
      <c r="QTS3" s="425"/>
      <c r="QTT3" s="425"/>
      <c r="QTU3" s="426"/>
      <c r="QTV3" s="425"/>
      <c r="QTW3" s="425"/>
      <c r="QTX3" s="425"/>
      <c r="QTY3" s="425"/>
      <c r="QTZ3" s="425"/>
      <c r="QUA3" s="425"/>
      <c r="QUB3" s="425"/>
      <c r="QUC3" s="426"/>
      <c r="QUD3" s="425"/>
      <c r="QUE3" s="425"/>
      <c r="QUF3" s="425"/>
      <c r="QUG3" s="425"/>
      <c r="QUH3" s="425"/>
      <c r="QUI3" s="425"/>
      <c r="QUJ3" s="425"/>
      <c r="QUK3" s="426"/>
      <c r="QUL3" s="425"/>
      <c r="QUM3" s="425"/>
      <c r="QUN3" s="425"/>
      <c r="QUO3" s="425"/>
      <c r="QUP3" s="425"/>
      <c r="QUQ3" s="425"/>
      <c r="QUR3" s="425"/>
      <c r="QUS3" s="426"/>
      <c r="QUT3" s="425"/>
      <c r="QUU3" s="425"/>
      <c r="QUV3" s="425"/>
      <c r="QUW3" s="425"/>
      <c r="QUX3" s="425"/>
      <c r="QUY3" s="425"/>
      <c r="QUZ3" s="425"/>
      <c r="QVA3" s="426"/>
      <c r="QVB3" s="425"/>
      <c r="QVC3" s="425"/>
      <c r="QVD3" s="425"/>
      <c r="QVE3" s="425"/>
      <c r="QVF3" s="425"/>
      <c r="QVG3" s="425"/>
      <c r="QVH3" s="425"/>
      <c r="QVI3" s="426"/>
      <c r="QVJ3" s="425"/>
      <c r="QVK3" s="425"/>
      <c r="QVL3" s="425"/>
      <c r="QVM3" s="425"/>
      <c r="QVN3" s="425"/>
      <c r="QVO3" s="425"/>
      <c r="QVP3" s="425"/>
      <c r="QVQ3" s="426"/>
      <c r="QVR3" s="425"/>
      <c r="QVS3" s="425"/>
      <c r="QVT3" s="425"/>
      <c r="QVU3" s="425"/>
      <c r="QVV3" s="425"/>
      <c r="QVW3" s="425"/>
      <c r="QVX3" s="425"/>
      <c r="QVY3" s="426"/>
      <c r="QVZ3" s="425"/>
      <c r="QWA3" s="425"/>
      <c r="QWB3" s="425"/>
      <c r="QWC3" s="425"/>
      <c r="QWD3" s="425"/>
      <c r="QWE3" s="425"/>
      <c r="QWF3" s="425"/>
      <c r="QWG3" s="426"/>
      <c r="QWH3" s="425"/>
      <c r="QWI3" s="425"/>
      <c r="QWJ3" s="425"/>
      <c r="QWK3" s="425"/>
      <c r="QWL3" s="425"/>
      <c r="QWM3" s="425"/>
      <c r="QWN3" s="425"/>
      <c r="QWO3" s="426"/>
      <c r="QWP3" s="425"/>
      <c r="QWQ3" s="425"/>
      <c r="QWR3" s="425"/>
      <c r="QWS3" s="425"/>
      <c r="QWT3" s="425"/>
      <c r="QWU3" s="425"/>
      <c r="QWV3" s="425"/>
      <c r="QWW3" s="426"/>
      <c r="QWX3" s="425"/>
      <c r="QWY3" s="425"/>
      <c r="QWZ3" s="425"/>
      <c r="QXA3" s="425"/>
      <c r="QXB3" s="425"/>
      <c r="QXC3" s="425"/>
      <c r="QXD3" s="425"/>
      <c r="QXE3" s="426"/>
      <c r="QXF3" s="425"/>
      <c r="QXG3" s="425"/>
      <c r="QXH3" s="425"/>
      <c r="QXI3" s="425"/>
      <c r="QXJ3" s="425"/>
      <c r="QXK3" s="425"/>
      <c r="QXL3" s="425"/>
      <c r="QXM3" s="426"/>
      <c r="QXN3" s="425"/>
      <c r="QXO3" s="425"/>
      <c r="QXP3" s="425"/>
      <c r="QXQ3" s="425"/>
      <c r="QXR3" s="425"/>
      <c r="QXS3" s="425"/>
      <c r="QXT3" s="425"/>
      <c r="QXU3" s="426"/>
      <c r="QXV3" s="425"/>
      <c r="QXW3" s="425"/>
      <c r="QXX3" s="425"/>
      <c r="QXY3" s="425"/>
      <c r="QXZ3" s="425"/>
      <c r="QYA3" s="425"/>
      <c r="QYB3" s="425"/>
      <c r="QYC3" s="426"/>
      <c r="QYD3" s="425"/>
      <c r="QYE3" s="425"/>
      <c r="QYF3" s="425"/>
      <c r="QYG3" s="425"/>
      <c r="QYH3" s="425"/>
      <c r="QYI3" s="425"/>
      <c r="QYJ3" s="425"/>
      <c r="QYK3" s="426"/>
      <c r="QYL3" s="425"/>
      <c r="QYM3" s="425"/>
      <c r="QYN3" s="425"/>
      <c r="QYO3" s="425"/>
      <c r="QYP3" s="425"/>
      <c r="QYQ3" s="425"/>
      <c r="QYR3" s="425"/>
      <c r="QYS3" s="426"/>
      <c r="QYT3" s="425"/>
      <c r="QYU3" s="425"/>
      <c r="QYV3" s="425"/>
      <c r="QYW3" s="425"/>
      <c r="QYX3" s="425"/>
      <c r="QYY3" s="425"/>
      <c r="QYZ3" s="425"/>
      <c r="QZA3" s="426"/>
      <c r="QZB3" s="425"/>
      <c r="QZC3" s="425"/>
      <c r="QZD3" s="425"/>
      <c r="QZE3" s="425"/>
      <c r="QZF3" s="425"/>
      <c r="QZG3" s="425"/>
      <c r="QZH3" s="425"/>
      <c r="QZI3" s="426"/>
      <c r="QZJ3" s="425"/>
      <c r="QZK3" s="425"/>
      <c r="QZL3" s="425"/>
      <c r="QZM3" s="425"/>
      <c r="QZN3" s="425"/>
      <c r="QZO3" s="425"/>
      <c r="QZP3" s="425"/>
      <c r="QZQ3" s="426"/>
      <c r="QZR3" s="425"/>
      <c r="QZS3" s="425"/>
      <c r="QZT3" s="425"/>
      <c r="QZU3" s="425"/>
      <c r="QZV3" s="425"/>
      <c r="QZW3" s="425"/>
      <c r="QZX3" s="425"/>
      <c r="QZY3" s="426"/>
      <c r="QZZ3" s="425"/>
      <c r="RAA3" s="425"/>
      <c r="RAB3" s="425"/>
      <c r="RAC3" s="425"/>
      <c r="RAD3" s="425"/>
      <c r="RAE3" s="425"/>
      <c r="RAF3" s="425"/>
      <c r="RAG3" s="426"/>
      <c r="RAH3" s="425"/>
      <c r="RAI3" s="425"/>
      <c r="RAJ3" s="425"/>
      <c r="RAK3" s="425"/>
      <c r="RAL3" s="425"/>
      <c r="RAM3" s="425"/>
      <c r="RAN3" s="425"/>
      <c r="RAO3" s="426"/>
      <c r="RAP3" s="425"/>
      <c r="RAQ3" s="425"/>
      <c r="RAR3" s="425"/>
      <c r="RAS3" s="425"/>
      <c r="RAT3" s="425"/>
      <c r="RAU3" s="425"/>
      <c r="RAV3" s="425"/>
      <c r="RAW3" s="426"/>
      <c r="RAX3" s="425"/>
      <c r="RAY3" s="425"/>
      <c r="RAZ3" s="425"/>
      <c r="RBA3" s="425"/>
      <c r="RBB3" s="425"/>
      <c r="RBC3" s="425"/>
      <c r="RBD3" s="425"/>
      <c r="RBE3" s="426"/>
      <c r="RBF3" s="425"/>
      <c r="RBG3" s="425"/>
      <c r="RBH3" s="425"/>
      <c r="RBI3" s="425"/>
      <c r="RBJ3" s="425"/>
      <c r="RBK3" s="425"/>
      <c r="RBL3" s="425"/>
      <c r="RBM3" s="426"/>
      <c r="RBN3" s="425"/>
      <c r="RBO3" s="425"/>
      <c r="RBP3" s="425"/>
      <c r="RBQ3" s="425"/>
      <c r="RBR3" s="425"/>
      <c r="RBS3" s="425"/>
      <c r="RBT3" s="425"/>
      <c r="RBU3" s="426"/>
      <c r="RBV3" s="425"/>
      <c r="RBW3" s="425"/>
      <c r="RBX3" s="425"/>
      <c r="RBY3" s="425"/>
      <c r="RBZ3" s="425"/>
      <c r="RCA3" s="425"/>
      <c r="RCB3" s="425"/>
      <c r="RCC3" s="426"/>
      <c r="RCD3" s="425"/>
      <c r="RCE3" s="425"/>
      <c r="RCF3" s="425"/>
      <c r="RCG3" s="425"/>
      <c r="RCH3" s="425"/>
      <c r="RCI3" s="425"/>
      <c r="RCJ3" s="425"/>
      <c r="RCK3" s="426"/>
      <c r="RCL3" s="425"/>
      <c r="RCM3" s="425"/>
      <c r="RCN3" s="425"/>
      <c r="RCO3" s="425"/>
      <c r="RCP3" s="425"/>
      <c r="RCQ3" s="425"/>
      <c r="RCR3" s="425"/>
      <c r="RCS3" s="426"/>
      <c r="RCT3" s="425"/>
      <c r="RCU3" s="425"/>
      <c r="RCV3" s="425"/>
      <c r="RCW3" s="425"/>
      <c r="RCX3" s="425"/>
      <c r="RCY3" s="425"/>
      <c r="RCZ3" s="425"/>
      <c r="RDA3" s="426"/>
      <c r="RDB3" s="425"/>
      <c r="RDC3" s="425"/>
      <c r="RDD3" s="425"/>
      <c r="RDE3" s="425"/>
      <c r="RDF3" s="425"/>
      <c r="RDG3" s="425"/>
      <c r="RDH3" s="425"/>
      <c r="RDI3" s="426"/>
      <c r="RDJ3" s="425"/>
      <c r="RDK3" s="425"/>
      <c r="RDL3" s="425"/>
      <c r="RDM3" s="425"/>
      <c r="RDN3" s="425"/>
      <c r="RDO3" s="425"/>
      <c r="RDP3" s="425"/>
      <c r="RDQ3" s="426"/>
      <c r="RDR3" s="425"/>
      <c r="RDS3" s="425"/>
      <c r="RDT3" s="425"/>
      <c r="RDU3" s="425"/>
      <c r="RDV3" s="425"/>
      <c r="RDW3" s="425"/>
      <c r="RDX3" s="425"/>
      <c r="RDY3" s="426"/>
      <c r="RDZ3" s="425"/>
      <c r="REA3" s="425"/>
      <c r="REB3" s="425"/>
      <c r="REC3" s="425"/>
      <c r="RED3" s="425"/>
      <c r="REE3" s="425"/>
      <c r="REF3" s="425"/>
      <c r="REG3" s="426"/>
      <c r="REH3" s="425"/>
      <c r="REI3" s="425"/>
      <c r="REJ3" s="425"/>
      <c r="REK3" s="425"/>
      <c r="REL3" s="425"/>
      <c r="REM3" s="425"/>
      <c r="REN3" s="425"/>
      <c r="REO3" s="426"/>
      <c r="REP3" s="425"/>
      <c r="REQ3" s="425"/>
      <c r="RER3" s="425"/>
      <c r="RES3" s="425"/>
      <c r="RET3" s="425"/>
      <c r="REU3" s="425"/>
      <c r="REV3" s="425"/>
      <c r="REW3" s="426"/>
      <c r="REX3" s="425"/>
      <c r="REY3" s="425"/>
      <c r="REZ3" s="425"/>
      <c r="RFA3" s="425"/>
      <c r="RFB3" s="425"/>
      <c r="RFC3" s="425"/>
      <c r="RFD3" s="425"/>
      <c r="RFE3" s="426"/>
      <c r="RFF3" s="425"/>
      <c r="RFG3" s="425"/>
      <c r="RFH3" s="425"/>
      <c r="RFI3" s="425"/>
      <c r="RFJ3" s="425"/>
      <c r="RFK3" s="425"/>
      <c r="RFL3" s="425"/>
      <c r="RFM3" s="426"/>
      <c r="RFN3" s="425"/>
      <c r="RFO3" s="425"/>
      <c r="RFP3" s="425"/>
      <c r="RFQ3" s="425"/>
      <c r="RFR3" s="425"/>
      <c r="RFS3" s="425"/>
      <c r="RFT3" s="425"/>
      <c r="RFU3" s="426"/>
      <c r="RFV3" s="425"/>
      <c r="RFW3" s="425"/>
      <c r="RFX3" s="425"/>
      <c r="RFY3" s="425"/>
      <c r="RFZ3" s="425"/>
      <c r="RGA3" s="425"/>
      <c r="RGB3" s="425"/>
      <c r="RGC3" s="426"/>
      <c r="RGD3" s="425"/>
      <c r="RGE3" s="425"/>
      <c r="RGF3" s="425"/>
      <c r="RGG3" s="425"/>
      <c r="RGH3" s="425"/>
      <c r="RGI3" s="425"/>
      <c r="RGJ3" s="425"/>
      <c r="RGK3" s="426"/>
      <c r="RGL3" s="425"/>
      <c r="RGM3" s="425"/>
      <c r="RGN3" s="425"/>
      <c r="RGO3" s="425"/>
      <c r="RGP3" s="425"/>
      <c r="RGQ3" s="425"/>
      <c r="RGR3" s="425"/>
      <c r="RGS3" s="426"/>
      <c r="RGT3" s="425"/>
      <c r="RGU3" s="425"/>
      <c r="RGV3" s="425"/>
      <c r="RGW3" s="425"/>
      <c r="RGX3" s="425"/>
      <c r="RGY3" s="425"/>
      <c r="RGZ3" s="425"/>
      <c r="RHA3" s="426"/>
      <c r="RHB3" s="425"/>
      <c r="RHC3" s="425"/>
      <c r="RHD3" s="425"/>
      <c r="RHE3" s="425"/>
      <c r="RHF3" s="425"/>
      <c r="RHG3" s="425"/>
      <c r="RHH3" s="425"/>
      <c r="RHI3" s="426"/>
      <c r="RHJ3" s="425"/>
      <c r="RHK3" s="425"/>
      <c r="RHL3" s="425"/>
      <c r="RHM3" s="425"/>
      <c r="RHN3" s="425"/>
      <c r="RHO3" s="425"/>
      <c r="RHP3" s="425"/>
      <c r="RHQ3" s="426"/>
      <c r="RHR3" s="425"/>
      <c r="RHS3" s="425"/>
      <c r="RHT3" s="425"/>
      <c r="RHU3" s="425"/>
      <c r="RHV3" s="425"/>
      <c r="RHW3" s="425"/>
      <c r="RHX3" s="425"/>
      <c r="RHY3" s="426"/>
      <c r="RHZ3" s="425"/>
      <c r="RIA3" s="425"/>
      <c r="RIB3" s="425"/>
      <c r="RIC3" s="425"/>
      <c r="RID3" s="425"/>
      <c r="RIE3" s="425"/>
      <c r="RIF3" s="425"/>
      <c r="RIG3" s="426"/>
      <c r="RIH3" s="425"/>
      <c r="RII3" s="425"/>
      <c r="RIJ3" s="425"/>
      <c r="RIK3" s="425"/>
      <c r="RIL3" s="425"/>
      <c r="RIM3" s="425"/>
      <c r="RIN3" s="425"/>
      <c r="RIO3" s="426"/>
      <c r="RIP3" s="425"/>
      <c r="RIQ3" s="425"/>
      <c r="RIR3" s="425"/>
      <c r="RIS3" s="425"/>
      <c r="RIT3" s="425"/>
      <c r="RIU3" s="425"/>
      <c r="RIV3" s="425"/>
      <c r="RIW3" s="426"/>
      <c r="RIX3" s="425"/>
      <c r="RIY3" s="425"/>
      <c r="RIZ3" s="425"/>
      <c r="RJA3" s="425"/>
      <c r="RJB3" s="425"/>
      <c r="RJC3" s="425"/>
      <c r="RJD3" s="425"/>
      <c r="RJE3" s="426"/>
      <c r="RJF3" s="425"/>
      <c r="RJG3" s="425"/>
      <c r="RJH3" s="425"/>
      <c r="RJI3" s="425"/>
      <c r="RJJ3" s="425"/>
      <c r="RJK3" s="425"/>
      <c r="RJL3" s="425"/>
      <c r="RJM3" s="426"/>
      <c r="RJN3" s="425"/>
      <c r="RJO3" s="425"/>
      <c r="RJP3" s="425"/>
      <c r="RJQ3" s="425"/>
      <c r="RJR3" s="425"/>
      <c r="RJS3" s="425"/>
      <c r="RJT3" s="425"/>
      <c r="RJU3" s="426"/>
      <c r="RJV3" s="425"/>
      <c r="RJW3" s="425"/>
      <c r="RJX3" s="425"/>
      <c r="RJY3" s="425"/>
      <c r="RJZ3" s="425"/>
      <c r="RKA3" s="425"/>
      <c r="RKB3" s="425"/>
      <c r="RKC3" s="426"/>
      <c r="RKD3" s="425"/>
      <c r="RKE3" s="425"/>
      <c r="RKF3" s="425"/>
      <c r="RKG3" s="425"/>
      <c r="RKH3" s="425"/>
      <c r="RKI3" s="425"/>
      <c r="RKJ3" s="425"/>
      <c r="RKK3" s="426"/>
      <c r="RKL3" s="425"/>
      <c r="RKM3" s="425"/>
      <c r="RKN3" s="425"/>
      <c r="RKO3" s="425"/>
      <c r="RKP3" s="425"/>
      <c r="RKQ3" s="425"/>
      <c r="RKR3" s="425"/>
      <c r="RKS3" s="426"/>
      <c r="RKT3" s="425"/>
      <c r="RKU3" s="425"/>
      <c r="RKV3" s="425"/>
      <c r="RKW3" s="425"/>
      <c r="RKX3" s="425"/>
      <c r="RKY3" s="425"/>
      <c r="RKZ3" s="425"/>
      <c r="RLA3" s="426"/>
      <c r="RLB3" s="425"/>
      <c r="RLC3" s="425"/>
      <c r="RLD3" s="425"/>
      <c r="RLE3" s="425"/>
      <c r="RLF3" s="425"/>
      <c r="RLG3" s="425"/>
      <c r="RLH3" s="425"/>
      <c r="RLI3" s="426"/>
      <c r="RLJ3" s="425"/>
      <c r="RLK3" s="425"/>
      <c r="RLL3" s="425"/>
      <c r="RLM3" s="425"/>
      <c r="RLN3" s="425"/>
      <c r="RLO3" s="425"/>
      <c r="RLP3" s="425"/>
      <c r="RLQ3" s="426"/>
      <c r="RLR3" s="425"/>
      <c r="RLS3" s="425"/>
      <c r="RLT3" s="425"/>
      <c r="RLU3" s="425"/>
      <c r="RLV3" s="425"/>
      <c r="RLW3" s="425"/>
      <c r="RLX3" s="425"/>
      <c r="RLY3" s="426"/>
      <c r="RLZ3" s="425"/>
      <c r="RMA3" s="425"/>
      <c r="RMB3" s="425"/>
      <c r="RMC3" s="425"/>
      <c r="RMD3" s="425"/>
      <c r="RME3" s="425"/>
      <c r="RMF3" s="425"/>
      <c r="RMG3" s="426"/>
      <c r="RMH3" s="425"/>
      <c r="RMI3" s="425"/>
      <c r="RMJ3" s="425"/>
      <c r="RMK3" s="425"/>
      <c r="RML3" s="425"/>
      <c r="RMM3" s="425"/>
      <c r="RMN3" s="425"/>
      <c r="RMO3" s="426"/>
      <c r="RMP3" s="425"/>
      <c r="RMQ3" s="425"/>
      <c r="RMR3" s="425"/>
      <c r="RMS3" s="425"/>
      <c r="RMT3" s="425"/>
      <c r="RMU3" s="425"/>
      <c r="RMV3" s="425"/>
      <c r="RMW3" s="426"/>
      <c r="RMX3" s="425"/>
      <c r="RMY3" s="425"/>
      <c r="RMZ3" s="425"/>
      <c r="RNA3" s="425"/>
      <c r="RNB3" s="425"/>
      <c r="RNC3" s="425"/>
      <c r="RND3" s="425"/>
      <c r="RNE3" s="426"/>
      <c r="RNF3" s="425"/>
      <c r="RNG3" s="425"/>
      <c r="RNH3" s="425"/>
      <c r="RNI3" s="425"/>
      <c r="RNJ3" s="425"/>
      <c r="RNK3" s="425"/>
      <c r="RNL3" s="425"/>
      <c r="RNM3" s="426"/>
      <c r="RNN3" s="425"/>
      <c r="RNO3" s="425"/>
      <c r="RNP3" s="425"/>
      <c r="RNQ3" s="425"/>
      <c r="RNR3" s="425"/>
      <c r="RNS3" s="425"/>
      <c r="RNT3" s="425"/>
      <c r="RNU3" s="426"/>
      <c r="RNV3" s="425"/>
      <c r="RNW3" s="425"/>
      <c r="RNX3" s="425"/>
      <c r="RNY3" s="425"/>
      <c r="RNZ3" s="425"/>
      <c r="ROA3" s="425"/>
      <c r="ROB3" s="425"/>
      <c r="ROC3" s="426"/>
      <c r="ROD3" s="425"/>
      <c r="ROE3" s="425"/>
      <c r="ROF3" s="425"/>
      <c r="ROG3" s="425"/>
      <c r="ROH3" s="425"/>
      <c r="ROI3" s="425"/>
      <c r="ROJ3" s="425"/>
      <c r="ROK3" s="426"/>
      <c r="ROL3" s="425"/>
      <c r="ROM3" s="425"/>
      <c r="RON3" s="425"/>
      <c r="ROO3" s="425"/>
      <c r="ROP3" s="425"/>
      <c r="ROQ3" s="425"/>
      <c r="ROR3" s="425"/>
      <c r="ROS3" s="426"/>
      <c r="ROT3" s="425"/>
      <c r="ROU3" s="425"/>
      <c r="ROV3" s="425"/>
      <c r="ROW3" s="425"/>
      <c r="ROX3" s="425"/>
      <c r="ROY3" s="425"/>
      <c r="ROZ3" s="425"/>
      <c r="RPA3" s="426"/>
      <c r="RPB3" s="425"/>
      <c r="RPC3" s="425"/>
      <c r="RPD3" s="425"/>
      <c r="RPE3" s="425"/>
      <c r="RPF3" s="425"/>
      <c r="RPG3" s="425"/>
      <c r="RPH3" s="425"/>
      <c r="RPI3" s="426"/>
      <c r="RPJ3" s="425"/>
      <c r="RPK3" s="425"/>
      <c r="RPL3" s="425"/>
      <c r="RPM3" s="425"/>
      <c r="RPN3" s="425"/>
      <c r="RPO3" s="425"/>
      <c r="RPP3" s="425"/>
      <c r="RPQ3" s="426"/>
      <c r="RPR3" s="425"/>
      <c r="RPS3" s="425"/>
      <c r="RPT3" s="425"/>
      <c r="RPU3" s="425"/>
      <c r="RPV3" s="425"/>
      <c r="RPW3" s="425"/>
      <c r="RPX3" s="425"/>
      <c r="RPY3" s="426"/>
      <c r="RPZ3" s="425"/>
      <c r="RQA3" s="425"/>
      <c r="RQB3" s="425"/>
      <c r="RQC3" s="425"/>
      <c r="RQD3" s="425"/>
      <c r="RQE3" s="425"/>
      <c r="RQF3" s="425"/>
      <c r="RQG3" s="426"/>
      <c r="RQH3" s="425"/>
      <c r="RQI3" s="425"/>
      <c r="RQJ3" s="425"/>
      <c r="RQK3" s="425"/>
      <c r="RQL3" s="425"/>
      <c r="RQM3" s="425"/>
      <c r="RQN3" s="425"/>
      <c r="RQO3" s="426"/>
      <c r="RQP3" s="425"/>
      <c r="RQQ3" s="425"/>
      <c r="RQR3" s="425"/>
      <c r="RQS3" s="425"/>
      <c r="RQT3" s="425"/>
      <c r="RQU3" s="425"/>
      <c r="RQV3" s="425"/>
      <c r="RQW3" s="426"/>
      <c r="RQX3" s="425"/>
      <c r="RQY3" s="425"/>
      <c r="RQZ3" s="425"/>
      <c r="RRA3" s="425"/>
      <c r="RRB3" s="425"/>
      <c r="RRC3" s="425"/>
      <c r="RRD3" s="425"/>
      <c r="RRE3" s="426"/>
      <c r="RRF3" s="425"/>
      <c r="RRG3" s="425"/>
      <c r="RRH3" s="425"/>
      <c r="RRI3" s="425"/>
      <c r="RRJ3" s="425"/>
      <c r="RRK3" s="425"/>
      <c r="RRL3" s="425"/>
      <c r="RRM3" s="426"/>
      <c r="RRN3" s="425"/>
      <c r="RRO3" s="425"/>
      <c r="RRP3" s="425"/>
      <c r="RRQ3" s="425"/>
      <c r="RRR3" s="425"/>
      <c r="RRS3" s="425"/>
      <c r="RRT3" s="425"/>
      <c r="RRU3" s="426"/>
      <c r="RRV3" s="425"/>
      <c r="RRW3" s="425"/>
      <c r="RRX3" s="425"/>
      <c r="RRY3" s="425"/>
      <c r="RRZ3" s="425"/>
      <c r="RSA3" s="425"/>
      <c r="RSB3" s="425"/>
      <c r="RSC3" s="426"/>
      <c r="RSD3" s="425"/>
      <c r="RSE3" s="425"/>
      <c r="RSF3" s="425"/>
      <c r="RSG3" s="425"/>
      <c r="RSH3" s="425"/>
      <c r="RSI3" s="425"/>
      <c r="RSJ3" s="425"/>
      <c r="RSK3" s="426"/>
      <c r="RSL3" s="425"/>
      <c r="RSM3" s="425"/>
      <c r="RSN3" s="425"/>
      <c r="RSO3" s="425"/>
      <c r="RSP3" s="425"/>
      <c r="RSQ3" s="425"/>
      <c r="RSR3" s="425"/>
      <c r="RSS3" s="426"/>
      <c r="RST3" s="425"/>
      <c r="RSU3" s="425"/>
      <c r="RSV3" s="425"/>
      <c r="RSW3" s="425"/>
      <c r="RSX3" s="425"/>
      <c r="RSY3" s="425"/>
      <c r="RSZ3" s="425"/>
      <c r="RTA3" s="426"/>
      <c r="RTB3" s="425"/>
      <c r="RTC3" s="425"/>
      <c r="RTD3" s="425"/>
      <c r="RTE3" s="425"/>
      <c r="RTF3" s="425"/>
      <c r="RTG3" s="425"/>
      <c r="RTH3" s="425"/>
      <c r="RTI3" s="426"/>
      <c r="RTJ3" s="425"/>
      <c r="RTK3" s="425"/>
      <c r="RTL3" s="425"/>
      <c r="RTM3" s="425"/>
      <c r="RTN3" s="425"/>
      <c r="RTO3" s="425"/>
      <c r="RTP3" s="425"/>
      <c r="RTQ3" s="426"/>
      <c r="RTR3" s="425"/>
      <c r="RTS3" s="425"/>
      <c r="RTT3" s="425"/>
      <c r="RTU3" s="425"/>
      <c r="RTV3" s="425"/>
      <c r="RTW3" s="425"/>
      <c r="RTX3" s="425"/>
      <c r="RTY3" s="426"/>
      <c r="RTZ3" s="425"/>
      <c r="RUA3" s="425"/>
      <c r="RUB3" s="425"/>
      <c r="RUC3" s="425"/>
      <c r="RUD3" s="425"/>
      <c r="RUE3" s="425"/>
      <c r="RUF3" s="425"/>
      <c r="RUG3" s="426"/>
      <c r="RUH3" s="425"/>
      <c r="RUI3" s="425"/>
      <c r="RUJ3" s="425"/>
      <c r="RUK3" s="425"/>
      <c r="RUL3" s="425"/>
      <c r="RUM3" s="425"/>
      <c r="RUN3" s="425"/>
      <c r="RUO3" s="426"/>
      <c r="RUP3" s="425"/>
      <c r="RUQ3" s="425"/>
      <c r="RUR3" s="425"/>
      <c r="RUS3" s="425"/>
      <c r="RUT3" s="425"/>
      <c r="RUU3" s="425"/>
      <c r="RUV3" s="425"/>
      <c r="RUW3" s="426"/>
      <c r="RUX3" s="425"/>
      <c r="RUY3" s="425"/>
      <c r="RUZ3" s="425"/>
      <c r="RVA3" s="425"/>
      <c r="RVB3" s="425"/>
      <c r="RVC3" s="425"/>
      <c r="RVD3" s="425"/>
      <c r="RVE3" s="426"/>
      <c r="RVF3" s="425"/>
      <c r="RVG3" s="425"/>
      <c r="RVH3" s="425"/>
      <c r="RVI3" s="425"/>
      <c r="RVJ3" s="425"/>
      <c r="RVK3" s="425"/>
      <c r="RVL3" s="425"/>
      <c r="RVM3" s="426"/>
      <c r="RVN3" s="425"/>
      <c r="RVO3" s="425"/>
      <c r="RVP3" s="425"/>
      <c r="RVQ3" s="425"/>
      <c r="RVR3" s="425"/>
      <c r="RVS3" s="425"/>
      <c r="RVT3" s="425"/>
      <c r="RVU3" s="426"/>
      <c r="RVV3" s="425"/>
      <c r="RVW3" s="425"/>
      <c r="RVX3" s="425"/>
      <c r="RVY3" s="425"/>
      <c r="RVZ3" s="425"/>
      <c r="RWA3" s="425"/>
      <c r="RWB3" s="425"/>
      <c r="RWC3" s="426"/>
      <c r="RWD3" s="425"/>
      <c r="RWE3" s="425"/>
      <c r="RWF3" s="425"/>
      <c r="RWG3" s="425"/>
      <c r="RWH3" s="425"/>
      <c r="RWI3" s="425"/>
      <c r="RWJ3" s="425"/>
      <c r="RWK3" s="426"/>
      <c r="RWL3" s="425"/>
      <c r="RWM3" s="425"/>
      <c r="RWN3" s="425"/>
      <c r="RWO3" s="425"/>
      <c r="RWP3" s="425"/>
      <c r="RWQ3" s="425"/>
      <c r="RWR3" s="425"/>
      <c r="RWS3" s="426"/>
      <c r="RWT3" s="425"/>
      <c r="RWU3" s="425"/>
      <c r="RWV3" s="425"/>
      <c r="RWW3" s="425"/>
      <c r="RWX3" s="425"/>
      <c r="RWY3" s="425"/>
      <c r="RWZ3" s="425"/>
      <c r="RXA3" s="426"/>
      <c r="RXB3" s="425"/>
      <c r="RXC3" s="425"/>
      <c r="RXD3" s="425"/>
      <c r="RXE3" s="425"/>
      <c r="RXF3" s="425"/>
      <c r="RXG3" s="425"/>
      <c r="RXH3" s="425"/>
      <c r="RXI3" s="426"/>
      <c r="RXJ3" s="425"/>
      <c r="RXK3" s="425"/>
      <c r="RXL3" s="425"/>
      <c r="RXM3" s="425"/>
      <c r="RXN3" s="425"/>
      <c r="RXO3" s="425"/>
      <c r="RXP3" s="425"/>
      <c r="RXQ3" s="426"/>
      <c r="RXR3" s="425"/>
      <c r="RXS3" s="425"/>
      <c r="RXT3" s="425"/>
      <c r="RXU3" s="425"/>
      <c r="RXV3" s="425"/>
      <c r="RXW3" s="425"/>
      <c r="RXX3" s="425"/>
      <c r="RXY3" s="426"/>
      <c r="RXZ3" s="425"/>
      <c r="RYA3" s="425"/>
      <c r="RYB3" s="425"/>
      <c r="RYC3" s="425"/>
      <c r="RYD3" s="425"/>
      <c r="RYE3" s="425"/>
      <c r="RYF3" s="425"/>
      <c r="RYG3" s="426"/>
      <c r="RYH3" s="425"/>
      <c r="RYI3" s="425"/>
      <c r="RYJ3" s="425"/>
      <c r="RYK3" s="425"/>
      <c r="RYL3" s="425"/>
      <c r="RYM3" s="425"/>
      <c r="RYN3" s="425"/>
      <c r="RYO3" s="426"/>
      <c r="RYP3" s="425"/>
      <c r="RYQ3" s="425"/>
      <c r="RYR3" s="425"/>
      <c r="RYS3" s="425"/>
      <c r="RYT3" s="425"/>
      <c r="RYU3" s="425"/>
      <c r="RYV3" s="425"/>
      <c r="RYW3" s="426"/>
      <c r="RYX3" s="425"/>
      <c r="RYY3" s="425"/>
      <c r="RYZ3" s="425"/>
      <c r="RZA3" s="425"/>
      <c r="RZB3" s="425"/>
      <c r="RZC3" s="425"/>
      <c r="RZD3" s="425"/>
      <c r="RZE3" s="426"/>
      <c r="RZF3" s="425"/>
      <c r="RZG3" s="425"/>
      <c r="RZH3" s="425"/>
      <c r="RZI3" s="425"/>
      <c r="RZJ3" s="425"/>
      <c r="RZK3" s="425"/>
      <c r="RZL3" s="425"/>
      <c r="RZM3" s="426"/>
      <c r="RZN3" s="425"/>
      <c r="RZO3" s="425"/>
      <c r="RZP3" s="425"/>
      <c r="RZQ3" s="425"/>
      <c r="RZR3" s="425"/>
      <c r="RZS3" s="425"/>
      <c r="RZT3" s="425"/>
      <c r="RZU3" s="426"/>
      <c r="RZV3" s="425"/>
      <c r="RZW3" s="425"/>
      <c r="RZX3" s="425"/>
      <c r="RZY3" s="425"/>
      <c r="RZZ3" s="425"/>
      <c r="SAA3" s="425"/>
      <c r="SAB3" s="425"/>
      <c r="SAC3" s="426"/>
      <c r="SAD3" s="425"/>
      <c r="SAE3" s="425"/>
      <c r="SAF3" s="425"/>
      <c r="SAG3" s="425"/>
      <c r="SAH3" s="425"/>
      <c r="SAI3" s="425"/>
      <c r="SAJ3" s="425"/>
      <c r="SAK3" s="426"/>
      <c r="SAL3" s="425"/>
      <c r="SAM3" s="425"/>
      <c r="SAN3" s="425"/>
      <c r="SAO3" s="425"/>
      <c r="SAP3" s="425"/>
      <c r="SAQ3" s="425"/>
      <c r="SAR3" s="425"/>
      <c r="SAS3" s="426"/>
      <c r="SAT3" s="425"/>
      <c r="SAU3" s="425"/>
      <c r="SAV3" s="425"/>
      <c r="SAW3" s="425"/>
      <c r="SAX3" s="425"/>
      <c r="SAY3" s="425"/>
      <c r="SAZ3" s="425"/>
      <c r="SBA3" s="426"/>
      <c r="SBB3" s="425"/>
      <c r="SBC3" s="425"/>
      <c r="SBD3" s="425"/>
      <c r="SBE3" s="425"/>
      <c r="SBF3" s="425"/>
      <c r="SBG3" s="425"/>
      <c r="SBH3" s="425"/>
      <c r="SBI3" s="426"/>
      <c r="SBJ3" s="425"/>
      <c r="SBK3" s="425"/>
      <c r="SBL3" s="425"/>
      <c r="SBM3" s="425"/>
      <c r="SBN3" s="425"/>
      <c r="SBO3" s="425"/>
      <c r="SBP3" s="425"/>
      <c r="SBQ3" s="426"/>
      <c r="SBR3" s="425"/>
      <c r="SBS3" s="425"/>
      <c r="SBT3" s="425"/>
      <c r="SBU3" s="425"/>
      <c r="SBV3" s="425"/>
      <c r="SBW3" s="425"/>
      <c r="SBX3" s="425"/>
      <c r="SBY3" s="426"/>
      <c r="SBZ3" s="425"/>
      <c r="SCA3" s="425"/>
      <c r="SCB3" s="425"/>
      <c r="SCC3" s="425"/>
      <c r="SCD3" s="425"/>
      <c r="SCE3" s="425"/>
      <c r="SCF3" s="425"/>
      <c r="SCG3" s="426"/>
      <c r="SCH3" s="425"/>
      <c r="SCI3" s="425"/>
      <c r="SCJ3" s="425"/>
      <c r="SCK3" s="425"/>
      <c r="SCL3" s="425"/>
      <c r="SCM3" s="425"/>
      <c r="SCN3" s="425"/>
      <c r="SCO3" s="426"/>
      <c r="SCP3" s="425"/>
      <c r="SCQ3" s="425"/>
      <c r="SCR3" s="425"/>
      <c r="SCS3" s="425"/>
      <c r="SCT3" s="425"/>
      <c r="SCU3" s="425"/>
      <c r="SCV3" s="425"/>
      <c r="SCW3" s="426"/>
      <c r="SCX3" s="425"/>
      <c r="SCY3" s="425"/>
      <c r="SCZ3" s="425"/>
      <c r="SDA3" s="425"/>
      <c r="SDB3" s="425"/>
      <c r="SDC3" s="425"/>
      <c r="SDD3" s="425"/>
      <c r="SDE3" s="426"/>
      <c r="SDF3" s="425"/>
      <c r="SDG3" s="425"/>
      <c r="SDH3" s="425"/>
      <c r="SDI3" s="425"/>
      <c r="SDJ3" s="425"/>
      <c r="SDK3" s="425"/>
      <c r="SDL3" s="425"/>
      <c r="SDM3" s="426"/>
      <c r="SDN3" s="425"/>
      <c r="SDO3" s="425"/>
      <c r="SDP3" s="425"/>
      <c r="SDQ3" s="425"/>
      <c r="SDR3" s="425"/>
      <c r="SDS3" s="425"/>
      <c r="SDT3" s="425"/>
      <c r="SDU3" s="426"/>
      <c r="SDV3" s="425"/>
      <c r="SDW3" s="425"/>
      <c r="SDX3" s="425"/>
      <c r="SDY3" s="425"/>
      <c r="SDZ3" s="425"/>
      <c r="SEA3" s="425"/>
      <c r="SEB3" s="425"/>
      <c r="SEC3" s="426"/>
      <c r="SED3" s="425"/>
      <c r="SEE3" s="425"/>
      <c r="SEF3" s="425"/>
      <c r="SEG3" s="425"/>
      <c r="SEH3" s="425"/>
      <c r="SEI3" s="425"/>
      <c r="SEJ3" s="425"/>
      <c r="SEK3" s="426"/>
      <c r="SEL3" s="425"/>
      <c r="SEM3" s="425"/>
      <c r="SEN3" s="425"/>
      <c r="SEO3" s="425"/>
      <c r="SEP3" s="425"/>
      <c r="SEQ3" s="425"/>
      <c r="SER3" s="425"/>
      <c r="SES3" s="426"/>
      <c r="SET3" s="425"/>
      <c r="SEU3" s="425"/>
      <c r="SEV3" s="425"/>
      <c r="SEW3" s="425"/>
      <c r="SEX3" s="425"/>
      <c r="SEY3" s="425"/>
      <c r="SEZ3" s="425"/>
      <c r="SFA3" s="426"/>
      <c r="SFB3" s="425"/>
      <c r="SFC3" s="425"/>
      <c r="SFD3" s="425"/>
      <c r="SFE3" s="425"/>
      <c r="SFF3" s="425"/>
      <c r="SFG3" s="425"/>
      <c r="SFH3" s="425"/>
      <c r="SFI3" s="426"/>
      <c r="SFJ3" s="425"/>
      <c r="SFK3" s="425"/>
      <c r="SFL3" s="425"/>
      <c r="SFM3" s="425"/>
      <c r="SFN3" s="425"/>
      <c r="SFO3" s="425"/>
      <c r="SFP3" s="425"/>
      <c r="SFQ3" s="426"/>
      <c r="SFR3" s="425"/>
      <c r="SFS3" s="425"/>
      <c r="SFT3" s="425"/>
      <c r="SFU3" s="425"/>
      <c r="SFV3" s="425"/>
      <c r="SFW3" s="425"/>
      <c r="SFX3" s="425"/>
      <c r="SFY3" s="426"/>
      <c r="SFZ3" s="425"/>
      <c r="SGA3" s="425"/>
      <c r="SGB3" s="425"/>
      <c r="SGC3" s="425"/>
      <c r="SGD3" s="425"/>
      <c r="SGE3" s="425"/>
      <c r="SGF3" s="425"/>
      <c r="SGG3" s="426"/>
      <c r="SGH3" s="425"/>
      <c r="SGI3" s="425"/>
      <c r="SGJ3" s="425"/>
      <c r="SGK3" s="425"/>
      <c r="SGL3" s="425"/>
      <c r="SGM3" s="425"/>
      <c r="SGN3" s="425"/>
      <c r="SGO3" s="426"/>
      <c r="SGP3" s="425"/>
      <c r="SGQ3" s="425"/>
      <c r="SGR3" s="425"/>
      <c r="SGS3" s="425"/>
      <c r="SGT3" s="425"/>
      <c r="SGU3" s="425"/>
      <c r="SGV3" s="425"/>
      <c r="SGW3" s="426"/>
      <c r="SGX3" s="425"/>
      <c r="SGY3" s="425"/>
      <c r="SGZ3" s="425"/>
      <c r="SHA3" s="425"/>
      <c r="SHB3" s="425"/>
      <c r="SHC3" s="425"/>
      <c r="SHD3" s="425"/>
      <c r="SHE3" s="426"/>
      <c r="SHF3" s="425"/>
      <c r="SHG3" s="425"/>
      <c r="SHH3" s="425"/>
      <c r="SHI3" s="425"/>
      <c r="SHJ3" s="425"/>
      <c r="SHK3" s="425"/>
      <c r="SHL3" s="425"/>
      <c r="SHM3" s="426"/>
      <c r="SHN3" s="425"/>
      <c r="SHO3" s="425"/>
      <c r="SHP3" s="425"/>
      <c r="SHQ3" s="425"/>
      <c r="SHR3" s="425"/>
      <c r="SHS3" s="425"/>
      <c r="SHT3" s="425"/>
      <c r="SHU3" s="426"/>
      <c r="SHV3" s="425"/>
      <c r="SHW3" s="425"/>
      <c r="SHX3" s="425"/>
      <c r="SHY3" s="425"/>
      <c r="SHZ3" s="425"/>
      <c r="SIA3" s="425"/>
      <c r="SIB3" s="425"/>
      <c r="SIC3" s="426"/>
      <c r="SID3" s="425"/>
      <c r="SIE3" s="425"/>
      <c r="SIF3" s="425"/>
      <c r="SIG3" s="425"/>
      <c r="SIH3" s="425"/>
      <c r="SII3" s="425"/>
      <c r="SIJ3" s="425"/>
      <c r="SIK3" s="426"/>
      <c r="SIL3" s="425"/>
      <c r="SIM3" s="425"/>
      <c r="SIN3" s="425"/>
      <c r="SIO3" s="425"/>
      <c r="SIP3" s="425"/>
      <c r="SIQ3" s="425"/>
      <c r="SIR3" s="425"/>
      <c r="SIS3" s="426"/>
      <c r="SIT3" s="425"/>
      <c r="SIU3" s="425"/>
      <c r="SIV3" s="425"/>
      <c r="SIW3" s="425"/>
      <c r="SIX3" s="425"/>
      <c r="SIY3" s="425"/>
      <c r="SIZ3" s="425"/>
      <c r="SJA3" s="426"/>
      <c r="SJB3" s="425"/>
      <c r="SJC3" s="425"/>
      <c r="SJD3" s="425"/>
      <c r="SJE3" s="425"/>
      <c r="SJF3" s="425"/>
      <c r="SJG3" s="425"/>
      <c r="SJH3" s="425"/>
      <c r="SJI3" s="426"/>
      <c r="SJJ3" s="425"/>
      <c r="SJK3" s="425"/>
      <c r="SJL3" s="425"/>
      <c r="SJM3" s="425"/>
      <c r="SJN3" s="425"/>
      <c r="SJO3" s="425"/>
      <c r="SJP3" s="425"/>
      <c r="SJQ3" s="426"/>
      <c r="SJR3" s="425"/>
      <c r="SJS3" s="425"/>
      <c r="SJT3" s="425"/>
      <c r="SJU3" s="425"/>
      <c r="SJV3" s="425"/>
      <c r="SJW3" s="425"/>
      <c r="SJX3" s="425"/>
      <c r="SJY3" s="426"/>
      <c r="SJZ3" s="425"/>
      <c r="SKA3" s="425"/>
      <c r="SKB3" s="425"/>
      <c r="SKC3" s="425"/>
      <c r="SKD3" s="425"/>
      <c r="SKE3" s="425"/>
      <c r="SKF3" s="425"/>
      <c r="SKG3" s="426"/>
      <c r="SKH3" s="425"/>
      <c r="SKI3" s="425"/>
      <c r="SKJ3" s="425"/>
      <c r="SKK3" s="425"/>
      <c r="SKL3" s="425"/>
      <c r="SKM3" s="425"/>
      <c r="SKN3" s="425"/>
      <c r="SKO3" s="426"/>
      <c r="SKP3" s="425"/>
      <c r="SKQ3" s="425"/>
      <c r="SKR3" s="425"/>
      <c r="SKS3" s="425"/>
      <c r="SKT3" s="425"/>
      <c r="SKU3" s="425"/>
      <c r="SKV3" s="425"/>
      <c r="SKW3" s="426"/>
      <c r="SKX3" s="425"/>
      <c r="SKY3" s="425"/>
      <c r="SKZ3" s="425"/>
      <c r="SLA3" s="425"/>
      <c r="SLB3" s="425"/>
      <c r="SLC3" s="425"/>
      <c r="SLD3" s="425"/>
      <c r="SLE3" s="426"/>
      <c r="SLF3" s="425"/>
      <c r="SLG3" s="425"/>
      <c r="SLH3" s="425"/>
      <c r="SLI3" s="425"/>
      <c r="SLJ3" s="425"/>
      <c r="SLK3" s="425"/>
      <c r="SLL3" s="425"/>
      <c r="SLM3" s="426"/>
      <c r="SLN3" s="425"/>
      <c r="SLO3" s="425"/>
      <c r="SLP3" s="425"/>
      <c r="SLQ3" s="425"/>
      <c r="SLR3" s="425"/>
      <c r="SLS3" s="425"/>
      <c r="SLT3" s="425"/>
      <c r="SLU3" s="426"/>
      <c r="SLV3" s="425"/>
      <c r="SLW3" s="425"/>
      <c r="SLX3" s="425"/>
      <c r="SLY3" s="425"/>
      <c r="SLZ3" s="425"/>
      <c r="SMA3" s="425"/>
      <c r="SMB3" s="425"/>
      <c r="SMC3" s="426"/>
      <c r="SMD3" s="425"/>
      <c r="SME3" s="425"/>
      <c r="SMF3" s="425"/>
      <c r="SMG3" s="425"/>
      <c r="SMH3" s="425"/>
      <c r="SMI3" s="425"/>
      <c r="SMJ3" s="425"/>
      <c r="SMK3" s="426"/>
      <c r="SML3" s="425"/>
      <c r="SMM3" s="425"/>
      <c r="SMN3" s="425"/>
      <c r="SMO3" s="425"/>
      <c r="SMP3" s="425"/>
      <c r="SMQ3" s="425"/>
      <c r="SMR3" s="425"/>
      <c r="SMS3" s="426"/>
      <c r="SMT3" s="425"/>
      <c r="SMU3" s="425"/>
      <c r="SMV3" s="425"/>
      <c r="SMW3" s="425"/>
      <c r="SMX3" s="425"/>
      <c r="SMY3" s="425"/>
      <c r="SMZ3" s="425"/>
      <c r="SNA3" s="426"/>
      <c r="SNB3" s="425"/>
      <c r="SNC3" s="425"/>
      <c r="SND3" s="425"/>
      <c r="SNE3" s="425"/>
      <c r="SNF3" s="425"/>
      <c r="SNG3" s="425"/>
      <c r="SNH3" s="425"/>
      <c r="SNI3" s="426"/>
      <c r="SNJ3" s="425"/>
      <c r="SNK3" s="425"/>
      <c r="SNL3" s="425"/>
      <c r="SNM3" s="425"/>
      <c r="SNN3" s="425"/>
      <c r="SNO3" s="425"/>
      <c r="SNP3" s="425"/>
      <c r="SNQ3" s="426"/>
      <c r="SNR3" s="425"/>
      <c r="SNS3" s="425"/>
      <c r="SNT3" s="425"/>
      <c r="SNU3" s="425"/>
      <c r="SNV3" s="425"/>
      <c r="SNW3" s="425"/>
      <c r="SNX3" s="425"/>
      <c r="SNY3" s="426"/>
      <c r="SNZ3" s="425"/>
      <c r="SOA3" s="425"/>
      <c r="SOB3" s="425"/>
      <c r="SOC3" s="425"/>
      <c r="SOD3" s="425"/>
      <c r="SOE3" s="425"/>
      <c r="SOF3" s="425"/>
      <c r="SOG3" s="426"/>
      <c r="SOH3" s="425"/>
      <c r="SOI3" s="425"/>
      <c r="SOJ3" s="425"/>
      <c r="SOK3" s="425"/>
      <c r="SOL3" s="425"/>
      <c r="SOM3" s="425"/>
      <c r="SON3" s="425"/>
      <c r="SOO3" s="426"/>
      <c r="SOP3" s="425"/>
      <c r="SOQ3" s="425"/>
      <c r="SOR3" s="425"/>
      <c r="SOS3" s="425"/>
      <c r="SOT3" s="425"/>
      <c r="SOU3" s="425"/>
      <c r="SOV3" s="425"/>
      <c r="SOW3" s="426"/>
      <c r="SOX3" s="425"/>
      <c r="SOY3" s="425"/>
      <c r="SOZ3" s="425"/>
      <c r="SPA3" s="425"/>
      <c r="SPB3" s="425"/>
      <c r="SPC3" s="425"/>
      <c r="SPD3" s="425"/>
      <c r="SPE3" s="426"/>
      <c r="SPF3" s="425"/>
      <c r="SPG3" s="425"/>
      <c r="SPH3" s="425"/>
      <c r="SPI3" s="425"/>
      <c r="SPJ3" s="425"/>
      <c r="SPK3" s="425"/>
      <c r="SPL3" s="425"/>
      <c r="SPM3" s="426"/>
      <c r="SPN3" s="425"/>
      <c r="SPO3" s="425"/>
      <c r="SPP3" s="425"/>
      <c r="SPQ3" s="425"/>
      <c r="SPR3" s="425"/>
      <c r="SPS3" s="425"/>
      <c r="SPT3" s="425"/>
      <c r="SPU3" s="426"/>
      <c r="SPV3" s="425"/>
      <c r="SPW3" s="425"/>
      <c r="SPX3" s="425"/>
      <c r="SPY3" s="425"/>
      <c r="SPZ3" s="425"/>
      <c r="SQA3" s="425"/>
      <c r="SQB3" s="425"/>
      <c r="SQC3" s="426"/>
      <c r="SQD3" s="425"/>
      <c r="SQE3" s="425"/>
      <c r="SQF3" s="425"/>
      <c r="SQG3" s="425"/>
      <c r="SQH3" s="425"/>
      <c r="SQI3" s="425"/>
      <c r="SQJ3" s="425"/>
      <c r="SQK3" s="426"/>
      <c r="SQL3" s="425"/>
      <c r="SQM3" s="425"/>
      <c r="SQN3" s="425"/>
      <c r="SQO3" s="425"/>
      <c r="SQP3" s="425"/>
      <c r="SQQ3" s="425"/>
      <c r="SQR3" s="425"/>
      <c r="SQS3" s="426"/>
      <c r="SQT3" s="425"/>
      <c r="SQU3" s="425"/>
      <c r="SQV3" s="425"/>
      <c r="SQW3" s="425"/>
      <c r="SQX3" s="425"/>
      <c r="SQY3" s="425"/>
      <c r="SQZ3" s="425"/>
      <c r="SRA3" s="426"/>
      <c r="SRB3" s="425"/>
      <c r="SRC3" s="425"/>
      <c r="SRD3" s="425"/>
      <c r="SRE3" s="425"/>
      <c r="SRF3" s="425"/>
      <c r="SRG3" s="425"/>
      <c r="SRH3" s="425"/>
      <c r="SRI3" s="426"/>
      <c r="SRJ3" s="425"/>
      <c r="SRK3" s="425"/>
      <c r="SRL3" s="425"/>
      <c r="SRM3" s="425"/>
      <c r="SRN3" s="425"/>
      <c r="SRO3" s="425"/>
      <c r="SRP3" s="425"/>
      <c r="SRQ3" s="426"/>
      <c r="SRR3" s="425"/>
      <c r="SRS3" s="425"/>
      <c r="SRT3" s="425"/>
      <c r="SRU3" s="425"/>
      <c r="SRV3" s="425"/>
      <c r="SRW3" s="425"/>
      <c r="SRX3" s="425"/>
      <c r="SRY3" s="426"/>
      <c r="SRZ3" s="425"/>
      <c r="SSA3" s="425"/>
      <c r="SSB3" s="425"/>
      <c r="SSC3" s="425"/>
      <c r="SSD3" s="425"/>
      <c r="SSE3" s="425"/>
      <c r="SSF3" s="425"/>
      <c r="SSG3" s="426"/>
      <c r="SSH3" s="425"/>
      <c r="SSI3" s="425"/>
      <c r="SSJ3" s="425"/>
      <c r="SSK3" s="425"/>
      <c r="SSL3" s="425"/>
      <c r="SSM3" s="425"/>
      <c r="SSN3" s="425"/>
      <c r="SSO3" s="426"/>
      <c r="SSP3" s="425"/>
      <c r="SSQ3" s="425"/>
      <c r="SSR3" s="425"/>
      <c r="SSS3" s="425"/>
      <c r="SST3" s="425"/>
      <c r="SSU3" s="425"/>
      <c r="SSV3" s="425"/>
      <c r="SSW3" s="426"/>
      <c r="SSX3" s="425"/>
      <c r="SSY3" s="425"/>
      <c r="SSZ3" s="425"/>
      <c r="STA3" s="425"/>
      <c r="STB3" s="425"/>
      <c r="STC3" s="425"/>
      <c r="STD3" s="425"/>
      <c r="STE3" s="426"/>
      <c r="STF3" s="425"/>
      <c r="STG3" s="425"/>
      <c r="STH3" s="425"/>
      <c r="STI3" s="425"/>
      <c r="STJ3" s="425"/>
      <c r="STK3" s="425"/>
      <c r="STL3" s="425"/>
      <c r="STM3" s="426"/>
      <c r="STN3" s="425"/>
      <c r="STO3" s="425"/>
      <c r="STP3" s="425"/>
      <c r="STQ3" s="425"/>
      <c r="STR3" s="425"/>
      <c r="STS3" s="425"/>
      <c r="STT3" s="425"/>
      <c r="STU3" s="426"/>
      <c r="STV3" s="425"/>
      <c r="STW3" s="425"/>
      <c r="STX3" s="425"/>
      <c r="STY3" s="425"/>
      <c r="STZ3" s="425"/>
      <c r="SUA3" s="425"/>
      <c r="SUB3" s="425"/>
      <c r="SUC3" s="426"/>
      <c r="SUD3" s="425"/>
      <c r="SUE3" s="425"/>
      <c r="SUF3" s="425"/>
      <c r="SUG3" s="425"/>
      <c r="SUH3" s="425"/>
      <c r="SUI3" s="425"/>
      <c r="SUJ3" s="425"/>
      <c r="SUK3" s="426"/>
      <c r="SUL3" s="425"/>
      <c r="SUM3" s="425"/>
      <c r="SUN3" s="425"/>
      <c r="SUO3" s="425"/>
      <c r="SUP3" s="425"/>
      <c r="SUQ3" s="425"/>
      <c r="SUR3" s="425"/>
      <c r="SUS3" s="426"/>
      <c r="SUT3" s="425"/>
      <c r="SUU3" s="425"/>
      <c r="SUV3" s="425"/>
      <c r="SUW3" s="425"/>
      <c r="SUX3" s="425"/>
      <c r="SUY3" s="425"/>
      <c r="SUZ3" s="425"/>
      <c r="SVA3" s="426"/>
      <c r="SVB3" s="425"/>
      <c r="SVC3" s="425"/>
      <c r="SVD3" s="425"/>
      <c r="SVE3" s="425"/>
      <c r="SVF3" s="425"/>
      <c r="SVG3" s="425"/>
      <c r="SVH3" s="425"/>
      <c r="SVI3" s="426"/>
      <c r="SVJ3" s="425"/>
      <c r="SVK3" s="425"/>
      <c r="SVL3" s="425"/>
      <c r="SVM3" s="425"/>
      <c r="SVN3" s="425"/>
      <c r="SVO3" s="425"/>
      <c r="SVP3" s="425"/>
      <c r="SVQ3" s="426"/>
      <c r="SVR3" s="425"/>
      <c r="SVS3" s="425"/>
      <c r="SVT3" s="425"/>
      <c r="SVU3" s="425"/>
      <c r="SVV3" s="425"/>
      <c r="SVW3" s="425"/>
      <c r="SVX3" s="425"/>
      <c r="SVY3" s="426"/>
      <c r="SVZ3" s="425"/>
      <c r="SWA3" s="425"/>
      <c r="SWB3" s="425"/>
      <c r="SWC3" s="425"/>
      <c r="SWD3" s="425"/>
      <c r="SWE3" s="425"/>
      <c r="SWF3" s="425"/>
      <c r="SWG3" s="426"/>
      <c r="SWH3" s="425"/>
      <c r="SWI3" s="425"/>
      <c r="SWJ3" s="425"/>
      <c r="SWK3" s="425"/>
      <c r="SWL3" s="425"/>
      <c r="SWM3" s="425"/>
      <c r="SWN3" s="425"/>
      <c r="SWO3" s="426"/>
      <c r="SWP3" s="425"/>
      <c r="SWQ3" s="425"/>
      <c r="SWR3" s="425"/>
      <c r="SWS3" s="425"/>
      <c r="SWT3" s="425"/>
      <c r="SWU3" s="425"/>
      <c r="SWV3" s="425"/>
      <c r="SWW3" s="426"/>
      <c r="SWX3" s="425"/>
      <c r="SWY3" s="425"/>
      <c r="SWZ3" s="425"/>
      <c r="SXA3" s="425"/>
      <c r="SXB3" s="425"/>
      <c r="SXC3" s="425"/>
      <c r="SXD3" s="425"/>
      <c r="SXE3" s="426"/>
      <c r="SXF3" s="425"/>
      <c r="SXG3" s="425"/>
      <c r="SXH3" s="425"/>
      <c r="SXI3" s="425"/>
      <c r="SXJ3" s="425"/>
      <c r="SXK3" s="425"/>
      <c r="SXL3" s="425"/>
      <c r="SXM3" s="426"/>
      <c r="SXN3" s="425"/>
      <c r="SXO3" s="425"/>
      <c r="SXP3" s="425"/>
      <c r="SXQ3" s="425"/>
      <c r="SXR3" s="425"/>
      <c r="SXS3" s="425"/>
      <c r="SXT3" s="425"/>
      <c r="SXU3" s="426"/>
      <c r="SXV3" s="425"/>
      <c r="SXW3" s="425"/>
      <c r="SXX3" s="425"/>
      <c r="SXY3" s="425"/>
      <c r="SXZ3" s="425"/>
      <c r="SYA3" s="425"/>
      <c r="SYB3" s="425"/>
      <c r="SYC3" s="426"/>
      <c r="SYD3" s="425"/>
      <c r="SYE3" s="425"/>
      <c r="SYF3" s="425"/>
      <c r="SYG3" s="425"/>
      <c r="SYH3" s="425"/>
      <c r="SYI3" s="425"/>
      <c r="SYJ3" s="425"/>
      <c r="SYK3" s="426"/>
      <c r="SYL3" s="425"/>
      <c r="SYM3" s="425"/>
      <c r="SYN3" s="425"/>
      <c r="SYO3" s="425"/>
      <c r="SYP3" s="425"/>
      <c r="SYQ3" s="425"/>
      <c r="SYR3" s="425"/>
      <c r="SYS3" s="426"/>
      <c r="SYT3" s="425"/>
      <c r="SYU3" s="425"/>
      <c r="SYV3" s="425"/>
      <c r="SYW3" s="425"/>
      <c r="SYX3" s="425"/>
      <c r="SYY3" s="425"/>
      <c r="SYZ3" s="425"/>
      <c r="SZA3" s="426"/>
      <c r="SZB3" s="425"/>
      <c r="SZC3" s="425"/>
      <c r="SZD3" s="425"/>
      <c r="SZE3" s="425"/>
      <c r="SZF3" s="425"/>
      <c r="SZG3" s="425"/>
      <c r="SZH3" s="425"/>
      <c r="SZI3" s="426"/>
      <c r="SZJ3" s="425"/>
      <c r="SZK3" s="425"/>
      <c r="SZL3" s="425"/>
      <c r="SZM3" s="425"/>
      <c r="SZN3" s="425"/>
      <c r="SZO3" s="425"/>
      <c r="SZP3" s="425"/>
      <c r="SZQ3" s="426"/>
      <c r="SZR3" s="425"/>
      <c r="SZS3" s="425"/>
      <c r="SZT3" s="425"/>
      <c r="SZU3" s="425"/>
      <c r="SZV3" s="425"/>
      <c r="SZW3" s="425"/>
      <c r="SZX3" s="425"/>
      <c r="SZY3" s="426"/>
      <c r="SZZ3" s="425"/>
      <c r="TAA3" s="425"/>
      <c r="TAB3" s="425"/>
      <c r="TAC3" s="425"/>
      <c r="TAD3" s="425"/>
      <c r="TAE3" s="425"/>
      <c r="TAF3" s="425"/>
      <c r="TAG3" s="426"/>
      <c r="TAH3" s="425"/>
      <c r="TAI3" s="425"/>
      <c r="TAJ3" s="425"/>
      <c r="TAK3" s="425"/>
      <c r="TAL3" s="425"/>
      <c r="TAM3" s="425"/>
      <c r="TAN3" s="425"/>
      <c r="TAO3" s="426"/>
      <c r="TAP3" s="425"/>
      <c r="TAQ3" s="425"/>
      <c r="TAR3" s="425"/>
      <c r="TAS3" s="425"/>
      <c r="TAT3" s="425"/>
      <c r="TAU3" s="425"/>
      <c r="TAV3" s="425"/>
      <c r="TAW3" s="426"/>
      <c r="TAX3" s="425"/>
      <c r="TAY3" s="425"/>
      <c r="TAZ3" s="425"/>
      <c r="TBA3" s="425"/>
      <c r="TBB3" s="425"/>
      <c r="TBC3" s="425"/>
      <c r="TBD3" s="425"/>
      <c r="TBE3" s="426"/>
      <c r="TBF3" s="425"/>
      <c r="TBG3" s="425"/>
      <c r="TBH3" s="425"/>
      <c r="TBI3" s="425"/>
      <c r="TBJ3" s="425"/>
      <c r="TBK3" s="425"/>
      <c r="TBL3" s="425"/>
      <c r="TBM3" s="426"/>
      <c r="TBN3" s="425"/>
      <c r="TBO3" s="425"/>
      <c r="TBP3" s="425"/>
      <c r="TBQ3" s="425"/>
      <c r="TBR3" s="425"/>
      <c r="TBS3" s="425"/>
      <c r="TBT3" s="425"/>
      <c r="TBU3" s="426"/>
      <c r="TBV3" s="425"/>
      <c r="TBW3" s="425"/>
      <c r="TBX3" s="425"/>
      <c r="TBY3" s="425"/>
      <c r="TBZ3" s="425"/>
      <c r="TCA3" s="425"/>
      <c r="TCB3" s="425"/>
      <c r="TCC3" s="426"/>
      <c r="TCD3" s="425"/>
      <c r="TCE3" s="425"/>
      <c r="TCF3" s="425"/>
      <c r="TCG3" s="425"/>
      <c r="TCH3" s="425"/>
      <c r="TCI3" s="425"/>
      <c r="TCJ3" s="425"/>
      <c r="TCK3" s="426"/>
      <c r="TCL3" s="425"/>
      <c r="TCM3" s="425"/>
      <c r="TCN3" s="425"/>
      <c r="TCO3" s="425"/>
      <c r="TCP3" s="425"/>
      <c r="TCQ3" s="425"/>
      <c r="TCR3" s="425"/>
      <c r="TCS3" s="426"/>
      <c r="TCT3" s="425"/>
      <c r="TCU3" s="425"/>
      <c r="TCV3" s="425"/>
      <c r="TCW3" s="425"/>
      <c r="TCX3" s="425"/>
      <c r="TCY3" s="425"/>
      <c r="TCZ3" s="425"/>
      <c r="TDA3" s="426"/>
      <c r="TDB3" s="425"/>
      <c r="TDC3" s="425"/>
      <c r="TDD3" s="425"/>
      <c r="TDE3" s="425"/>
      <c r="TDF3" s="425"/>
      <c r="TDG3" s="425"/>
      <c r="TDH3" s="425"/>
      <c r="TDI3" s="426"/>
      <c r="TDJ3" s="425"/>
      <c r="TDK3" s="425"/>
      <c r="TDL3" s="425"/>
      <c r="TDM3" s="425"/>
      <c r="TDN3" s="425"/>
      <c r="TDO3" s="425"/>
      <c r="TDP3" s="425"/>
      <c r="TDQ3" s="426"/>
      <c r="TDR3" s="425"/>
      <c r="TDS3" s="425"/>
      <c r="TDT3" s="425"/>
      <c r="TDU3" s="425"/>
      <c r="TDV3" s="425"/>
      <c r="TDW3" s="425"/>
      <c r="TDX3" s="425"/>
      <c r="TDY3" s="426"/>
      <c r="TDZ3" s="425"/>
      <c r="TEA3" s="425"/>
      <c r="TEB3" s="425"/>
      <c r="TEC3" s="425"/>
      <c r="TED3" s="425"/>
      <c r="TEE3" s="425"/>
      <c r="TEF3" s="425"/>
      <c r="TEG3" s="426"/>
      <c r="TEH3" s="425"/>
      <c r="TEI3" s="425"/>
      <c r="TEJ3" s="425"/>
      <c r="TEK3" s="425"/>
      <c r="TEL3" s="425"/>
      <c r="TEM3" s="425"/>
      <c r="TEN3" s="425"/>
      <c r="TEO3" s="426"/>
      <c r="TEP3" s="425"/>
      <c r="TEQ3" s="425"/>
      <c r="TER3" s="425"/>
      <c r="TES3" s="425"/>
      <c r="TET3" s="425"/>
      <c r="TEU3" s="425"/>
      <c r="TEV3" s="425"/>
      <c r="TEW3" s="426"/>
      <c r="TEX3" s="425"/>
      <c r="TEY3" s="425"/>
      <c r="TEZ3" s="425"/>
      <c r="TFA3" s="425"/>
      <c r="TFB3" s="425"/>
      <c r="TFC3" s="425"/>
      <c r="TFD3" s="425"/>
      <c r="TFE3" s="426"/>
      <c r="TFF3" s="425"/>
      <c r="TFG3" s="425"/>
      <c r="TFH3" s="425"/>
      <c r="TFI3" s="425"/>
      <c r="TFJ3" s="425"/>
      <c r="TFK3" s="425"/>
      <c r="TFL3" s="425"/>
      <c r="TFM3" s="426"/>
      <c r="TFN3" s="425"/>
      <c r="TFO3" s="425"/>
      <c r="TFP3" s="425"/>
      <c r="TFQ3" s="425"/>
      <c r="TFR3" s="425"/>
      <c r="TFS3" s="425"/>
      <c r="TFT3" s="425"/>
      <c r="TFU3" s="426"/>
      <c r="TFV3" s="425"/>
      <c r="TFW3" s="425"/>
      <c r="TFX3" s="425"/>
      <c r="TFY3" s="425"/>
      <c r="TFZ3" s="425"/>
      <c r="TGA3" s="425"/>
      <c r="TGB3" s="425"/>
      <c r="TGC3" s="426"/>
      <c r="TGD3" s="425"/>
      <c r="TGE3" s="425"/>
      <c r="TGF3" s="425"/>
      <c r="TGG3" s="425"/>
      <c r="TGH3" s="425"/>
      <c r="TGI3" s="425"/>
      <c r="TGJ3" s="425"/>
      <c r="TGK3" s="426"/>
      <c r="TGL3" s="425"/>
      <c r="TGM3" s="425"/>
      <c r="TGN3" s="425"/>
      <c r="TGO3" s="425"/>
      <c r="TGP3" s="425"/>
      <c r="TGQ3" s="425"/>
      <c r="TGR3" s="425"/>
      <c r="TGS3" s="426"/>
      <c r="TGT3" s="425"/>
      <c r="TGU3" s="425"/>
      <c r="TGV3" s="425"/>
      <c r="TGW3" s="425"/>
      <c r="TGX3" s="425"/>
      <c r="TGY3" s="425"/>
      <c r="TGZ3" s="425"/>
      <c r="THA3" s="426"/>
      <c r="THB3" s="425"/>
      <c r="THC3" s="425"/>
      <c r="THD3" s="425"/>
      <c r="THE3" s="425"/>
      <c r="THF3" s="425"/>
      <c r="THG3" s="425"/>
      <c r="THH3" s="425"/>
      <c r="THI3" s="426"/>
      <c r="THJ3" s="425"/>
      <c r="THK3" s="425"/>
      <c r="THL3" s="425"/>
      <c r="THM3" s="425"/>
      <c r="THN3" s="425"/>
      <c r="THO3" s="425"/>
      <c r="THP3" s="425"/>
      <c r="THQ3" s="426"/>
      <c r="THR3" s="425"/>
      <c r="THS3" s="425"/>
      <c r="THT3" s="425"/>
      <c r="THU3" s="425"/>
      <c r="THV3" s="425"/>
      <c r="THW3" s="425"/>
      <c r="THX3" s="425"/>
      <c r="THY3" s="426"/>
      <c r="THZ3" s="425"/>
      <c r="TIA3" s="425"/>
      <c r="TIB3" s="425"/>
      <c r="TIC3" s="425"/>
      <c r="TID3" s="425"/>
      <c r="TIE3" s="425"/>
      <c r="TIF3" s="425"/>
      <c r="TIG3" s="426"/>
      <c r="TIH3" s="425"/>
      <c r="TII3" s="425"/>
      <c r="TIJ3" s="425"/>
      <c r="TIK3" s="425"/>
      <c r="TIL3" s="425"/>
      <c r="TIM3" s="425"/>
      <c r="TIN3" s="425"/>
      <c r="TIO3" s="426"/>
      <c r="TIP3" s="425"/>
      <c r="TIQ3" s="425"/>
      <c r="TIR3" s="425"/>
      <c r="TIS3" s="425"/>
      <c r="TIT3" s="425"/>
      <c r="TIU3" s="425"/>
      <c r="TIV3" s="425"/>
      <c r="TIW3" s="426"/>
      <c r="TIX3" s="425"/>
      <c r="TIY3" s="425"/>
      <c r="TIZ3" s="425"/>
      <c r="TJA3" s="425"/>
      <c r="TJB3" s="425"/>
      <c r="TJC3" s="425"/>
      <c r="TJD3" s="425"/>
      <c r="TJE3" s="426"/>
      <c r="TJF3" s="425"/>
      <c r="TJG3" s="425"/>
      <c r="TJH3" s="425"/>
      <c r="TJI3" s="425"/>
      <c r="TJJ3" s="425"/>
      <c r="TJK3" s="425"/>
      <c r="TJL3" s="425"/>
      <c r="TJM3" s="426"/>
      <c r="TJN3" s="425"/>
      <c r="TJO3" s="425"/>
      <c r="TJP3" s="425"/>
      <c r="TJQ3" s="425"/>
      <c r="TJR3" s="425"/>
      <c r="TJS3" s="425"/>
      <c r="TJT3" s="425"/>
      <c r="TJU3" s="426"/>
      <c r="TJV3" s="425"/>
      <c r="TJW3" s="425"/>
      <c r="TJX3" s="425"/>
      <c r="TJY3" s="425"/>
      <c r="TJZ3" s="425"/>
      <c r="TKA3" s="425"/>
      <c r="TKB3" s="425"/>
      <c r="TKC3" s="426"/>
      <c r="TKD3" s="425"/>
      <c r="TKE3" s="425"/>
      <c r="TKF3" s="425"/>
      <c r="TKG3" s="425"/>
      <c r="TKH3" s="425"/>
      <c r="TKI3" s="425"/>
      <c r="TKJ3" s="425"/>
      <c r="TKK3" s="426"/>
      <c r="TKL3" s="425"/>
      <c r="TKM3" s="425"/>
      <c r="TKN3" s="425"/>
      <c r="TKO3" s="425"/>
      <c r="TKP3" s="425"/>
      <c r="TKQ3" s="425"/>
      <c r="TKR3" s="425"/>
      <c r="TKS3" s="426"/>
      <c r="TKT3" s="425"/>
      <c r="TKU3" s="425"/>
      <c r="TKV3" s="425"/>
      <c r="TKW3" s="425"/>
      <c r="TKX3" s="425"/>
      <c r="TKY3" s="425"/>
      <c r="TKZ3" s="425"/>
      <c r="TLA3" s="426"/>
      <c r="TLB3" s="425"/>
      <c r="TLC3" s="425"/>
      <c r="TLD3" s="425"/>
      <c r="TLE3" s="425"/>
      <c r="TLF3" s="425"/>
      <c r="TLG3" s="425"/>
      <c r="TLH3" s="425"/>
      <c r="TLI3" s="426"/>
      <c r="TLJ3" s="425"/>
      <c r="TLK3" s="425"/>
      <c r="TLL3" s="425"/>
      <c r="TLM3" s="425"/>
      <c r="TLN3" s="425"/>
      <c r="TLO3" s="425"/>
      <c r="TLP3" s="425"/>
      <c r="TLQ3" s="426"/>
      <c r="TLR3" s="425"/>
      <c r="TLS3" s="425"/>
      <c r="TLT3" s="425"/>
      <c r="TLU3" s="425"/>
      <c r="TLV3" s="425"/>
      <c r="TLW3" s="425"/>
      <c r="TLX3" s="425"/>
      <c r="TLY3" s="426"/>
      <c r="TLZ3" s="425"/>
      <c r="TMA3" s="425"/>
      <c r="TMB3" s="425"/>
      <c r="TMC3" s="425"/>
      <c r="TMD3" s="425"/>
      <c r="TME3" s="425"/>
      <c r="TMF3" s="425"/>
      <c r="TMG3" s="426"/>
      <c r="TMH3" s="425"/>
      <c r="TMI3" s="425"/>
      <c r="TMJ3" s="425"/>
      <c r="TMK3" s="425"/>
      <c r="TML3" s="425"/>
      <c r="TMM3" s="425"/>
      <c r="TMN3" s="425"/>
      <c r="TMO3" s="426"/>
      <c r="TMP3" s="425"/>
      <c r="TMQ3" s="425"/>
      <c r="TMR3" s="425"/>
      <c r="TMS3" s="425"/>
      <c r="TMT3" s="425"/>
      <c r="TMU3" s="425"/>
      <c r="TMV3" s="425"/>
      <c r="TMW3" s="426"/>
      <c r="TMX3" s="425"/>
      <c r="TMY3" s="425"/>
      <c r="TMZ3" s="425"/>
      <c r="TNA3" s="425"/>
      <c r="TNB3" s="425"/>
      <c r="TNC3" s="425"/>
      <c r="TND3" s="425"/>
      <c r="TNE3" s="426"/>
      <c r="TNF3" s="425"/>
      <c r="TNG3" s="425"/>
      <c r="TNH3" s="425"/>
      <c r="TNI3" s="425"/>
      <c r="TNJ3" s="425"/>
      <c r="TNK3" s="425"/>
      <c r="TNL3" s="425"/>
      <c r="TNM3" s="426"/>
      <c r="TNN3" s="425"/>
      <c r="TNO3" s="425"/>
      <c r="TNP3" s="425"/>
      <c r="TNQ3" s="425"/>
      <c r="TNR3" s="425"/>
      <c r="TNS3" s="425"/>
      <c r="TNT3" s="425"/>
      <c r="TNU3" s="426"/>
      <c r="TNV3" s="425"/>
      <c r="TNW3" s="425"/>
      <c r="TNX3" s="425"/>
      <c r="TNY3" s="425"/>
      <c r="TNZ3" s="425"/>
      <c r="TOA3" s="425"/>
      <c r="TOB3" s="425"/>
      <c r="TOC3" s="426"/>
      <c r="TOD3" s="425"/>
      <c r="TOE3" s="425"/>
      <c r="TOF3" s="425"/>
      <c r="TOG3" s="425"/>
      <c r="TOH3" s="425"/>
      <c r="TOI3" s="425"/>
      <c r="TOJ3" s="425"/>
      <c r="TOK3" s="426"/>
      <c r="TOL3" s="425"/>
      <c r="TOM3" s="425"/>
      <c r="TON3" s="425"/>
      <c r="TOO3" s="425"/>
      <c r="TOP3" s="425"/>
      <c r="TOQ3" s="425"/>
      <c r="TOR3" s="425"/>
      <c r="TOS3" s="426"/>
      <c r="TOT3" s="425"/>
      <c r="TOU3" s="425"/>
      <c r="TOV3" s="425"/>
      <c r="TOW3" s="425"/>
      <c r="TOX3" s="425"/>
      <c r="TOY3" s="425"/>
      <c r="TOZ3" s="425"/>
      <c r="TPA3" s="426"/>
      <c r="TPB3" s="425"/>
      <c r="TPC3" s="425"/>
      <c r="TPD3" s="425"/>
      <c r="TPE3" s="425"/>
      <c r="TPF3" s="425"/>
      <c r="TPG3" s="425"/>
      <c r="TPH3" s="425"/>
      <c r="TPI3" s="426"/>
      <c r="TPJ3" s="425"/>
      <c r="TPK3" s="425"/>
      <c r="TPL3" s="425"/>
      <c r="TPM3" s="425"/>
      <c r="TPN3" s="425"/>
      <c r="TPO3" s="425"/>
      <c r="TPP3" s="425"/>
      <c r="TPQ3" s="426"/>
      <c r="TPR3" s="425"/>
      <c r="TPS3" s="425"/>
      <c r="TPT3" s="425"/>
      <c r="TPU3" s="425"/>
      <c r="TPV3" s="425"/>
      <c r="TPW3" s="425"/>
      <c r="TPX3" s="425"/>
      <c r="TPY3" s="426"/>
      <c r="TPZ3" s="425"/>
      <c r="TQA3" s="425"/>
      <c r="TQB3" s="425"/>
      <c r="TQC3" s="425"/>
      <c r="TQD3" s="425"/>
      <c r="TQE3" s="425"/>
      <c r="TQF3" s="425"/>
      <c r="TQG3" s="426"/>
      <c r="TQH3" s="425"/>
      <c r="TQI3" s="425"/>
      <c r="TQJ3" s="425"/>
      <c r="TQK3" s="425"/>
      <c r="TQL3" s="425"/>
      <c r="TQM3" s="425"/>
      <c r="TQN3" s="425"/>
      <c r="TQO3" s="426"/>
      <c r="TQP3" s="425"/>
      <c r="TQQ3" s="425"/>
      <c r="TQR3" s="425"/>
      <c r="TQS3" s="425"/>
      <c r="TQT3" s="425"/>
      <c r="TQU3" s="425"/>
      <c r="TQV3" s="425"/>
      <c r="TQW3" s="426"/>
      <c r="TQX3" s="425"/>
      <c r="TQY3" s="425"/>
      <c r="TQZ3" s="425"/>
      <c r="TRA3" s="425"/>
      <c r="TRB3" s="425"/>
      <c r="TRC3" s="425"/>
      <c r="TRD3" s="425"/>
      <c r="TRE3" s="426"/>
      <c r="TRF3" s="425"/>
      <c r="TRG3" s="425"/>
      <c r="TRH3" s="425"/>
      <c r="TRI3" s="425"/>
      <c r="TRJ3" s="425"/>
      <c r="TRK3" s="425"/>
      <c r="TRL3" s="425"/>
      <c r="TRM3" s="426"/>
      <c r="TRN3" s="425"/>
      <c r="TRO3" s="425"/>
      <c r="TRP3" s="425"/>
      <c r="TRQ3" s="425"/>
      <c r="TRR3" s="425"/>
      <c r="TRS3" s="425"/>
      <c r="TRT3" s="425"/>
      <c r="TRU3" s="426"/>
      <c r="TRV3" s="425"/>
      <c r="TRW3" s="425"/>
      <c r="TRX3" s="425"/>
      <c r="TRY3" s="425"/>
      <c r="TRZ3" s="425"/>
      <c r="TSA3" s="425"/>
      <c r="TSB3" s="425"/>
      <c r="TSC3" s="426"/>
      <c r="TSD3" s="425"/>
      <c r="TSE3" s="425"/>
      <c r="TSF3" s="425"/>
      <c r="TSG3" s="425"/>
      <c r="TSH3" s="425"/>
      <c r="TSI3" s="425"/>
      <c r="TSJ3" s="425"/>
      <c r="TSK3" s="426"/>
      <c r="TSL3" s="425"/>
      <c r="TSM3" s="425"/>
      <c r="TSN3" s="425"/>
      <c r="TSO3" s="425"/>
      <c r="TSP3" s="425"/>
      <c r="TSQ3" s="425"/>
      <c r="TSR3" s="425"/>
      <c r="TSS3" s="426"/>
      <c r="TST3" s="425"/>
      <c r="TSU3" s="425"/>
      <c r="TSV3" s="425"/>
      <c r="TSW3" s="425"/>
      <c r="TSX3" s="425"/>
      <c r="TSY3" s="425"/>
      <c r="TSZ3" s="425"/>
      <c r="TTA3" s="426"/>
      <c r="TTB3" s="425"/>
      <c r="TTC3" s="425"/>
      <c r="TTD3" s="425"/>
      <c r="TTE3" s="425"/>
      <c r="TTF3" s="425"/>
      <c r="TTG3" s="425"/>
      <c r="TTH3" s="425"/>
      <c r="TTI3" s="426"/>
      <c r="TTJ3" s="425"/>
      <c r="TTK3" s="425"/>
      <c r="TTL3" s="425"/>
      <c r="TTM3" s="425"/>
      <c r="TTN3" s="425"/>
      <c r="TTO3" s="425"/>
      <c r="TTP3" s="425"/>
      <c r="TTQ3" s="426"/>
      <c r="TTR3" s="425"/>
      <c r="TTS3" s="425"/>
      <c r="TTT3" s="425"/>
      <c r="TTU3" s="425"/>
      <c r="TTV3" s="425"/>
      <c r="TTW3" s="425"/>
      <c r="TTX3" s="425"/>
      <c r="TTY3" s="426"/>
      <c r="TTZ3" s="425"/>
      <c r="TUA3" s="425"/>
      <c r="TUB3" s="425"/>
      <c r="TUC3" s="425"/>
      <c r="TUD3" s="425"/>
      <c r="TUE3" s="425"/>
      <c r="TUF3" s="425"/>
      <c r="TUG3" s="426"/>
      <c r="TUH3" s="425"/>
      <c r="TUI3" s="425"/>
      <c r="TUJ3" s="425"/>
      <c r="TUK3" s="425"/>
      <c r="TUL3" s="425"/>
      <c r="TUM3" s="425"/>
      <c r="TUN3" s="425"/>
      <c r="TUO3" s="426"/>
      <c r="TUP3" s="425"/>
      <c r="TUQ3" s="425"/>
      <c r="TUR3" s="425"/>
      <c r="TUS3" s="425"/>
      <c r="TUT3" s="425"/>
      <c r="TUU3" s="425"/>
      <c r="TUV3" s="425"/>
      <c r="TUW3" s="426"/>
      <c r="TUX3" s="425"/>
      <c r="TUY3" s="425"/>
      <c r="TUZ3" s="425"/>
      <c r="TVA3" s="425"/>
      <c r="TVB3" s="425"/>
      <c r="TVC3" s="425"/>
      <c r="TVD3" s="425"/>
      <c r="TVE3" s="426"/>
      <c r="TVF3" s="425"/>
      <c r="TVG3" s="425"/>
      <c r="TVH3" s="425"/>
      <c r="TVI3" s="425"/>
      <c r="TVJ3" s="425"/>
      <c r="TVK3" s="425"/>
      <c r="TVL3" s="425"/>
      <c r="TVM3" s="426"/>
      <c r="TVN3" s="425"/>
      <c r="TVO3" s="425"/>
      <c r="TVP3" s="425"/>
      <c r="TVQ3" s="425"/>
      <c r="TVR3" s="425"/>
      <c r="TVS3" s="425"/>
      <c r="TVT3" s="425"/>
      <c r="TVU3" s="426"/>
      <c r="TVV3" s="425"/>
      <c r="TVW3" s="425"/>
      <c r="TVX3" s="425"/>
      <c r="TVY3" s="425"/>
      <c r="TVZ3" s="425"/>
      <c r="TWA3" s="425"/>
      <c r="TWB3" s="425"/>
      <c r="TWC3" s="426"/>
      <c r="TWD3" s="425"/>
      <c r="TWE3" s="425"/>
      <c r="TWF3" s="425"/>
      <c r="TWG3" s="425"/>
      <c r="TWH3" s="425"/>
      <c r="TWI3" s="425"/>
      <c r="TWJ3" s="425"/>
      <c r="TWK3" s="426"/>
      <c r="TWL3" s="425"/>
      <c r="TWM3" s="425"/>
      <c r="TWN3" s="425"/>
      <c r="TWO3" s="425"/>
      <c r="TWP3" s="425"/>
      <c r="TWQ3" s="425"/>
      <c r="TWR3" s="425"/>
      <c r="TWS3" s="426"/>
      <c r="TWT3" s="425"/>
      <c r="TWU3" s="425"/>
      <c r="TWV3" s="425"/>
      <c r="TWW3" s="425"/>
      <c r="TWX3" s="425"/>
      <c r="TWY3" s="425"/>
      <c r="TWZ3" s="425"/>
      <c r="TXA3" s="426"/>
      <c r="TXB3" s="425"/>
      <c r="TXC3" s="425"/>
      <c r="TXD3" s="425"/>
      <c r="TXE3" s="425"/>
      <c r="TXF3" s="425"/>
      <c r="TXG3" s="425"/>
      <c r="TXH3" s="425"/>
      <c r="TXI3" s="426"/>
      <c r="TXJ3" s="425"/>
      <c r="TXK3" s="425"/>
      <c r="TXL3" s="425"/>
      <c r="TXM3" s="425"/>
      <c r="TXN3" s="425"/>
      <c r="TXO3" s="425"/>
      <c r="TXP3" s="425"/>
      <c r="TXQ3" s="426"/>
      <c r="TXR3" s="425"/>
      <c r="TXS3" s="425"/>
      <c r="TXT3" s="425"/>
      <c r="TXU3" s="425"/>
      <c r="TXV3" s="425"/>
      <c r="TXW3" s="425"/>
      <c r="TXX3" s="425"/>
      <c r="TXY3" s="426"/>
      <c r="TXZ3" s="425"/>
      <c r="TYA3" s="425"/>
      <c r="TYB3" s="425"/>
      <c r="TYC3" s="425"/>
      <c r="TYD3" s="425"/>
      <c r="TYE3" s="425"/>
      <c r="TYF3" s="425"/>
      <c r="TYG3" s="426"/>
      <c r="TYH3" s="425"/>
      <c r="TYI3" s="425"/>
      <c r="TYJ3" s="425"/>
      <c r="TYK3" s="425"/>
      <c r="TYL3" s="425"/>
      <c r="TYM3" s="425"/>
      <c r="TYN3" s="425"/>
      <c r="TYO3" s="426"/>
      <c r="TYP3" s="425"/>
      <c r="TYQ3" s="425"/>
      <c r="TYR3" s="425"/>
      <c r="TYS3" s="425"/>
      <c r="TYT3" s="425"/>
      <c r="TYU3" s="425"/>
      <c r="TYV3" s="425"/>
      <c r="TYW3" s="426"/>
      <c r="TYX3" s="425"/>
      <c r="TYY3" s="425"/>
      <c r="TYZ3" s="425"/>
      <c r="TZA3" s="425"/>
      <c r="TZB3" s="425"/>
      <c r="TZC3" s="425"/>
      <c r="TZD3" s="425"/>
      <c r="TZE3" s="426"/>
      <c r="TZF3" s="425"/>
      <c r="TZG3" s="425"/>
      <c r="TZH3" s="425"/>
      <c r="TZI3" s="425"/>
      <c r="TZJ3" s="425"/>
      <c r="TZK3" s="425"/>
      <c r="TZL3" s="425"/>
      <c r="TZM3" s="426"/>
      <c r="TZN3" s="425"/>
      <c r="TZO3" s="425"/>
      <c r="TZP3" s="425"/>
      <c r="TZQ3" s="425"/>
      <c r="TZR3" s="425"/>
      <c r="TZS3" s="425"/>
      <c r="TZT3" s="425"/>
      <c r="TZU3" s="426"/>
      <c r="TZV3" s="425"/>
      <c r="TZW3" s="425"/>
      <c r="TZX3" s="425"/>
      <c r="TZY3" s="425"/>
      <c r="TZZ3" s="425"/>
      <c r="UAA3" s="425"/>
      <c r="UAB3" s="425"/>
      <c r="UAC3" s="426"/>
      <c r="UAD3" s="425"/>
      <c r="UAE3" s="425"/>
      <c r="UAF3" s="425"/>
      <c r="UAG3" s="425"/>
      <c r="UAH3" s="425"/>
      <c r="UAI3" s="425"/>
      <c r="UAJ3" s="425"/>
      <c r="UAK3" s="426"/>
      <c r="UAL3" s="425"/>
      <c r="UAM3" s="425"/>
      <c r="UAN3" s="425"/>
      <c r="UAO3" s="425"/>
      <c r="UAP3" s="425"/>
      <c r="UAQ3" s="425"/>
      <c r="UAR3" s="425"/>
      <c r="UAS3" s="426"/>
      <c r="UAT3" s="425"/>
      <c r="UAU3" s="425"/>
      <c r="UAV3" s="425"/>
      <c r="UAW3" s="425"/>
      <c r="UAX3" s="425"/>
      <c r="UAY3" s="425"/>
      <c r="UAZ3" s="425"/>
      <c r="UBA3" s="426"/>
      <c r="UBB3" s="425"/>
      <c r="UBC3" s="425"/>
      <c r="UBD3" s="425"/>
      <c r="UBE3" s="425"/>
      <c r="UBF3" s="425"/>
      <c r="UBG3" s="425"/>
      <c r="UBH3" s="425"/>
      <c r="UBI3" s="426"/>
      <c r="UBJ3" s="425"/>
      <c r="UBK3" s="425"/>
      <c r="UBL3" s="425"/>
      <c r="UBM3" s="425"/>
      <c r="UBN3" s="425"/>
      <c r="UBO3" s="425"/>
      <c r="UBP3" s="425"/>
      <c r="UBQ3" s="426"/>
      <c r="UBR3" s="425"/>
      <c r="UBS3" s="425"/>
      <c r="UBT3" s="425"/>
      <c r="UBU3" s="425"/>
      <c r="UBV3" s="425"/>
      <c r="UBW3" s="425"/>
      <c r="UBX3" s="425"/>
      <c r="UBY3" s="426"/>
      <c r="UBZ3" s="425"/>
      <c r="UCA3" s="425"/>
      <c r="UCB3" s="425"/>
      <c r="UCC3" s="425"/>
      <c r="UCD3" s="425"/>
      <c r="UCE3" s="425"/>
      <c r="UCF3" s="425"/>
      <c r="UCG3" s="426"/>
      <c r="UCH3" s="425"/>
      <c r="UCI3" s="425"/>
      <c r="UCJ3" s="425"/>
      <c r="UCK3" s="425"/>
      <c r="UCL3" s="425"/>
      <c r="UCM3" s="425"/>
      <c r="UCN3" s="425"/>
      <c r="UCO3" s="426"/>
      <c r="UCP3" s="425"/>
      <c r="UCQ3" s="425"/>
      <c r="UCR3" s="425"/>
      <c r="UCS3" s="425"/>
      <c r="UCT3" s="425"/>
      <c r="UCU3" s="425"/>
      <c r="UCV3" s="425"/>
      <c r="UCW3" s="426"/>
      <c r="UCX3" s="425"/>
      <c r="UCY3" s="425"/>
      <c r="UCZ3" s="425"/>
      <c r="UDA3" s="425"/>
      <c r="UDB3" s="425"/>
      <c r="UDC3" s="425"/>
      <c r="UDD3" s="425"/>
      <c r="UDE3" s="426"/>
      <c r="UDF3" s="425"/>
      <c r="UDG3" s="425"/>
      <c r="UDH3" s="425"/>
      <c r="UDI3" s="425"/>
      <c r="UDJ3" s="425"/>
      <c r="UDK3" s="425"/>
      <c r="UDL3" s="425"/>
      <c r="UDM3" s="426"/>
      <c r="UDN3" s="425"/>
      <c r="UDO3" s="425"/>
      <c r="UDP3" s="425"/>
      <c r="UDQ3" s="425"/>
      <c r="UDR3" s="425"/>
      <c r="UDS3" s="425"/>
      <c r="UDT3" s="425"/>
      <c r="UDU3" s="426"/>
      <c r="UDV3" s="425"/>
      <c r="UDW3" s="425"/>
      <c r="UDX3" s="425"/>
      <c r="UDY3" s="425"/>
      <c r="UDZ3" s="425"/>
      <c r="UEA3" s="425"/>
      <c r="UEB3" s="425"/>
      <c r="UEC3" s="426"/>
      <c r="UED3" s="425"/>
      <c r="UEE3" s="425"/>
      <c r="UEF3" s="425"/>
      <c r="UEG3" s="425"/>
      <c r="UEH3" s="425"/>
      <c r="UEI3" s="425"/>
      <c r="UEJ3" s="425"/>
      <c r="UEK3" s="426"/>
      <c r="UEL3" s="425"/>
      <c r="UEM3" s="425"/>
      <c r="UEN3" s="425"/>
      <c r="UEO3" s="425"/>
      <c r="UEP3" s="425"/>
      <c r="UEQ3" s="425"/>
      <c r="UER3" s="425"/>
      <c r="UES3" s="426"/>
      <c r="UET3" s="425"/>
      <c r="UEU3" s="425"/>
      <c r="UEV3" s="425"/>
      <c r="UEW3" s="425"/>
      <c r="UEX3" s="425"/>
      <c r="UEY3" s="425"/>
      <c r="UEZ3" s="425"/>
      <c r="UFA3" s="426"/>
      <c r="UFB3" s="425"/>
      <c r="UFC3" s="425"/>
      <c r="UFD3" s="425"/>
      <c r="UFE3" s="425"/>
      <c r="UFF3" s="425"/>
      <c r="UFG3" s="425"/>
      <c r="UFH3" s="425"/>
      <c r="UFI3" s="426"/>
      <c r="UFJ3" s="425"/>
      <c r="UFK3" s="425"/>
      <c r="UFL3" s="425"/>
      <c r="UFM3" s="425"/>
      <c r="UFN3" s="425"/>
      <c r="UFO3" s="425"/>
      <c r="UFP3" s="425"/>
      <c r="UFQ3" s="426"/>
      <c r="UFR3" s="425"/>
      <c r="UFS3" s="425"/>
      <c r="UFT3" s="425"/>
      <c r="UFU3" s="425"/>
      <c r="UFV3" s="425"/>
      <c r="UFW3" s="425"/>
      <c r="UFX3" s="425"/>
      <c r="UFY3" s="426"/>
      <c r="UFZ3" s="425"/>
      <c r="UGA3" s="425"/>
      <c r="UGB3" s="425"/>
      <c r="UGC3" s="425"/>
      <c r="UGD3" s="425"/>
      <c r="UGE3" s="425"/>
      <c r="UGF3" s="425"/>
      <c r="UGG3" s="426"/>
      <c r="UGH3" s="425"/>
      <c r="UGI3" s="425"/>
      <c r="UGJ3" s="425"/>
      <c r="UGK3" s="425"/>
      <c r="UGL3" s="425"/>
      <c r="UGM3" s="425"/>
      <c r="UGN3" s="425"/>
      <c r="UGO3" s="426"/>
      <c r="UGP3" s="425"/>
      <c r="UGQ3" s="425"/>
      <c r="UGR3" s="425"/>
      <c r="UGS3" s="425"/>
      <c r="UGT3" s="425"/>
      <c r="UGU3" s="425"/>
      <c r="UGV3" s="425"/>
      <c r="UGW3" s="426"/>
      <c r="UGX3" s="425"/>
      <c r="UGY3" s="425"/>
      <c r="UGZ3" s="425"/>
      <c r="UHA3" s="425"/>
      <c r="UHB3" s="425"/>
      <c r="UHC3" s="425"/>
      <c r="UHD3" s="425"/>
      <c r="UHE3" s="426"/>
      <c r="UHF3" s="425"/>
      <c r="UHG3" s="425"/>
      <c r="UHH3" s="425"/>
      <c r="UHI3" s="425"/>
      <c r="UHJ3" s="425"/>
      <c r="UHK3" s="425"/>
      <c r="UHL3" s="425"/>
      <c r="UHM3" s="426"/>
      <c r="UHN3" s="425"/>
      <c r="UHO3" s="425"/>
      <c r="UHP3" s="425"/>
      <c r="UHQ3" s="425"/>
      <c r="UHR3" s="425"/>
      <c r="UHS3" s="425"/>
      <c r="UHT3" s="425"/>
      <c r="UHU3" s="426"/>
      <c r="UHV3" s="425"/>
      <c r="UHW3" s="425"/>
      <c r="UHX3" s="425"/>
      <c r="UHY3" s="425"/>
      <c r="UHZ3" s="425"/>
      <c r="UIA3" s="425"/>
      <c r="UIB3" s="425"/>
      <c r="UIC3" s="426"/>
      <c r="UID3" s="425"/>
      <c r="UIE3" s="425"/>
      <c r="UIF3" s="425"/>
      <c r="UIG3" s="425"/>
      <c r="UIH3" s="425"/>
      <c r="UII3" s="425"/>
      <c r="UIJ3" s="425"/>
      <c r="UIK3" s="426"/>
      <c r="UIL3" s="425"/>
      <c r="UIM3" s="425"/>
      <c r="UIN3" s="425"/>
      <c r="UIO3" s="425"/>
      <c r="UIP3" s="425"/>
      <c r="UIQ3" s="425"/>
      <c r="UIR3" s="425"/>
      <c r="UIS3" s="426"/>
      <c r="UIT3" s="425"/>
      <c r="UIU3" s="425"/>
      <c r="UIV3" s="425"/>
      <c r="UIW3" s="425"/>
      <c r="UIX3" s="425"/>
      <c r="UIY3" s="425"/>
      <c r="UIZ3" s="425"/>
      <c r="UJA3" s="426"/>
      <c r="UJB3" s="425"/>
      <c r="UJC3" s="425"/>
      <c r="UJD3" s="425"/>
      <c r="UJE3" s="425"/>
      <c r="UJF3" s="425"/>
      <c r="UJG3" s="425"/>
      <c r="UJH3" s="425"/>
      <c r="UJI3" s="426"/>
      <c r="UJJ3" s="425"/>
      <c r="UJK3" s="425"/>
      <c r="UJL3" s="425"/>
      <c r="UJM3" s="425"/>
      <c r="UJN3" s="425"/>
      <c r="UJO3" s="425"/>
      <c r="UJP3" s="425"/>
      <c r="UJQ3" s="426"/>
      <c r="UJR3" s="425"/>
      <c r="UJS3" s="425"/>
      <c r="UJT3" s="425"/>
      <c r="UJU3" s="425"/>
      <c r="UJV3" s="425"/>
      <c r="UJW3" s="425"/>
      <c r="UJX3" s="425"/>
      <c r="UJY3" s="426"/>
      <c r="UJZ3" s="425"/>
      <c r="UKA3" s="425"/>
      <c r="UKB3" s="425"/>
      <c r="UKC3" s="425"/>
      <c r="UKD3" s="425"/>
      <c r="UKE3" s="425"/>
      <c r="UKF3" s="425"/>
      <c r="UKG3" s="426"/>
      <c r="UKH3" s="425"/>
      <c r="UKI3" s="425"/>
      <c r="UKJ3" s="425"/>
      <c r="UKK3" s="425"/>
      <c r="UKL3" s="425"/>
      <c r="UKM3" s="425"/>
      <c r="UKN3" s="425"/>
      <c r="UKO3" s="426"/>
      <c r="UKP3" s="425"/>
      <c r="UKQ3" s="425"/>
      <c r="UKR3" s="425"/>
      <c r="UKS3" s="425"/>
      <c r="UKT3" s="425"/>
      <c r="UKU3" s="425"/>
      <c r="UKV3" s="425"/>
      <c r="UKW3" s="426"/>
      <c r="UKX3" s="425"/>
      <c r="UKY3" s="425"/>
      <c r="UKZ3" s="425"/>
      <c r="ULA3" s="425"/>
      <c r="ULB3" s="425"/>
      <c r="ULC3" s="425"/>
      <c r="ULD3" s="425"/>
      <c r="ULE3" s="426"/>
      <c r="ULF3" s="425"/>
      <c r="ULG3" s="425"/>
      <c r="ULH3" s="425"/>
      <c r="ULI3" s="425"/>
      <c r="ULJ3" s="425"/>
      <c r="ULK3" s="425"/>
      <c r="ULL3" s="425"/>
      <c r="ULM3" s="426"/>
      <c r="ULN3" s="425"/>
      <c r="ULO3" s="425"/>
      <c r="ULP3" s="425"/>
      <c r="ULQ3" s="425"/>
      <c r="ULR3" s="425"/>
      <c r="ULS3" s="425"/>
      <c r="ULT3" s="425"/>
      <c r="ULU3" s="426"/>
      <c r="ULV3" s="425"/>
      <c r="ULW3" s="425"/>
      <c r="ULX3" s="425"/>
      <c r="ULY3" s="425"/>
      <c r="ULZ3" s="425"/>
      <c r="UMA3" s="425"/>
      <c r="UMB3" s="425"/>
      <c r="UMC3" s="426"/>
      <c r="UMD3" s="425"/>
      <c r="UME3" s="425"/>
      <c r="UMF3" s="425"/>
      <c r="UMG3" s="425"/>
      <c r="UMH3" s="425"/>
      <c r="UMI3" s="425"/>
      <c r="UMJ3" s="425"/>
      <c r="UMK3" s="426"/>
      <c r="UML3" s="425"/>
      <c r="UMM3" s="425"/>
      <c r="UMN3" s="425"/>
      <c r="UMO3" s="425"/>
      <c r="UMP3" s="425"/>
      <c r="UMQ3" s="425"/>
      <c r="UMR3" s="425"/>
      <c r="UMS3" s="426"/>
      <c r="UMT3" s="425"/>
      <c r="UMU3" s="425"/>
      <c r="UMV3" s="425"/>
      <c r="UMW3" s="425"/>
      <c r="UMX3" s="425"/>
      <c r="UMY3" s="425"/>
      <c r="UMZ3" s="425"/>
      <c r="UNA3" s="426"/>
      <c r="UNB3" s="425"/>
      <c r="UNC3" s="425"/>
      <c r="UND3" s="425"/>
      <c r="UNE3" s="425"/>
      <c r="UNF3" s="425"/>
      <c r="UNG3" s="425"/>
      <c r="UNH3" s="425"/>
      <c r="UNI3" s="426"/>
      <c r="UNJ3" s="425"/>
      <c r="UNK3" s="425"/>
      <c r="UNL3" s="425"/>
      <c r="UNM3" s="425"/>
      <c r="UNN3" s="425"/>
      <c r="UNO3" s="425"/>
      <c r="UNP3" s="425"/>
      <c r="UNQ3" s="426"/>
      <c r="UNR3" s="425"/>
      <c r="UNS3" s="425"/>
      <c r="UNT3" s="425"/>
      <c r="UNU3" s="425"/>
      <c r="UNV3" s="425"/>
      <c r="UNW3" s="425"/>
      <c r="UNX3" s="425"/>
      <c r="UNY3" s="426"/>
      <c r="UNZ3" s="425"/>
      <c r="UOA3" s="425"/>
      <c r="UOB3" s="425"/>
      <c r="UOC3" s="425"/>
      <c r="UOD3" s="425"/>
      <c r="UOE3" s="425"/>
      <c r="UOF3" s="425"/>
      <c r="UOG3" s="426"/>
      <c r="UOH3" s="425"/>
      <c r="UOI3" s="425"/>
      <c r="UOJ3" s="425"/>
      <c r="UOK3" s="425"/>
      <c r="UOL3" s="425"/>
      <c r="UOM3" s="425"/>
      <c r="UON3" s="425"/>
      <c r="UOO3" s="426"/>
      <c r="UOP3" s="425"/>
      <c r="UOQ3" s="425"/>
      <c r="UOR3" s="425"/>
      <c r="UOS3" s="425"/>
      <c r="UOT3" s="425"/>
      <c r="UOU3" s="425"/>
      <c r="UOV3" s="425"/>
      <c r="UOW3" s="426"/>
      <c r="UOX3" s="425"/>
      <c r="UOY3" s="425"/>
      <c r="UOZ3" s="425"/>
      <c r="UPA3" s="425"/>
      <c r="UPB3" s="425"/>
      <c r="UPC3" s="425"/>
      <c r="UPD3" s="425"/>
      <c r="UPE3" s="426"/>
      <c r="UPF3" s="425"/>
      <c r="UPG3" s="425"/>
      <c r="UPH3" s="425"/>
      <c r="UPI3" s="425"/>
      <c r="UPJ3" s="425"/>
      <c r="UPK3" s="425"/>
      <c r="UPL3" s="425"/>
      <c r="UPM3" s="426"/>
      <c r="UPN3" s="425"/>
      <c r="UPO3" s="425"/>
      <c r="UPP3" s="425"/>
      <c r="UPQ3" s="425"/>
      <c r="UPR3" s="425"/>
      <c r="UPS3" s="425"/>
      <c r="UPT3" s="425"/>
      <c r="UPU3" s="426"/>
      <c r="UPV3" s="425"/>
      <c r="UPW3" s="425"/>
      <c r="UPX3" s="425"/>
      <c r="UPY3" s="425"/>
      <c r="UPZ3" s="425"/>
      <c r="UQA3" s="425"/>
      <c r="UQB3" s="425"/>
      <c r="UQC3" s="426"/>
      <c r="UQD3" s="425"/>
      <c r="UQE3" s="425"/>
      <c r="UQF3" s="425"/>
      <c r="UQG3" s="425"/>
      <c r="UQH3" s="425"/>
      <c r="UQI3" s="425"/>
      <c r="UQJ3" s="425"/>
      <c r="UQK3" s="426"/>
      <c r="UQL3" s="425"/>
      <c r="UQM3" s="425"/>
      <c r="UQN3" s="425"/>
      <c r="UQO3" s="425"/>
      <c r="UQP3" s="425"/>
      <c r="UQQ3" s="425"/>
      <c r="UQR3" s="425"/>
      <c r="UQS3" s="426"/>
      <c r="UQT3" s="425"/>
      <c r="UQU3" s="425"/>
      <c r="UQV3" s="425"/>
      <c r="UQW3" s="425"/>
      <c r="UQX3" s="425"/>
      <c r="UQY3" s="425"/>
      <c r="UQZ3" s="425"/>
      <c r="URA3" s="426"/>
      <c r="URB3" s="425"/>
      <c r="URC3" s="425"/>
      <c r="URD3" s="425"/>
      <c r="URE3" s="425"/>
      <c r="URF3" s="425"/>
      <c r="URG3" s="425"/>
      <c r="URH3" s="425"/>
      <c r="URI3" s="426"/>
      <c r="URJ3" s="425"/>
      <c r="URK3" s="425"/>
      <c r="URL3" s="425"/>
      <c r="URM3" s="425"/>
      <c r="URN3" s="425"/>
      <c r="URO3" s="425"/>
      <c r="URP3" s="425"/>
      <c r="URQ3" s="426"/>
      <c r="URR3" s="425"/>
      <c r="URS3" s="425"/>
      <c r="URT3" s="425"/>
      <c r="URU3" s="425"/>
      <c r="URV3" s="425"/>
      <c r="URW3" s="425"/>
      <c r="URX3" s="425"/>
      <c r="URY3" s="426"/>
      <c r="URZ3" s="425"/>
      <c r="USA3" s="425"/>
      <c r="USB3" s="425"/>
      <c r="USC3" s="425"/>
      <c r="USD3" s="425"/>
      <c r="USE3" s="425"/>
      <c r="USF3" s="425"/>
      <c r="USG3" s="426"/>
      <c r="USH3" s="425"/>
      <c r="USI3" s="425"/>
      <c r="USJ3" s="425"/>
      <c r="USK3" s="425"/>
      <c r="USL3" s="425"/>
      <c r="USM3" s="425"/>
      <c r="USN3" s="425"/>
      <c r="USO3" s="426"/>
      <c r="USP3" s="425"/>
      <c r="USQ3" s="425"/>
      <c r="USR3" s="425"/>
      <c r="USS3" s="425"/>
      <c r="UST3" s="425"/>
      <c r="USU3" s="425"/>
      <c r="USV3" s="425"/>
      <c r="USW3" s="426"/>
      <c r="USX3" s="425"/>
      <c r="USY3" s="425"/>
      <c r="USZ3" s="425"/>
      <c r="UTA3" s="425"/>
      <c r="UTB3" s="425"/>
      <c r="UTC3" s="425"/>
      <c r="UTD3" s="425"/>
      <c r="UTE3" s="426"/>
      <c r="UTF3" s="425"/>
      <c r="UTG3" s="425"/>
      <c r="UTH3" s="425"/>
      <c r="UTI3" s="425"/>
      <c r="UTJ3" s="425"/>
      <c r="UTK3" s="425"/>
      <c r="UTL3" s="425"/>
      <c r="UTM3" s="426"/>
      <c r="UTN3" s="425"/>
      <c r="UTO3" s="425"/>
      <c r="UTP3" s="425"/>
      <c r="UTQ3" s="425"/>
      <c r="UTR3" s="425"/>
      <c r="UTS3" s="425"/>
      <c r="UTT3" s="425"/>
      <c r="UTU3" s="426"/>
      <c r="UTV3" s="425"/>
      <c r="UTW3" s="425"/>
      <c r="UTX3" s="425"/>
      <c r="UTY3" s="425"/>
      <c r="UTZ3" s="425"/>
      <c r="UUA3" s="425"/>
      <c r="UUB3" s="425"/>
      <c r="UUC3" s="426"/>
      <c r="UUD3" s="425"/>
      <c r="UUE3" s="425"/>
      <c r="UUF3" s="425"/>
      <c r="UUG3" s="425"/>
      <c r="UUH3" s="425"/>
      <c r="UUI3" s="425"/>
      <c r="UUJ3" s="425"/>
      <c r="UUK3" s="426"/>
      <c r="UUL3" s="425"/>
      <c r="UUM3" s="425"/>
      <c r="UUN3" s="425"/>
      <c r="UUO3" s="425"/>
      <c r="UUP3" s="425"/>
      <c r="UUQ3" s="425"/>
      <c r="UUR3" s="425"/>
      <c r="UUS3" s="426"/>
      <c r="UUT3" s="425"/>
      <c r="UUU3" s="425"/>
      <c r="UUV3" s="425"/>
      <c r="UUW3" s="425"/>
      <c r="UUX3" s="425"/>
      <c r="UUY3" s="425"/>
      <c r="UUZ3" s="425"/>
      <c r="UVA3" s="426"/>
      <c r="UVB3" s="425"/>
      <c r="UVC3" s="425"/>
      <c r="UVD3" s="425"/>
      <c r="UVE3" s="425"/>
      <c r="UVF3" s="425"/>
      <c r="UVG3" s="425"/>
      <c r="UVH3" s="425"/>
      <c r="UVI3" s="426"/>
      <c r="UVJ3" s="425"/>
      <c r="UVK3" s="425"/>
      <c r="UVL3" s="425"/>
      <c r="UVM3" s="425"/>
      <c r="UVN3" s="425"/>
      <c r="UVO3" s="425"/>
      <c r="UVP3" s="425"/>
      <c r="UVQ3" s="426"/>
      <c r="UVR3" s="425"/>
      <c r="UVS3" s="425"/>
      <c r="UVT3" s="425"/>
      <c r="UVU3" s="425"/>
      <c r="UVV3" s="425"/>
      <c r="UVW3" s="425"/>
      <c r="UVX3" s="425"/>
      <c r="UVY3" s="426"/>
      <c r="UVZ3" s="425"/>
      <c r="UWA3" s="425"/>
      <c r="UWB3" s="425"/>
      <c r="UWC3" s="425"/>
      <c r="UWD3" s="425"/>
      <c r="UWE3" s="425"/>
      <c r="UWF3" s="425"/>
      <c r="UWG3" s="426"/>
      <c r="UWH3" s="425"/>
      <c r="UWI3" s="425"/>
      <c r="UWJ3" s="425"/>
      <c r="UWK3" s="425"/>
      <c r="UWL3" s="425"/>
      <c r="UWM3" s="425"/>
      <c r="UWN3" s="425"/>
      <c r="UWO3" s="426"/>
      <c r="UWP3" s="425"/>
      <c r="UWQ3" s="425"/>
      <c r="UWR3" s="425"/>
      <c r="UWS3" s="425"/>
      <c r="UWT3" s="425"/>
      <c r="UWU3" s="425"/>
      <c r="UWV3" s="425"/>
      <c r="UWW3" s="426"/>
      <c r="UWX3" s="425"/>
      <c r="UWY3" s="425"/>
      <c r="UWZ3" s="425"/>
      <c r="UXA3" s="425"/>
      <c r="UXB3" s="425"/>
      <c r="UXC3" s="425"/>
      <c r="UXD3" s="425"/>
      <c r="UXE3" s="426"/>
      <c r="UXF3" s="425"/>
      <c r="UXG3" s="425"/>
      <c r="UXH3" s="425"/>
      <c r="UXI3" s="425"/>
      <c r="UXJ3" s="425"/>
      <c r="UXK3" s="425"/>
      <c r="UXL3" s="425"/>
      <c r="UXM3" s="426"/>
      <c r="UXN3" s="425"/>
      <c r="UXO3" s="425"/>
      <c r="UXP3" s="425"/>
      <c r="UXQ3" s="425"/>
      <c r="UXR3" s="425"/>
      <c r="UXS3" s="425"/>
      <c r="UXT3" s="425"/>
      <c r="UXU3" s="426"/>
      <c r="UXV3" s="425"/>
      <c r="UXW3" s="425"/>
      <c r="UXX3" s="425"/>
      <c r="UXY3" s="425"/>
      <c r="UXZ3" s="425"/>
      <c r="UYA3" s="425"/>
      <c r="UYB3" s="425"/>
      <c r="UYC3" s="426"/>
      <c r="UYD3" s="425"/>
      <c r="UYE3" s="425"/>
      <c r="UYF3" s="425"/>
      <c r="UYG3" s="425"/>
      <c r="UYH3" s="425"/>
      <c r="UYI3" s="425"/>
      <c r="UYJ3" s="425"/>
      <c r="UYK3" s="426"/>
      <c r="UYL3" s="425"/>
      <c r="UYM3" s="425"/>
      <c r="UYN3" s="425"/>
      <c r="UYO3" s="425"/>
      <c r="UYP3" s="425"/>
      <c r="UYQ3" s="425"/>
      <c r="UYR3" s="425"/>
      <c r="UYS3" s="426"/>
      <c r="UYT3" s="425"/>
      <c r="UYU3" s="425"/>
      <c r="UYV3" s="425"/>
      <c r="UYW3" s="425"/>
      <c r="UYX3" s="425"/>
      <c r="UYY3" s="425"/>
      <c r="UYZ3" s="425"/>
      <c r="UZA3" s="426"/>
      <c r="UZB3" s="425"/>
      <c r="UZC3" s="425"/>
      <c r="UZD3" s="425"/>
      <c r="UZE3" s="425"/>
      <c r="UZF3" s="425"/>
      <c r="UZG3" s="425"/>
      <c r="UZH3" s="425"/>
      <c r="UZI3" s="426"/>
      <c r="UZJ3" s="425"/>
      <c r="UZK3" s="425"/>
      <c r="UZL3" s="425"/>
      <c r="UZM3" s="425"/>
      <c r="UZN3" s="425"/>
      <c r="UZO3" s="425"/>
      <c r="UZP3" s="425"/>
      <c r="UZQ3" s="426"/>
      <c r="UZR3" s="425"/>
      <c r="UZS3" s="425"/>
      <c r="UZT3" s="425"/>
      <c r="UZU3" s="425"/>
      <c r="UZV3" s="425"/>
      <c r="UZW3" s="425"/>
      <c r="UZX3" s="425"/>
      <c r="UZY3" s="426"/>
      <c r="UZZ3" s="425"/>
      <c r="VAA3" s="425"/>
      <c r="VAB3" s="425"/>
      <c r="VAC3" s="425"/>
      <c r="VAD3" s="425"/>
      <c r="VAE3" s="425"/>
      <c r="VAF3" s="425"/>
      <c r="VAG3" s="426"/>
      <c r="VAH3" s="425"/>
      <c r="VAI3" s="425"/>
      <c r="VAJ3" s="425"/>
      <c r="VAK3" s="425"/>
      <c r="VAL3" s="425"/>
      <c r="VAM3" s="425"/>
      <c r="VAN3" s="425"/>
      <c r="VAO3" s="426"/>
      <c r="VAP3" s="425"/>
      <c r="VAQ3" s="425"/>
      <c r="VAR3" s="425"/>
      <c r="VAS3" s="425"/>
      <c r="VAT3" s="425"/>
      <c r="VAU3" s="425"/>
      <c r="VAV3" s="425"/>
      <c r="VAW3" s="426"/>
      <c r="VAX3" s="425"/>
      <c r="VAY3" s="425"/>
      <c r="VAZ3" s="425"/>
      <c r="VBA3" s="425"/>
      <c r="VBB3" s="425"/>
      <c r="VBC3" s="425"/>
      <c r="VBD3" s="425"/>
      <c r="VBE3" s="426"/>
      <c r="VBF3" s="425"/>
      <c r="VBG3" s="425"/>
      <c r="VBH3" s="425"/>
      <c r="VBI3" s="425"/>
      <c r="VBJ3" s="425"/>
      <c r="VBK3" s="425"/>
      <c r="VBL3" s="425"/>
      <c r="VBM3" s="426"/>
      <c r="VBN3" s="425"/>
      <c r="VBO3" s="425"/>
      <c r="VBP3" s="425"/>
      <c r="VBQ3" s="425"/>
      <c r="VBR3" s="425"/>
      <c r="VBS3" s="425"/>
      <c r="VBT3" s="425"/>
      <c r="VBU3" s="426"/>
      <c r="VBV3" s="425"/>
      <c r="VBW3" s="425"/>
      <c r="VBX3" s="425"/>
      <c r="VBY3" s="425"/>
      <c r="VBZ3" s="425"/>
      <c r="VCA3" s="425"/>
      <c r="VCB3" s="425"/>
      <c r="VCC3" s="426"/>
      <c r="VCD3" s="425"/>
      <c r="VCE3" s="425"/>
      <c r="VCF3" s="425"/>
      <c r="VCG3" s="425"/>
      <c r="VCH3" s="425"/>
      <c r="VCI3" s="425"/>
      <c r="VCJ3" s="425"/>
      <c r="VCK3" s="426"/>
      <c r="VCL3" s="425"/>
      <c r="VCM3" s="425"/>
      <c r="VCN3" s="425"/>
      <c r="VCO3" s="425"/>
      <c r="VCP3" s="425"/>
      <c r="VCQ3" s="425"/>
      <c r="VCR3" s="425"/>
      <c r="VCS3" s="426"/>
      <c r="VCT3" s="425"/>
      <c r="VCU3" s="425"/>
      <c r="VCV3" s="425"/>
      <c r="VCW3" s="425"/>
      <c r="VCX3" s="425"/>
      <c r="VCY3" s="425"/>
      <c r="VCZ3" s="425"/>
      <c r="VDA3" s="426"/>
      <c r="VDB3" s="425"/>
      <c r="VDC3" s="425"/>
      <c r="VDD3" s="425"/>
      <c r="VDE3" s="425"/>
      <c r="VDF3" s="425"/>
      <c r="VDG3" s="425"/>
      <c r="VDH3" s="425"/>
      <c r="VDI3" s="426"/>
      <c r="VDJ3" s="425"/>
      <c r="VDK3" s="425"/>
      <c r="VDL3" s="425"/>
      <c r="VDM3" s="425"/>
      <c r="VDN3" s="425"/>
      <c r="VDO3" s="425"/>
      <c r="VDP3" s="425"/>
      <c r="VDQ3" s="426"/>
      <c r="VDR3" s="425"/>
      <c r="VDS3" s="425"/>
      <c r="VDT3" s="425"/>
      <c r="VDU3" s="425"/>
      <c r="VDV3" s="425"/>
      <c r="VDW3" s="425"/>
      <c r="VDX3" s="425"/>
      <c r="VDY3" s="426"/>
      <c r="VDZ3" s="425"/>
      <c r="VEA3" s="425"/>
      <c r="VEB3" s="425"/>
      <c r="VEC3" s="425"/>
      <c r="VED3" s="425"/>
      <c r="VEE3" s="425"/>
      <c r="VEF3" s="425"/>
      <c r="VEG3" s="426"/>
      <c r="VEH3" s="425"/>
      <c r="VEI3" s="425"/>
      <c r="VEJ3" s="425"/>
      <c r="VEK3" s="425"/>
      <c r="VEL3" s="425"/>
      <c r="VEM3" s="425"/>
      <c r="VEN3" s="425"/>
      <c r="VEO3" s="426"/>
      <c r="VEP3" s="425"/>
      <c r="VEQ3" s="425"/>
      <c r="VER3" s="425"/>
      <c r="VES3" s="425"/>
      <c r="VET3" s="425"/>
      <c r="VEU3" s="425"/>
      <c r="VEV3" s="425"/>
      <c r="VEW3" s="426"/>
      <c r="VEX3" s="425"/>
      <c r="VEY3" s="425"/>
      <c r="VEZ3" s="425"/>
      <c r="VFA3" s="425"/>
      <c r="VFB3" s="425"/>
      <c r="VFC3" s="425"/>
      <c r="VFD3" s="425"/>
      <c r="VFE3" s="426"/>
      <c r="VFF3" s="425"/>
      <c r="VFG3" s="425"/>
      <c r="VFH3" s="425"/>
      <c r="VFI3" s="425"/>
      <c r="VFJ3" s="425"/>
      <c r="VFK3" s="425"/>
      <c r="VFL3" s="425"/>
      <c r="VFM3" s="426"/>
      <c r="VFN3" s="425"/>
      <c r="VFO3" s="425"/>
      <c r="VFP3" s="425"/>
      <c r="VFQ3" s="425"/>
      <c r="VFR3" s="425"/>
      <c r="VFS3" s="425"/>
      <c r="VFT3" s="425"/>
      <c r="VFU3" s="426"/>
      <c r="VFV3" s="425"/>
      <c r="VFW3" s="425"/>
      <c r="VFX3" s="425"/>
      <c r="VFY3" s="425"/>
      <c r="VFZ3" s="425"/>
      <c r="VGA3" s="425"/>
      <c r="VGB3" s="425"/>
      <c r="VGC3" s="426"/>
      <c r="VGD3" s="425"/>
      <c r="VGE3" s="425"/>
      <c r="VGF3" s="425"/>
      <c r="VGG3" s="425"/>
      <c r="VGH3" s="425"/>
      <c r="VGI3" s="425"/>
      <c r="VGJ3" s="425"/>
      <c r="VGK3" s="426"/>
      <c r="VGL3" s="425"/>
      <c r="VGM3" s="425"/>
      <c r="VGN3" s="425"/>
      <c r="VGO3" s="425"/>
      <c r="VGP3" s="425"/>
      <c r="VGQ3" s="425"/>
      <c r="VGR3" s="425"/>
      <c r="VGS3" s="426"/>
      <c r="VGT3" s="425"/>
      <c r="VGU3" s="425"/>
      <c r="VGV3" s="425"/>
      <c r="VGW3" s="425"/>
      <c r="VGX3" s="425"/>
      <c r="VGY3" s="425"/>
      <c r="VGZ3" s="425"/>
      <c r="VHA3" s="426"/>
      <c r="VHB3" s="425"/>
      <c r="VHC3" s="425"/>
      <c r="VHD3" s="425"/>
      <c r="VHE3" s="425"/>
      <c r="VHF3" s="425"/>
      <c r="VHG3" s="425"/>
      <c r="VHH3" s="425"/>
      <c r="VHI3" s="426"/>
      <c r="VHJ3" s="425"/>
      <c r="VHK3" s="425"/>
      <c r="VHL3" s="425"/>
      <c r="VHM3" s="425"/>
      <c r="VHN3" s="425"/>
      <c r="VHO3" s="425"/>
      <c r="VHP3" s="425"/>
      <c r="VHQ3" s="426"/>
      <c r="VHR3" s="425"/>
      <c r="VHS3" s="425"/>
      <c r="VHT3" s="425"/>
      <c r="VHU3" s="425"/>
      <c r="VHV3" s="425"/>
      <c r="VHW3" s="425"/>
      <c r="VHX3" s="425"/>
      <c r="VHY3" s="426"/>
      <c r="VHZ3" s="425"/>
      <c r="VIA3" s="425"/>
      <c r="VIB3" s="425"/>
      <c r="VIC3" s="425"/>
      <c r="VID3" s="425"/>
      <c r="VIE3" s="425"/>
      <c r="VIF3" s="425"/>
      <c r="VIG3" s="426"/>
      <c r="VIH3" s="425"/>
      <c r="VII3" s="425"/>
      <c r="VIJ3" s="425"/>
      <c r="VIK3" s="425"/>
      <c r="VIL3" s="425"/>
      <c r="VIM3" s="425"/>
      <c r="VIN3" s="425"/>
      <c r="VIO3" s="426"/>
      <c r="VIP3" s="425"/>
      <c r="VIQ3" s="425"/>
      <c r="VIR3" s="425"/>
      <c r="VIS3" s="425"/>
      <c r="VIT3" s="425"/>
      <c r="VIU3" s="425"/>
      <c r="VIV3" s="425"/>
      <c r="VIW3" s="426"/>
      <c r="VIX3" s="425"/>
      <c r="VIY3" s="425"/>
      <c r="VIZ3" s="425"/>
      <c r="VJA3" s="425"/>
      <c r="VJB3" s="425"/>
      <c r="VJC3" s="425"/>
      <c r="VJD3" s="425"/>
      <c r="VJE3" s="426"/>
      <c r="VJF3" s="425"/>
      <c r="VJG3" s="425"/>
      <c r="VJH3" s="425"/>
      <c r="VJI3" s="425"/>
      <c r="VJJ3" s="425"/>
      <c r="VJK3" s="425"/>
      <c r="VJL3" s="425"/>
      <c r="VJM3" s="426"/>
      <c r="VJN3" s="425"/>
      <c r="VJO3" s="425"/>
      <c r="VJP3" s="425"/>
      <c r="VJQ3" s="425"/>
      <c r="VJR3" s="425"/>
      <c r="VJS3" s="425"/>
      <c r="VJT3" s="425"/>
      <c r="VJU3" s="426"/>
      <c r="VJV3" s="425"/>
      <c r="VJW3" s="425"/>
      <c r="VJX3" s="425"/>
      <c r="VJY3" s="425"/>
      <c r="VJZ3" s="425"/>
      <c r="VKA3" s="425"/>
      <c r="VKB3" s="425"/>
      <c r="VKC3" s="426"/>
      <c r="VKD3" s="425"/>
      <c r="VKE3" s="425"/>
      <c r="VKF3" s="425"/>
      <c r="VKG3" s="425"/>
      <c r="VKH3" s="425"/>
      <c r="VKI3" s="425"/>
      <c r="VKJ3" s="425"/>
      <c r="VKK3" s="426"/>
      <c r="VKL3" s="425"/>
      <c r="VKM3" s="425"/>
      <c r="VKN3" s="425"/>
      <c r="VKO3" s="425"/>
      <c r="VKP3" s="425"/>
      <c r="VKQ3" s="425"/>
      <c r="VKR3" s="425"/>
      <c r="VKS3" s="426"/>
      <c r="VKT3" s="425"/>
      <c r="VKU3" s="425"/>
      <c r="VKV3" s="425"/>
      <c r="VKW3" s="425"/>
      <c r="VKX3" s="425"/>
      <c r="VKY3" s="425"/>
      <c r="VKZ3" s="425"/>
      <c r="VLA3" s="426"/>
      <c r="VLB3" s="425"/>
      <c r="VLC3" s="425"/>
      <c r="VLD3" s="425"/>
      <c r="VLE3" s="425"/>
      <c r="VLF3" s="425"/>
      <c r="VLG3" s="425"/>
      <c r="VLH3" s="425"/>
      <c r="VLI3" s="426"/>
      <c r="VLJ3" s="425"/>
      <c r="VLK3" s="425"/>
      <c r="VLL3" s="425"/>
      <c r="VLM3" s="425"/>
      <c r="VLN3" s="425"/>
      <c r="VLO3" s="425"/>
      <c r="VLP3" s="425"/>
      <c r="VLQ3" s="426"/>
      <c r="VLR3" s="425"/>
      <c r="VLS3" s="425"/>
      <c r="VLT3" s="425"/>
      <c r="VLU3" s="425"/>
      <c r="VLV3" s="425"/>
      <c r="VLW3" s="425"/>
      <c r="VLX3" s="425"/>
      <c r="VLY3" s="426"/>
      <c r="VLZ3" s="425"/>
      <c r="VMA3" s="425"/>
      <c r="VMB3" s="425"/>
      <c r="VMC3" s="425"/>
      <c r="VMD3" s="425"/>
      <c r="VME3" s="425"/>
      <c r="VMF3" s="425"/>
      <c r="VMG3" s="426"/>
      <c r="VMH3" s="425"/>
      <c r="VMI3" s="425"/>
      <c r="VMJ3" s="425"/>
      <c r="VMK3" s="425"/>
      <c r="VML3" s="425"/>
      <c r="VMM3" s="425"/>
      <c r="VMN3" s="425"/>
      <c r="VMO3" s="426"/>
      <c r="VMP3" s="425"/>
      <c r="VMQ3" s="425"/>
      <c r="VMR3" s="425"/>
      <c r="VMS3" s="425"/>
      <c r="VMT3" s="425"/>
      <c r="VMU3" s="425"/>
      <c r="VMV3" s="425"/>
      <c r="VMW3" s="426"/>
      <c r="VMX3" s="425"/>
      <c r="VMY3" s="425"/>
      <c r="VMZ3" s="425"/>
      <c r="VNA3" s="425"/>
      <c r="VNB3" s="425"/>
      <c r="VNC3" s="425"/>
      <c r="VND3" s="425"/>
      <c r="VNE3" s="426"/>
      <c r="VNF3" s="425"/>
      <c r="VNG3" s="425"/>
      <c r="VNH3" s="425"/>
      <c r="VNI3" s="425"/>
      <c r="VNJ3" s="425"/>
      <c r="VNK3" s="425"/>
      <c r="VNL3" s="425"/>
      <c r="VNM3" s="426"/>
      <c r="VNN3" s="425"/>
      <c r="VNO3" s="425"/>
      <c r="VNP3" s="425"/>
      <c r="VNQ3" s="425"/>
      <c r="VNR3" s="425"/>
      <c r="VNS3" s="425"/>
      <c r="VNT3" s="425"/>
      <c r="VNU3" s="426"/>
      <c r="VNV3" s="425"/>
      <c r="VNW3" s="425"/>
      <c r="VNX3" s="425"/>
      <c r="VNY3" s="425"/>
      <c r="VNZ3" s="425"/>
      <c r="VOA3" s="425"/>
      <c r="VOB3" s="425"/>
      <c r="VOC3" s="426"/>
      <c r="VOD3" s="425"/>
      <c r="VOE3" s="425"/>
      <c r="VOF3" s="425"/>
      <c r="VOG3" s="425"/>
      <c r="VOH3" s="425"/>
      <c r="VOI3" s="425"/>
      <c r="VOJ3" s="425"/>
      <c r="VOK3" s="426"/>
      <c r="VOL3" s="425"/>
      <c r="VOM3" s="425"/>
      <c r="VON3" s="425"/>
      <c r="VOO3" s="425"/>
      <c r="VOP3" s="425"/>
      <c r="VOQ3" s="425"/>
      <c r="VOR3" s="425"/>
      <c r="VOS3" s="426"/>
      <c r="VOT3" s="425"/>
      <c r="VOU3" s="425"/>
      <c r="VOV3" s="425"/>
      <c r="VOW3" s="425"/>
      <c r="VOX3" s="425"/>
      <c r="VOY3" s="425"/>
      <c r="VOZ3" s="425"/>
      <c r="VPA3" s="426"/>
      <c r="VPB3" s="425"/>
      <c r="VPC3" s="425"/>
      <c r="VPD3" s="425"/>
      <c r="VPE3" s="425"/>
      <c r="VPF3" s="425"/>
      <c r="VPG3" s="425"/>
      <c r="VPH3" s="425"/>
      <c r="VPI3" s="426"/>
      <c r="VPJ3" s="425"/>
      <c r="VPK3" s="425"/>
      <c r="VPL3" s="425"/>
      <c r="VPM3" s="425"/>
      <c r="VPN3" s="425"/>
      <c r="VPO3" s="425"/>
      <c r="VPP3" s="425"/>
      <c r="VPQ3" s="426"/>
      <c r="VPR3" s="425"/>
      <c r="VPS3" s="425"/>
      <c r="VPT3" s="425"/>
      <c r="VPU3" s="425"/>
      <c r="VPV3" s="425"/>
      <c r="VPW3" s="425"/>
      <c r="VPX3" s="425"/>
      <c r="VPY3" s="426"/>
      <c r="VPZ3" s="425"/>
      <c r="VQA3" s="425"/>
      <c r="VQB3" s="425"/>
      <c r="VQC3" s="425"/>
      <c r="VQD3" s="425"/>
      <c r="VQE3" s="425"/>
      <c r="VQF3" s="425"/>
      <c r="VQG3" s="426"/>
      <c r="VQH3" s="425"/>
      <c r="VQI3" s="425"/>
      <c r="VQJ3" s="425"/>
      <c r="VQK3" s="425"/>
      <c r="VQL3" s="425"/>
      <c r="VQM3" s="425"/>
      <c r="VQN3" s="425"/>
      <c r="VQO3" s="426"/>
      <c r="VQP3" s="425"/>
      <c r="VQQ3" s="425"/>
      <c r="VQR3" s="425"/>
      <c r="VQS3" s="425"/>
      <c r="VQT3" s="425"/>
      <c r="VQU3" s="425"/>
      <c r="VQV3" s="425"/>
      <c r="VQW3" s="426"/>
      <c r="VQX3" s="425"/>
      <c r="VQY3" s="425"/>
      <c r="VQZ3" s="425"/>
      <c r="VRA3" s="425"/>
      <c r="VRB3" s="425"/>
      <c r="VRC3" s="425"/>
      <c r="VRD3" s="425"/>
      <c r="VRE3" s="426"/>
      <c r="VRF3" s="425"/>
      <c r="VRG3" s="425"/>
      <c r="VRH3" s="425"/>
      <c r="VRI3" s="425"/>
      <c r="VRJ3" s="425"/>
      <c r="VRK3" s="425"/>
      <c r="VRL3" s="425"/>
      <c r="VRM3" s="426"/>
      <c r="VRN3" s="425"/>
      <c r="VRO3" s="425"/>
      <c r="VRP3" s="425"/>
      <c r="VRQ3" s="425"/>
      <c r="VRR3" s="425"/>
      <c r="VRS3" s="425"/>
      <c r="VRT3" s="425"/>
      <c r="VRU3" s="426"/>
      <c r="VRV3" s="425"/>
      <c r="VRW3" s="425"/>
      <c r="VRX3" s="425"/>
      <c r="VRY3" s="425"/>
      <c r="VRZ3" s="425"/>
      <c r="VSA3" s="425"/>
      <c r="VSB3" s="425"/>
      <c r="VSC3" s="426"/>
      <c r="VSD3" s="425"/>
      <c r="VSE3" s="425"/>
      <c r="VSF3" s="425"/>
      <c r="VSG3" s="425"/>
      <c r="VSH3" s="425"/>
      <c r="VSI3" s="425"/>
      <c r="VSJ3" s="425"/>
      <c r="VSK3" s="426"/>
      <c r="VSL3" s="425"/>
      <c r="VSM3" s="425"/>
      <c r="VSN3" s="425"/>
      <c r="VSO3" s="425"/>
      <c r="VSP3" s="425"/>
      <c r="VSQ3" s="425"/>
      <c r="VSR3" s="425"/>
      <c r="VSS3" s="426"/>
      <c r="VST3" s="425"/>
      <c r="VSU3" s="425"/>
      <c r="VSV3" s="425"/>
      <c r="VSW3" s="425"/>
      <c r="VSX3" s="425"/>
      <c r="VSY3" s="425"/>
      <c r="VSZ3" s="425"/>
      <c r="VTA3" s="426"/>
      <c r="VTB3" s="425"/>
      <c r="VTC3" s="425"/>
      <c r="VTD3" s="425"/>
      <c r="VTE3" s="425"/>
      <c r="VTF3" s="425"/>
      <c r="VTG3" s="425"/>
      <c r="VTH3" s="425"/>
      <c r="VTI3" s="426"/>
      <c r="VTJ3" s="425"/>
      <c r="VTK3" s="425"/>
      <c r="VTL3" s="425"/>
      <c r="VTM3" s="425"/>
      <c r="VTN3" s="425"/>
      <c r="VTO3" s="425"/>
      <c r="VTP3" s="425"/>
      <c r="VTQ3" s="426"/>
      <c r="VTR3" s="425"/>
      <c r="VTS3" s="425"/>
      <c r="VTT3" s="425"/>
      <c r="VTU3" s="425"/>
      <c r="VTV3" s="425"/>
      <c r="VTW3" s="425"/>
      <c r="VTX3" s="425"/>
      <c r="VTY3" s="426"/>
      <c r="VTZ3" s="425"/>
      <c r="VUA3" s="425"/>
      <c r="VUB3" s="425"/>
      <c r="VUC3" s="425"/>
      <c r="VUD3" s="425"/>
      <c r="VUE3" s="425"/>
      <c r="VUF3" s="425"/>
      <c r="VUG3" s="426"/>
      <c r="VUH3" s="425"/>
      <c r="VUI3" s="425"/>
      <c r="VUJ3" s="425"/>
      <c r="VUK3" s="425"/>
      <c r="VUL3" s="425"/>
      <c r="VUM3" s="425"/>
      <c r="VUN3" s="425"/>
      <c r="VUO3" s="426"/>
      <c r="VUP3" s="425"/>
      <c r="VUQ3" s="425"/>
      <c r="VUR3" s="425"/>
      <c r="VUS3" s="425"/>
      <c r="VUT3" s="425"/>
      <c r="VUU3" s="425"/>
      <c r="VUV3" s="425"/>
      <c r="VUW3" s="426"/>
      <c r="VUX3" s="425"/>
      <c r="VUY3" s="425"/>
      <c r="VUZ3" s="425"/>
      <c r="VVA3" s="425"/>
      <c r="VVB3" s="425"/>
      <c r="VVC3" s="425"/>
      <c r="VVD3" s="425"/>
      <c r="VVE3" s="426"/>
      <c r="VVF3" s="425"/>
      <c r="VVG3" s="425"/>
      <c r="VVH3" s="425"/>
      <c r="VVI3" s="425"/>
      <c r="VVJ3" s="425"/>
      <c r="VVK3" s="425"/>
      <c r="VVL3" s="425"/>
      <c r="VVM3" s="426"/>
      <c r="VVN3" s="425"/>
      <c r="VVO3" s="425"/>
      <c r="VVP3" s="425"/>
      <c r="VVQ3" s="425"/>
      <c r="VVR3" s="425"/>
      <c r="VVS3" s="425"/>
      <c r="VVT3" s="425"/>
      <c r="VVU3" s="426"/>
      <c r="VVV3" s="425"/>
      <c r="VVW3" s="425"/>
      <c r="VVX3" s="425"/>
      <c r="VVY3" s="425"/>
      <c r="VVZ3" s="425"/>
      <c r="VWA3" s="425"/>
      <c r="VWB3" s="425"/>
      <c r="VWC3" s="426"/>
      <c r="VWD3" s="425"/>
      <c r="VWE3" s="425"/>
      <c r="VWF3" s="425"/>
      <c r="VWG3" s="425"/>
      <c r="VWH3" s="425"/>
      <c r="VWI3" s="425"/>
      <c r="VWJ3" s="425"/>
      <c r="VWK3" s="426"/>
      <c r="VWL3" s="425"/>
      <c r="VWM3" s="425"/>
      <c r="VWN3" s="425"/>
      <c r="VWO3" s="425"/>
      <c r="VWP3" s="425"/>
      <c r="VWQ3" s="425"/>
      <c r="VWR3" s="425"/>
      <c r="VWS3" s="426"/>
      <c r="VWT3" s="425"/>
      <c r="VWU3" s="425"/>
      <c r="VWV3" s="425"/>
      <c r="VWW3" s="425"/>
      <c r="VWX3" s="425"/>
      <c r="VWY3" s="425"/>
      <c r="VWZ3" s="425"/>
      <c r="VXA3" s="426"/>
      <c r="VXB3" s="425"/>
      <c r="VXC3" s="425"/>
      <c r="VXD3" s="425"/>
      <c r="VXE3" s="425"/>
      <c r="VXF3" s="425"/>
      <c r="VXG3" s="425"/>
      <c r="VXH3" s="425"/>
      <c r="VXI3" s="426"/>
      <c r="VXJ3" s="425"/>
      <c r="VXK3" s="425"/>
      <c r="VXL3" s="425"/>
      <c r="VXM3" s="425"/>
      <c r="VXN3" s="425"/>
      <c r="VXO3" s="425"/>
      <c r="VXP3" s="425"/>
      <c r="VXQ3" s="426"/>
      <c r="VXR3" s="425"/>
      <c r="VXS3" s="425"/>
      <c r="VXT3" s="425"/>
      <c r="VXU3" s="425"/>
      <c r="VXV3" s="425"/>
      <c r="VXW3" s="425"/>
      <c r="VXX3" s="425"/>
      <c r="VXY3" s="426"/>
      <c r="VXZ3" s="425"/>
      <c r="VYA3" s="425"/>
      <c r="VYB3" s="425"/>
      <c r="VYC3" s="425"/>
      <c r="VYD3" s="425"/>
      <c r="VYE3" s="425"/>
      <c r="VYF3" s="425"/>
      <c r="VYG3" s="426"/>
      <c r="VYH3" s="425"/>
      <c r="VYI3" s="425"/>
      <c r="VYJ3" s="425"/>
      <c r="VYK3" s="425"/>
      <c r="VYL3" s="425"/>
      <c r="VYM3" s="425"/>
      <c r="VYN3" s="425"/>
      <c r="VYO3" s="426"/>
      <c r="VYP3" s="425"/>
      <c r="VYQ3" s="425"/>
      <c r="VYR3" s="425"/>
      <c r="VYS3" s="425"/>
      <c r="VYT3" s="425"/>
      <c r="VYU3" s="425"/>
      <c r="VYV3" s="425"/>
      <c r="VYW3" s="426"/>
      <c r="VYX3" s="425"/>
      <c r="VYY3" s="425"/>
      <c r="VYZ3" s="425"/>
      <c r="VZA3" s="425"/>
      <c r="VZB3" s="425"/>
      <c r="VZC3" s="425"/>
      <c r="VZD3" s="425"/>
      <c r="VZE3" s="426"/>
      <c r="VZF3" s="425"/>
      <c r="VZG3" s="425"/>
      <c r="VZH3" s="425"/>
      <c r="VZI3" s="425"/>
      <c r="VZJ3" s="425"/>
      <c r="VZK3" s="425"/>
      <c r="VZL3" s="425"/>
      <c r="VZM3" s="426"/>
      <c r="VZN3" s="425"/>
      <c r="VZO3" s="425"/>
      <c r="VZP3" s="425"/>
      <c r="VZQ3" s="425"/>
      <c r="VZR3" s="425"/>
      <c r="VZS3" s="425"/>
      <c r="VZT3" s="425"/>
      <c r="VZU3" s="426"/>
      <c r="VZV3" s="425"/>
      <c r="VZW3" s="425"/>
      <c r="VZX3" s="425"/>
      <c r="VZY3" s="425"/>
      <c r="VZZ3" s="425"/>
      <c r="WAA3" s="425"/>
      <c r="WAB3" s="425"/>
      <c r="WAC3" s="426"/>
      <c r="WAD3" s="425"/>
      <c r="WAE3" s="425"/>
      <c r="WAF3" s="425"/>
      <c r="WAG3" s="425"/>
      <c r="WAH3" s="425"/>
      <c r="WAI3" s="425"/>
      <c r="WAJ3" s="425"/>
      <c r="WAK3" s="426"/>
      <c r="WAL3" s="425"/>
      <c r="WAM3" s="425"/>
      <c r="WAN3" s="425"/>
      <c r="WAO3" s="425"/>
      <c r="WAP3" s="425"/>
      <c r="WAQ3" s="425"/>
      <c r="WAR3" s="425"/>
      <c r="WAS3" s="426"/>
      <c r="WAT3" s="425"/>
      <c r="WAU3" s="425"/>
      <c r="WAV3" s="425"/>
      <c r="WAW3" s="425"/>
      <c r="WAX3" s="425"/>
      <c r="WAY3" s="425"/>
      <c r="WAZ3" s="425"/>
      <c r="WBA3" s="426"/>
      <c r="WBB3" s="425"/>
      <c r="WBC3" s="425"/>
      <c r="WBD3" s="425"/>
      <c r="WBE3" s="425"/>
      <c r="WBF3" s="425"/>
      <c r="WBG3" s="425"/>
      <c r="WBH3" s="425"/>
      <c r="WBI3" s="426"/>
      <c r="WBJ3" s="425"/>
      <c r="WBK3" s="425"/>
      <c r="WBL3" s="425"/>
      <c r="WBM3" s="425"/>
      <c r="WBN3" s="425"/>
      <c r="WBO3" s="425"/>
      <c r="WBP3" s="425"/>
      <c r="WBQ3" s="426"/>
      <c r="WBR3" s="425"/>
      <c r="WBS3" s="425"/>
      <c r="WBT3" s="425"/>
      <c r="WBU3" s="425"/>
      <c r="WBV3" s="425"/>
      <c r="WBW3" s="425"/>
      <c r="WBX3" s="425"/>
      <c r="WBY3" s="426"/>
      <c r="WBZ3" s="425"/>
      <c r="WCA3" s="425"/>
      <c r="WCB3" s="425"/>
      <c r="WCC3" s="425"/>
      <c r="WCD3" s="425"/>
      <c r="WCE3" s="425"/>
      <c r="WCF3" s="425"/>
      <c r="WCG3" s="426"/>
      <c r="WCH3" s="425"/>
      <c r="WCI3" s="425"/>
      <c r="WCJ3" s="425"/>
      <c r="WCK3" s="425"/>
      <c r="WCL3" s="425"/>
      <c r="WCM3" s="425"/>
      <c r="WCN3" s="425"/>
      <c r="WCO3" s="426"/>
      <c r="WCP3" s="425"/>
      <c r="WCQ3" s="425"/>
      <c r="WCR3" s="425"/>
      <c r="WCS3" s="425"/>
      <c r="WCT3" s="425"/>
      <c r="WCU3" s="425"/>
      <c r="WCV3" s="425"/>
      <c r="WCW3" s="426"/>
      <c r="WCX3" s="425"/>
      <c r="WCY3" s="425"/>
      <c r="WCZ3" s="425"/>
      <c r="WDA3" s="425"/>
      <c r="WDB3" s="425"/>
      <c r="WDC3" s="425"/>
      <c r="WDD3" s="425"/>
      <c r="WDE3" s="426"/>
      <c r="WDF3" s="425"/>
      <c r="WDG3" s="425"/>
      <c r="WDH3" s="425"/>
      <c r="WDI3" s="425"/>
      <c r="WDJ3" s="425"/>
      <c r="WDK3" s="425"/>
      <c r="WDL3" s="425"/>
      <c r="WDM3" s="426"/>
      <c r="WDN3" s="425"/>
      <c r="WDO3" s="425"/>
      <c r="WDP3" s="425"/>
      <c r="WDQ3" s="425"/>
      <c r="WDR3" s="425"/>
      <c r="WDS3" s="425"/>
      <c r="WDT3" s="425"/>
      <c r="WDU3" s="426"/>
      <c r="WDV3" s="425"/>
      <c r="WDW3" s="425"/>
      <c r="WDX3" s="425"/>
      <c r="WDY3" s="425"/>
      <c r="WDZ3" s="425"/>
      <c r="WEA3" s="425"/>
      <c r="WEB3" s="425"/>
      <c r="WEC3" s="426"/>
      <c r="WED3" s="425"/>
      <c r="WEE3" s="425"/>
      <c r="WEF3" s="425"/>
      <c r="WEG3" s="425"/>
      <c r="WEH3" s="425"/>
      <c r="WEI3" s="425"/>
      <c r="WEJ3" s="425"/>
      <c r="WEK3" s="426"/>
      <c r="WEL3" s="425"/>
      <c r="WEM3" s="425"/>
      <c r="WEN3" s="425"/>
      <c r="WEO3" s="425"/>
      <c r="WEP3" s="425"/>
      <c r="WEQ3" s="425"/>
      <c r="WER3" s="425"/>
      <c r="WES3" s="426"/>
      <c r="WET3" s="425"/>
      <c r="WEU3" s="425"/>
      <c r="WEV3" s="425"/>
      <c r="WEW3" s="425"/>
      <c r="WEX3" s="425"/>
      <c r="WEY3" s="425"/>
      <c r="WEZ3" s="425"/>
      <c r="WFA3" s="426"/>
      <c r="WFB3" s="425"/>
      <c r="WFC3" s="425"/>
      <c r="WFD3" s="425"/>
      <c r="WFE3" s="425"/>
      <c r="WFF3" s="425"/>
      <c r="WFG3" s="425"/>
      <c r="WFH3" s="425"/>
      <c r="WFI3" s="426"/>
      <c r="WFJ3" s="425"/>
      <c r="WFK3" s="425"/>
      <c r="WFL3" s="425"/>
      <c r="WFM3" s="425"/>
      <c r="WFN3" s="425"/>
      <c r="WFO3" s="425"/>
      <c r="WFP3" s="425"/>
      <c r="WFQ3" s="426"/>
      <c r="WFR3" s="425"/>
      <c r="WFS3" s="425"/>
      <c r="WFT3" s="425"/>
      <c r="WFU3" s="425"/>
      <c r="WFV3" s="425"/>
      <c r="WFW3" s="425"/>
      <c r="WFX3" s="425"/>
      <c r="WFY3" s="426"/>
      <c r="WFZ3" s="425"/>
      <c r="WGA3" s="425"/>
      <c r="WGB3" s="425"/>
      <c r="WGC3" s="425"/>
      <c r="WGD3" s="425"/>
      <c r="WGE3" s="425"/>
      <c r="WGF3" s="425"/>
      <c r="WGG3" s="426"/>
      <c r="WGH3" s="425"/>
      <c r="WGI3" s="425"/>
      <c r="WGJ3" s="425"/>
      <c r="WGK3" s="425"/>
      <c r="WGL3" s="425"/>
      <c r="WGM3" s="425"/>
      <c r="WGN3" s="425"/>
      <c r="WGO3" s="426"/>
      <c r="WGP3" s="425"/>
      <c r="WGQ3" s="425"/>
      <c r="WGR3" s="425"/>
      <c r="WGS3" s="425"/>
      <c r="WGT3" s="425"/>
      <c r="WGU3" s="425"/>
      <c r="WGV3" s="425"/>
      <c r="WGW3" s="426"/>
      <c r="WGX3" s="425"/>
      <c r="WGY3" s="425"/>
      <c r="WGZ3" s="425"/>
      <c r="WHA3" s="425"/>
      <c r="WHB3" s="425"/>
      <c r="WHC3" s="425"/>
      <c r="WHD3" s="425"/>
      <c r="WHE3" s="426"/>
      <c r="WHF3" s="425"/>
      <c r="WHG3" s="425"/>
      <c r="WHH3" s="425"/>
      <c r="WHI3" s="425"/>
      <c r="WHJ3" s="425"/>
      <c r="WHK3" s="425"/>
      <c r="WHL3" s="425"/>
      <c r="WHM3" s="426"/>
      <c r="WHN3" s="425"/>
      <c r="WHO3" s="425"/>
      <c r="WHP3" s="425"/>
      <c r="WHQ3" s="425"/>
      <c r="WHR3" s="425"/>
      <c r="WHS3" s="425"/>
      <c r="WHT3" s="425"/>
      <c r="WHU3" s="426"/>
      <c r="WHV3" s="425"/>
      <c r="WHW3" s="425"/>
      <c r="WHX3" s="425"/>
      <c r="WHY3" s="425"/>
      <c r="WHZ3" s="425"/>
      <c r="WIA3" s="425"/>
      <c r="WIB3" s="425"/>
      <c r="WIC3" s="426"/>
      <c r="WID3" s="425"/>
      <c r="WIE3" s="425"/>
      <c r="WIF3" s="425"/>
      <c r="WIG3" s="425"/>
      <c r="WIH3" s="425"/>
      <c r="WII3" s="425"/>
      <c r="WIJ3" s="425"/>
      <c r="WIK3" s="426"/>
      <c r="WIL3" s="425"/>
      <c r="WIM3" s="425"/>
      <c r="WIN3" s="425"/>
      <c r="WIO3" s="425"/>
      <c r="WIP3" s="425"/>
      <c r="WIQ3" s="425"/>
      <c r="WIR3" s="425"/>
      <c r="WIS3" s="426"/>
      <c r="WIT3" s="425"/>
      <c r="WIU3" s="425"/>
      <c r="WIV3" s="425"/>
      <c r="WIW3" s="425"/>
      <c r="WIX3" s="425"/>
      <c r="WIY3" s="425"/>
      <c r="WIZ3" s="425"/>
      <c r="WJA3" s="426"/>
      <c r="WJB3" s="425"/>
      <c r="WJC3" s="425"/>
      <c r="WJD3" s="425"/>
      <c r="WJE3" s="425"/>
      <c r="WJF3" s="425"/>
      <c r="WJG3" s="425"/>
      <c r="WJH3" s="425"/>
      <c r="WJI3" s="426"/>
      <c r="WJJ3" s="425"/>
      <c r="WJK3" s="425"/>
      <c r="WJL3" s="425"/>
      <c r="WJM3" s="425"/>
      <c r="WJN3" s="425"/>
      <c r="WJO3" s="425"/>
      <c r="WJP3" s="425"/>
      <c r="WJQ3" s="426"/>
      <c r="WJR3" s="425"/>
      <c r="WJS3" s="425"/>
      <c r="WJT3" s="425"/>
      <c r="WJU3" s="425"/>
      <c r="WJV3" s="425"/>
      <c r="WJW3" s="425"/>
      <c r="WJX3" s="425"/>
      <c r="WJY3" s="426"/>
      <c r="WJZ3" s="425"/>
      <c r="WKA3" s="425"/>
      <c r="WKB3" s="425"/>
      <c r="WKC3" s="425"/>
      <c r="WKD3" s="425"/>
      <c r="WKE3" s="425"/>
      <c r="WKF3" s="425"/>
      <c r="WKG3" s="426"/>
      <c r="WKH3" s="425"/>
      <c r="WKI3" s="425"/>
      <c r="WKJ3" s="425"/>
      <c r="WKK3" s="425"/>
      <c r="WKL3" s="425"/>
      <c r="WKM3" s="425"/>
      <c r="WKN3" s="425"/>
      <c r="WKO3" s="426"/>
      <c r="WKP3" s="425"/>
      <c r="WKQ3" s="425"/>
      <c r="WKR3" s="425"/>
      <c r="WKS3" s="425"/>
      <c r="WKT3" s="425"/>
      <c r="WKU3" s="425"/>
      <c r="WKV3" s="425"/>
      <c r="WKW3" s="426"/>
      <c r="WKX3" s="425"/>
      <c r="WKY3" s="425"/>
      <c r="WKZ3" s="425"/>
      <c r="WLA3" s="425"/>
      <c r="WLB3" s="425"/>
      <c r="WLC3" s="425"/>
      <c r="WLD3" s="425"/>
      <c r="WLE3" s="426"/>
      <c r="WLF3" s="425"/>
      <c r="WLG3" s="425"/>
      <c r="WLH3" s="425"/>
      <c r="WLI3" s="425"/>
      <c r="WLJ3" s="425"/>
      <c r="WLK3" s="425"/>
      <c r="WLL3" s="425"/>
      <c r="WLM3" s="426"/>
      <c r="WLN3" s="425"/>
      <c r="WLO3" s="425"/>
      <c r="WLP3" s="425"/>
      <c r="WLQ3" s="425"/>
      <c r="WLR3" s="425"/>
      <c r="WLS3" s="425"/>
      <c r="WLT3" s="425"/>
      <c r="WLU3" s="426"/>
      <c r="WLV3" s="425"/>
      <c r="WLW3" s="425"/>
      <c r="WLX3" s="425"/>
      <c r="WLY3" s="425"/>
      <c r="WLZ3" s="425"/>
      <c r="WMA3" s="425"/>
      <c r="WMB3" s="425"/>
      <c r="WMC3" s="426"/>
      <c r="WMD3" s="425"/>
      <c r="WME3" s="425"/>
      <c r="WMF3" s="425"/>
      <c r="WMG3" s="425"/>
      <c r="WMH3" s="425"/>
      <c r="WMI3" s="425"/>
      <c r="WMJ3" s="425"/>
      <c r="WMK3" s="426"/>
      <c r="WML3" s="425"/>
      <c r="WMM3" s="425"/>
      <c r="WMN3" s="425"/>
      <c r="WMO3" s="425"/>
      <c r="WMP3" s="425"/>
      <c r="WMQ3" s="425"/>
      <c r="WMR3" s="425"/>
      <c r="WMS3" s="426"/>
      <c r="WMT3" s="425"/>
      <c r="WMU3" s="425"/>
      <c r="WMV3" s="425"/>
      <c r="WMW3" s="425"/>
      <c r="WMX3" s="425"/>
      <c r="WMY3" s="425"/>
      <c r="WMZ3" s="425"/>
      <c r="WNA3" s="426"/>
      <c r="WNB3" s="425"/>
      <c r="WNC3" s="425"/>
      <c r="WND3" s="425"/>
      <c r="WNE3" s="425"/>
      <c r="WNF3" s="425"/>
      <c r="WNG3" s="425"/>
      <c r="WNH3" s="425"/>
      <c r="WNI3" s="426"/>
      <c r="WNJ3" s="425"/>
      <c r="WNK3" s="425"/>
      <c r="WNL3" s="425"/>
      <c r="WNM3" s="425"/>
      <c r="WNN3" s="425"/>
      <c r="WNO3" s="425"/>
      <c r="WNP3" s="425"/>
      <c r="WNQ3" s="426"/>
      <c r="WNR3" s="425"/>
      <c r="WNS3" s="425"/>
      <c r="WNT3" s="425"/>
      <c r="WNU3" s="425"/>
      <c r="WNV3" s="425"/>
      <c r="WNW3" s="425"/>
      <c r="WNX3" s="425"/>
      <c r="WNY3" s="426"/>
      <c r="WNZ3" s="425"/>
      <c r="WOA3" s="425"/>
      <c r="WOB3" s="425"/>
      <c r="WOC3" s="425"/>
      <c r="WOD3" s="425"/>
      <c r="WOE3" s="425"/>
      <c r="WOF3" s="425"/>
      <c r="WOG3" s="426"/>
      <c r="WOH3" s="425"/>
      <c r="WOI3" s="425"/>
      <c r="WOJ3" s="425"/>
      <c r="WOK3" s="425"/>
      <c r="WOL3" s="425"/>
      <c r="WOM3" s="425"/>
      <c r="WON3" s="425"/>
      <c r="WOO3" s="426"/>
      <c r="WOP3" s="425"/>
      <c r="WOQ3" s="425"/>
      <c r="WOR3" s="425"/>
      <c r="WOS3" s="425"/>
      <c r="WOT3" s="425"/>
      <c r="WOU3" s="425"/>
      <c r="WOV3" s="425"/>
      <c r="WOW3" s="426"/>
      <c r="WOX3" s="425"/>
      <c r="WOY3" s="425"/>
      <c r="WOZ3" s="425"/>
      <c r="WPA3" s="425"/>
      <c r="WPB3" s="425"/>
      <c r="WPC3" s="425"/>
      <c r="WPD3" s="425"/>
      <c r="WPE3" s="426"/>
      <c r="WPF3" s="425"/>
      <c r="WPG3" s="425"/>
      <c r="WPH3" s="425"/>
      <c r="WPI3" s="425"/>
      <c r="WPJ3" s="425"/>
      <c r="WPK3" s="425"/>
      <c r="WPL3" s="425"/>
      <c r="WPM3" s="426"/>
      <c r="WPN3" s="425"/>
      <c r="WPO3" s="425"/>
      <c r="WPP3" s="425"/>
      <c r="WPQ3" s="425"/>
      <c r="WPR3" s="425"/>
      <c r="WPS3" s="425"/>
      <c r="WPT3" s="425"/>
      <c r="WPU3" s="426"/>
      <c r="WPV3" s="425"/>
      <c r="WPW3" s="425"/>
      <c r="WPX3" s="425"/>
      <c r="WPY3" s="425"/>
      <c r="WPZ3" s="425"/>
      <c r="WQA3" s="425"/>
      <c r="WQB3" s="425"/>
      <c r="WQC3" s="426"/>
      <c r="WQD3" s="425"/>
      <c r="WQE3" s="425"/>
      <c r="WQF3" s="425"/>
      <c r="WQG3" s="425"/>
      <c r="WQH3" s="425"/>
      <c r="WQI3" s="425"/>
      <c r="WQJ3" s="425"/>
      <c r="WQK3" s="426"/>
      <c r="WQL3" s="425"/>
      <c r="WQM3" s="425"/>
      <c r="WQN3" s="425"/>
      <c r="WQO3" s="425"/>
      <c r="WQP3" s="425"/>
      <c r="WQQ3" s="425"/>
      <c r="WQR3" s="425"/>
      <c r="WQS3" s="426"/>
      <c r="WQT3" s="425"/>
      <c r="WQU3" s="425"/>
      <c r="WQV3" s="425"/>
      <c r="WQW3" s="425"/>
      <c r="WQX3" s="425"/>
      <c r="WQY3" s="425"/>
      <c r="WQZ3" s="425"/>
      <c r="WRA3" s="426"/>
      <c r="WRB3" s="425"/>
      <c r="WRC3" s="425"/>
      <c r="WRD3" s="425"/>
      <c r="WRE3" s="425"/>
      <c r="WRF3" s="425"/>
      <c r="WRG3" s="425"/>
      <c r="WRH3" s="425"/>
      <c r="WRI3" s="426"/>
      <c r="WRJ3" s="425"/>
      <c r="WRK3" s="425"/>
      <c r="WRL3" s="425"/>
      <c r="WRM3" s="425"/>
      <c r="WRN3" s="425"/>
      <c r="WRO3" s="425"/>
      <c r="WRP3" s="425"/>
      <c r="WRQ3" s="426"/>
      <c r="WRR3" s="425"/>
      <c r="WRS3" s="425"/>
      <c r="WRT3" s="425"/>
      <c r="WRU3" s="425"/>
      <c r="WRV3" s="425"/>
      <c r="WRW3" s="425"/>
      <c r="WRX3" s="425"/>
      <c r="WRY3" s="426"/>
      <c r="WRZ3" s="425"/>
      <c r="WSA3" s="425"/>
      <c r="WSB3" s="425"/>
      <c r="WSC3" s="425"/>
      <c r="WSD3" s="425"/>
      <c r="WSE3" s="425"/>
      <c r="WSF3" s="425"/>
      <c r="WSG3" s="426"/>
      <c r="WSH3" s="425"/>
      <c r="WSI3" s="425"/>
      <c r="WSJ3" s="425"/>
      <c r="WSK3" s="425"/>
      <c r="WSL3" s="425"/>
      <c r="WSM3" s="425"/>
      <c r="WSN3" s="425"/>
      <c r="WSO3" s="426"/>
      <c r="WSP3" s="425"/>
      <c r="WSQ3" s="425"/>
      <c r="WSR3" s="425"/>
      <c r="WSS3" s="425"/>
      <c r="WST3" s="425"/>
      <c r="WSU3" s="425"/>
      <c r="WSV3" s="425"/>
      <c r="WSW3" s="426"/>
      <c r="WSX3" s="425"/>
      <c r="WSY3" s="425"/>
      <c r="WSZ3" s="425"/>
      <c r="WTA3" s="425"/>
      <c r="WTB3" s="425"/>
      <c r="WTC3" s="425"/>
      <c r="WTD3" s="425"/>
      <c r="WTE3" s="426"/>
      <c r="WTF3" s="425"/>
      <c r="WTG3" s="425"/>
      <c r="WTH3" s="425"/>
      <c r="WTI3" s="425"/>
      <c r="WTJ3" s="425"/>
      <c r="WTK3" s="425"/>
      <c r="WTL3" s="425"/>
      <c r="WTM3" s="426"/>
      <c r="WTN3" s="425"/>
      <c r="WTO3" s="425"/>
      <c r="WTP3" s="425"/>
      <c r="WTQ3" s="425"/>
      <c r="WTR3" s="425"/>
      <c r="WTS3" s="425"/>
      <c r="WTT3" s="425"/>
      <c r="WTU3" s="426"/>
      <c r="WTV3" s="425"/>
      <c r="WTW3" s="425"/>
      <c r="WTX3" s="425"/>
      <c r="WTY3" s="425"/>
      <c r="WTZ3" s="425"/>
      <c r="WUA3" s="425"/>
      <c r="WUB3" s="425"/>
      <c r="WUC3" s="426"/>
      <c r="WUD3" s="425"/>
      <c r="WUE3" s="425"/>
      <c r="WUF3" s="425"/>
      <c r="WUG3" s="425"/>
      <c r="WUH3" s="425"/>
      <c r="WUI3" s="425"/>
      <c r="WUJ3" s="425"/>
      <c r="WUK3" s="426"/>
      <c r="WUL3" s="425"/>
      <c r="WUM3" s="425"/>
      <c r="WUN3" s="425"/>
      <c r="WUO3" s="425"/>
      <c r="WUP3" s="425"/>
      <c r="WUQ3" s="425"/>
      <c r="WUR3" s="425"/>
      <c r="WUS3" s="426"/>
      <c r="WUT3" s="425"/>
      <c r="WUU3" s="425"/>
      <c r="WUV3" s="425"/>
      <c r="WUW3" s="425"/>
      <c r="WUX3" s="425"/>
      <c r="WUY3" s="425"/>
      <c r="WUZ3" s="425"/>
      <c r="WVA3" s="426"/>
      <c r="WVB3" s="425"/>
      <c r="WVC3" s="425"/>
      <c r="WVD3" s="425"/>
      <c r="WVE3" s="425"/>
      <c r="WVF3" s="425"/>
      <c r="WVG3" s="425"/>
      <c r="WVH3" s="425"/>
      <c r="WVI3" s="426"/>
      <c r="WVJ3" s="425"/>
      <c r="WVK3" s="425"/>
      <c r="WVL3" s="425"/>
      <c r="WVM3" s="425"/>
      <c r="WVN3" s="425"/>
      <c r="WVO3" s="425"/>
      <c r="WVP3" s="425"/>
      <c r="WVQ3" s="426"/>
      <c r="WVR3" s="425"/>
      <c r="WVS3" s="425"/>
      <c r="WVT3" s="425"/>
      <c r="WVU3" s="425"/>
      <c r="WVV3" s="425"/>
      <c r="WVW3" s="425"/>
      <c r="WVX3" s="425"/>
      <c r="WVY3" s="426"/>
      <c r="WVZ3" s="425"/>
      <c r="WWA3" s="425"/>
      <c r="WWB3" s="425"/>
      <c r="WWC3" s="425"/>
      <c r="WWD3" s="425"/>
      <c r="WWE3" s="425"/>
      <c r="WWF3" s="425"/>
      <c r="WWG3" s="426"/>
      <c r="WWH3" s="425"/>
      <c r="WWI3" s="425"/>
      <c r="WWJ3" s="425"/>
      <c r="WWK3" s="425"/>
      <c r="WWL3" s="425"/>
      <c r="WWM3" s="425"/>
      <c r="WWN3" s="425"/>
      <c r="WWO3" s="426"/>
      <c r="WWP3" s="425"/>
      <c r="WWQ3" s="425"/>
      <c r="WWR3" s="425"/>
      <c r="WWS3" s="425"/>
      <c r="WWT3" s="425"/>
      <c r="WWU3" s="425"/>
      <c r="WWV3" s="425"/>
      <c r="WWW3" s="426"/>
      <c r="WWX3" s="425"/>
      <c r="WWY3" s="425"/>
      <c r="WWZ3" s="425"/>
      <c r="WXA3" s="425"/>
      <c r="WXB3" s="425"/>
      <c r="WXC3" s="425"/>
      <c r="WXD3" s="425"/>
      <c r="WXE3" s="426"/>
      <c r="WXF3" s="425"/>
      <c r="WXG3" s="425"/>
      <c r="WXH3" s="425"/>
      <c r="WXI3" s="425"/>
      <c r="WXJ3" s="425"/>
      <c r="WXK3" s="425"/>
      <c r="WXL3" s="425"/>
      <c r="WXM3" s="426"/>
      <c r="WXN3" s="425"/>
      <c r="WXO3" s="425"/>
      <c r="WXP3" s="425"/>
      <c r="WXQ3" s="425"/>
      <c r="WXR3" s="425"/>
      <c r="WXS3" s="425"/>
      <c r="WXT3" s="425"/>
      <c r="WXU3" s="426"/>
      <c r="WXV3" s="425"/>
      <c r="WXW3" s="425"/>
      <c r="WXX3" s="425"/>
      <c r="WXY3" s="425"/>
      <c r="WXZ3" s="425"/>
      <c r="WYA3" s="425"/>
      <c r="WYB3" s="425"/>
      <c r="WYC3" s="426"/>
      <c r="WYD3" s="425"/>
      <c r="WYE3" s="425"/>
      <c r="WYF3" s="425"/>
      <c r="WYG3" s="425"/>
      <c r="WYH3" s="425"/>
      <c r="WYI3" s="425"/>
      <c r="WYJ3" s="425"/>
      <c r="WYK3" s="426"/>
      <c r="WYL3" s="425"/>
      <c r="WYM3" s="425"/>
      <c r="WYN3" s="425"/>
      <c r="WYO3" s="425"/>
      <c r="WYP3" s="425"/>
      <c r="WYQ3" s="425"/>
      <c r="WYR3" s="425"/>
      <c r="WYS3" s="426"/>
      <c r="WYT3" s="425"/>
      <c r="WYU3" s="425"/>
      <c r="WYV3" s="425"/>
      <c r="WYW3" s="425"/>
      <c r="WYX3" s="425"/>
      <c r="WYY3" s="425"/>
      <c r="WYZ3" s="425"/>
      <c r="WZA3" s="426"/>
      <c r="WZB3" s="425"/>
      <c r="WZC3" s="425"/>
      <c r="WZD3" s="425"/>
      <c r="WZE3" s="425"/>
      <c r="WZF3" s="425"/>
      <c r="WZG3" s="425"/>
      <c r="WZH3" s="425"/>
      <c r="WZI3" s="426"/>
      <c r="WZJ3" s="425"/>
      <c r="WZK3" s="425"/>
      <c r="WZL3" s="425"/>
      <c r="WZM3" s="425"/>
      <c r="WZN3" s="425"/>
      <c r="WZO3" s="425"/>
      <c r="WZP3" s="425"/>
      <c r="WZQ3" s="426"/>
      <c r="WZR3" s="425"/>
      <c r="WZS3" s="425"/>
      <c r="WZT3" s="425"/>
      <c r="WZU3" s="425"/>
      <c r="WZV3" s="425"/>
      <c r="WZW3" s="425"/>
      <c r="WZX3" s="425"/>
      <c r="WZY3" s="426"/>
      <c r="WZZ3" s="425"/>
      <c r="XAA3" s="425"/>
      <c r="XAB3" s="425"/>
      <c r="XAC3" s="425"/>
      <c r="XAD3" s="425"/>
      <c r="XAE3" s="425"/>
      <c r="XAF3" s="425"/>
      <c r="XAG3" s="426"/>
      <c r="XAH3" s="425"/>
      <c r="XAI3" s="425"/>
      <c r="XAJ3" s="425"/>
      <c r="XAK3" s="425"/>
      <c r="XAL3" s="425"/>
      <c r="XAM3" s="425"/>
      <c r="XAN3" s="425"/>
      <c r="XAO3" s="426"/>
      <c r="XAP3" s="425"/>
      <c r="XAQ3" s="425"/>
      <c r="XAR3" s="425"/>
      <c r="XAS3" s="425"/>
      <c r="XAT3" s="425"/>
      <c r="XAU3" s="425"/>
      <c r="XAV3" s="425"/>
      <c r="XAW3" s="426"/>
      <c r="XAX3" s="425"/>
      <c r="XAY3" s="425"/>
      <c r="XAZ3" s="425"/>
      <c r="XBA3" s="425"/>
      <c r="XBB3" s="425"/>
      <c r="XBC3" s="425"/>
      <c r="XBD3" s="425"/>
      <c r="XBE3" s="426"/>
      <c r="XBF3" s="425"/>
      <c r="XBG3" s="425"/>
      <c r="XBH3" s="425"/>
      <c r="XBI3" s="425"/>
      <c r="XBJ3" s="425"/>
      <c r="XBK3" s="425"/>
      <c r="XBL3" s="425"/>
      <c r="XBM3" s="426"/>
      <c r="XBN3" s="425"/>
      <c r="XBO3" s="425"/>
      <c r="XBP3" s="425"/>
      <c r="XBQ3" s="425"/>
      <c r="XBR3" s="425"/>
      <c r="XBS3" s="425"/>
      <c r="XBT3" s="425"/>
      <c r="XBU3" s="426"/>
      <c r="XBV3" s="425"/>
      <c r="XBW3" s="425"/>
      <c r="XBX3" s="425"/>
      <c r="XBY3" s="425"/>
      <c r="XBZ3" s="425"/>
      <c r="XCA3" s="425"/>
      <c r="XCB3" s="425"/>
      <c r="XCC3" s="426"/>
      <c r="XCD3" s="425"/>
      <c r="XCE3" s="425"/>
      <c r="XCF3" s="425"/>
      <c r="XCG3" s="425"/>
      <c r="XCH3" s="425"/>
      <c r="XCI3" s="425"/>
      <c r="XCJ3" s="425"/>
      <c r="XCK3" s="426"/>
      <c r="XCL3" s="425"/>
      <c r="XCM3" s="425"/>
      <c r="XCN3" s="425"/>
      <c r="XCO3" s="425"/>
      <c r="XCP3" s="425"/>
      <c r="XCQ3" s="425"/>
      <c r="XCR3" s="425"/>
      <c r="XCS3" s="426"/>
      <c r="XCT3" s="425"/>
      <c r="XCU3" s="425"/>
      <c r="XCV3" s="425"/>
      <c r="XCW3" s="425"/>
      <c r="XCX3" s="425"/>
      <c r="XCY3" s="425"/>
      <c r="XCZ3" s="425"/>
      <c r="XDA3" s="426"/>
      <c r="XDB3" s="425"/>
      <c r="XDC3" s="425"/>
      <c r="XDD3" s="425"/>
      <c r="XDE3" s="425"/>
      <c r="XDF3" s="425"/>
      <c r="XDG3" s="425"/>
      <c r="XDH3" s="425"/>
      <c r="XDI3" s="426"/>
      <c r="XDJ3" s="425"/>
      <c r="XDK3" s="425"/>
      <c r="XDL3" s="425"/>
      <c r="XDM3" s="425"/>
      <c r="XDN3" s="425"/>
      <c r="XDO3" s="425"/>
      <c r="XDP3" s="425"/>
      <c r="XDQ3" s="426"/>
      <c r="XDR3" s="425"/>
      <c r="XDS3" s="425"/>
      <c r="XDT3" s="425"/>
      <c r="XDU3" s="425"/>
      <c r="XDV3" s="425"/>
      <c r="XDW3" s="425"/>
      <c r="XDX3" s="425"/>
      <c r="XDY3" s="426"/>
      <c r="XDZ3" s="425"/>
      <c r="XEA3" s="425"/>
      <c r="XEB3" s="425"/>
      <c r="XEC3" s="425"/>
      <c r="XED3" s="425"/>
      <c r="XEE3" s="425"/>
      <c r="XEF3" s="425"/>
      <c r="XEG3" s="426"/>
      <c r="XEH3" s="425"/>
      <c r="XEI3" s="425"/>
      <c r="XEJ3" s="425"/>
      <c r="XEK3" s="425"/>
      <c r="XEL3" s="425"/>
      <c r="XEM3" s="425"/>
      <c r="XEN3" s="425"/>
      <c r="XEO3" s="426"/>
      <c r="XEP3" s="425"/>
      <c r="XEQ3" s="425"/>
      <c r="XER3" s="425"/>
      <c r="XES3" s="425"/>
      <c r="XET3" s="425"/>
      <c r="XEU3" s="425"/>
      <c r="XEV3" s="425"/>
      <c r="XEW3" s="426"/>
      <c r="XEX3" s="425"/>
      <c r="XEY3" s="425"/>
      <c r="XEZ3" s="425"/>
      <c r="XFA3" s="425"/>
      <c r="XFB3" s="425"/>
      <c r="XFC3" s="425"/>
      <c r="XFD3" s="425"/>
    </row>
    <row r="4" spans="1:16384" ht="17.399999999999999" customHeight="1">
      <c r="A4" s="78"/>
      <c r="H4" s="79"/>
      <c r="I4" s="80" t="s">
        <v>105</v>
      </c>
    </row>
    <row r="5" spans="1:16384" s="83" customFormat="1" ht="22.5" customHeight="1">
      <c r="A5" s="729" t="s">
        <v>178</v>
      </c>
      <c r="B5" s="729"/>
      <c r="C5" s="730"/>
      <c r="D5" s="731"/>
      <c r="E5" s="81" t="s">
        <v>106</v>
      </c>
      <c r="F5" s="730"/>
      <c r="G5" s="732"/>
      <c r="H5" s="81" t="s">
        <v>107</v>
      </c>
      <c r="I5" s="82" t="s">
        <v>179</v>
      </c>
    </row>
    <row r="6" spans="1:16384" s="83" customFormat="1" ht="29.25" customHeight="1">
      <c r="A6" s="729" t="s">
        <v>108</v>
      </c>
      <c r="B6" s="729"/>
      <c r="C6" s="229" t="s">
        <v>455</v>
      </c>
      <c r="D6" s="228" t="s">
        <v>454</v>
      </c>
      <c r="E6" s="81" t="s">
        <v>453</v>
      </c>
      <c r="F6" s="730"/>
      <c r="G6" s="731"/>
      <c r="H6" s="732"/>
      <c r="I6" s="227"/>
      <c r="K6" s="87"/>
      <c r="L6" s="87"/>
    </row>
    <row r="7" spans="1:16384" s="83" customFormat="1" ht="4.8" customHeight="1">
      <c r="A7" s="86"/>
      <c r="B7" s="86"/>
      <c r="C7" s="86"/>
      <c r="D7" s="86"/>
      <c r="E7" s="86"/>
      <c r="F7" s="86"/>
      <c r="G7" s="86"/>
      <c r="H7" s="86"/>
      <c r="I7" s="86"/>
      <c r="L7" s="87"/>
      <c r="M7" s="87"/>
    </row>
    <row r="8" spans="1:16384" s="83" customFormat="1" ht="22.5" customHeight="1">
      <c r="A8" s="729" t="s">
        <v>116</v>
      </c>
      <c r="B8" s="729" t="s">
        <v>109</v>
      </c>
      <c r="C8" s="729" t="s">
        <v>110</v>
      </c>
      <c r="D8" s="729"/>
      <c r="E8" s="729"/>
      <c r="F8" s="729" t="s">
        <v>452</v>
      </c>
      <c r="G8" s="729"/>
      <c r="H8" s="729"/>
      <c r="I8" s="729"/>
    </row>
    <row r="9" spans="1:16384" s="83" customFormat="1" ht="22.5" customHeight="1" thickBot="1">
      <c r="A9" s="734"/>
      <c r="B9" s="734"/>
      <c r="C9" s="88" t="s">
        <v>111</v>
      </c>
      <c r="D9" s="88" t="s">
        <v>112</v>
      </c>
      <c r="E9" s="88" t="s">
        <v>113</v>
      </c>
      <c r="F9" s="88"/>
      <c r="G9" s="88"/>
      <c r="H9" s="89"/>
      <c r="I9" s="89"/>
    </row>
    <row r="10" spans="1:16384" s="83" customFormat="1" ht="22.5" customHeight="1" thickTop="1">
      <c r="A10" s="90">
        <v>1</v>
      </c>
      <c r="B10" s="91"/>
      <c r="C10" s="91"/>
      <c r="D10" s="91"/>
      <c r="E10" s="91"/>
      <c r="F10" s="91"/>
      <c r="G10" s="91"/>
      <c r="H10" s="91"/>
      <c r="I10" s="91"/>
    </row>
    <row r="11" spans="1:16384" s="83" customFormat="1" ht="22.5" customHeight="1">
      <c r="A11" s="92">
        <v>2</v>
      </c>
      <c r="B11" s="93"/>
      <c r="C11" s="93"/>
      <c r="D11" s="93"/>
      <c r="E11" s="93"/>
      <c r="F11" s="93"/>
      <c r="G11" s="93"/>
      <c r="H11" s="93"/>
      <c r="I11" s="93"/>
    </row>
    <row r="12" spans="1:16384" s="83" customFormat="1" ht="22.5" customHeight="1">
      <c r="A12" s="92">
        <v>3</v>
      </c>
      <c r="B12" s="93"/>
      <c r="C12" s="93"/>
      <c r="D12" s="93"/>
      <c r="E12" s="93"/>
      <c r="F12" s="93"/>
      <c r="G12" s="93"/>
      <c r="H12" s="93"/>
      <c r="I12" s="93"/>
    </row>
    <row r="13" spans="1:16384" s="83" customFormat="1" ht="22.5" customHeight="1">
      <c r="A13" s="92">
        <v>4</v>
      </c>
      <c r="B13" s="93"/>
      <c r="C13" s="93"/>
      <c r="D13" s="93"/>
      <c r="E13" s="93"/>
      <c r="F13" s="93"/>
      <c r="G13" s="93"/>
      <c r="H13" s="93"/>
      <c r="I13" s="93"/>
    </row>
    <row r="14" spans="1:16384" s="83" customFormat="1" ht="22.5" customHeight="1">
      <c r="A14" s="92">
        <v>5</v>
      </c>
      <c r="B14" s="93"/>
      <c r="C14" s="93"/>
      <c r="D14" s="93"/>
      <c r="E14" s="93"/>
      <c r="F14" s="93"/>
      <c r="G14" s="93"/>
      <c r="H14" s="93"/>
      <c r="I14" s="93"/>
    </row>
    <row r="15" spans="1:16384" s="83" customFormat="1" ht="22.5" customHeight="1">
      <c r="A15" s="92">
        <v>6</v>
      </c>
      <c r="B15" s="93"/>
      <c r="C15" s="93"/>
      <c r="D15" s="93"/>
      <c r="E15" s="93"/>
      <c r="F15" s="93"/>
      <c r="G15" s="93"/>
      <c r="H15" s="93"/>
      <c r="I15" s="93"/>
    </row>
    <row r="16" spans="1:16384" s="83" customFormat="1" ht="22.5" customHeight="1">
      <c r="A16" s="92">
        <v>7</v>
      </c>
      <c r="B16" s="93"/>
      <c r="C16" s="93"/>
      <c r="D16" s="93"/>
      <c r="E16" s="93"/>
      <c r="F16" s="93"/>
      <c r="G16" s="93"/>
      <c r="H16" s="93"/>
      <c r="I16" s="93"/>
    </row>
    <row r="17" spans="1:9" s="83" customFormat="1" ht="22.5" customHeight="1">
      <c r="A17" s="92">
        <v>8</v>
      </c>
      <c r="B17" s="93"/>
      <c r="C17" s="93"/>
      <c r="D17" s="93"/>
      <c r="E17" s="93"/>
      <c r="F17" s="93"/>
      <c r="G17" s="93"/>
      <c r="H17" s="93"/>
      <c r="I17" s="93"/>
    </row>
    <row r="18" spans="1:9" s="83" customFormat="1" ht="22.5" customHeight="1">
      <c r="A18" s="92">
        <v>9</v>
      </c>
      <c r="B18" s="93"/>
      <c r="C18" s="93"/>
      <c r="D18" s="93"/>
      <c r="E18" s="93"/>
      <c r="F18" s="93"/>
      <c r="G18" s="93"/>
      <c r="H18" s="93"/>
      <c r="I18" s="93"/>
    </row>
    <row r="19" spans="1:9" s="83" customFormat="1" ht="22.5" customHeight="1">
      <c r="A19" s="92">
        <v>10</v>
      </c>
      <c r="B19" s="93"/>
      <c r="C19" s="93"/>
      <c r="D19" s="93"/>
      <c r="E19" s="93"/>
      <c r="F19" s="93"/>
      <c r="G19" s="93"/>
      <c r="H19" s="93"/>
      <c r="I19" s="93"/>
    </row>
    <row r="20" spans="1:9" s="83" customFormat="1" ht="22.5" customHeight="1">
      <c r="A20" s="92">
        <v>11</v>
      </c>
      <c r="B20" s="93"/>
      <c r="C20" s="93"/>
      <c r="D20" s="93"/>
      <c r="E20" s="93"/>
      <c r="F20" s="93"/>
      <c r="G20" s="93"/>
      <c r="H20" s="93"/>
      <c r="I20" s="93"/>
    </row>
    <row r="21" spans="1:9" s="83" customFormat="1" ht="22.5" customHeight="1">
      <c r="A21" s="92">
        <v>12</v>
      </c>
      <c r="B21" s="93"/>
      <c r="C21" s="93"/>
      <c r="D21" s="93"/>
      <c r="E21" s="93"/>
      <c r="F21" s="93"/>
      <c r="G21" s="93"/>
      <c r="H21" s="93"/>
      <c r="I21" s="93"/>
    </row>
    <row r="22" spans="1:9" s="83" customFormat="1" ht="22.5" customHeight="1">
      <c r="A22" s="92">
        <v>13</v>
      </c>
      <c r="B22" s="93"/>
      <c r="C22" s="93"/>
      <c r="D22" s="93"/>
      <c r="E22" s="93"/>
      <c r="F22" s="93"/>
      <c r="G22" s="93"/>
      <c r="H22" s="93"/>
      <c r="I22" s="93"/>
    </row>
    <row r="23" spans="1:9" s="83" customFormat="1" ht="22.5" customHeight="1">
      <c r="A23" s="92">
        <v>14</v>
      </c>
      <c r="B23" s="93"/>
      <c r="C23" s="93"/>
      <c r="D23" s="93"/>
      <c r="E23" s="93"/>
      <c r="F23" s="93"/>
      <c r="G23" s="93"/>
      <c r="H23" s="93"/>
      <c r="I23" s="93"/>
    </row>
    <row r="24" spans="1:9" s="83" customFormat="1" ht="22.5" customHeight="1">
      <c r="A24" s="92">
        <v>15</v>
      </c>
      <c r="B24" s="93"/>
      <c r="C24" s="93"/>
      <c r="D24" s="93"/>
      <c r="E24" s="93"/>
      <c r="F24" s="93"/>
      <c r="G24" s="93"/>
      <c r="H24" s="93"/>
      <c r="I24" s="93"/>
    </row>
    <row r="25" spans="1:9" s="83" customFormat="1" ht="22.5" customHeight="1">
      <c r="A25" s="92">
        <v>16</v>
      </c>
      <c r="B25" s="93"/>
      <c r="C25" s="93"/>
      <c r="D25" s="93"/>
      <c r="E25" s="93"/>
      <c r="F25" s="93"/>
      <c r="G25" s="93"/>
      <c r="H25" s="93"/>
      <c r="I25" s="93"/>
    </row>
    <row r="26" spans="1:9" s="83" customFormat="1" ht="22.5" customHeight="1">
      <c r="A26" s="92">
        <v>17</v>
      </c>
      <c r="B26" s="93"/>
      <c r="C26" s="93"/>
      <c r="D26" s="93"/>
      <c r="E26" s="93"/>
      <c r="F26" s="93"/>
      <c r="G26" s="93"/>
      <c r="H26" s="93"/>
      <c r="I26" s="93"/>
    </row>
    <row r="27" spans="1:9" s="83" customFormat="1" ht="22.5" customHeight="1">
      <c r="A27" s="92">
        <v>18</v>
      </c>
      <c r="B27" s="93"/>
      <c r="C27" s="93"/>
      <c r="D27" s="93"/>
      <c r="E27" s="93"/>
      <c r="F27" s="93"/>
      <c r="G27" s="93"/>
      <c r="H27" s="93"/>
      <c r="I27" s="93"/>
    </row>
    <row r="28" spans="1:9" s="83" customFormat="1" ht="22.5" customHeight="1">
      <c r="A28" s="92">
        <v>19</v>
      </c>
      <c r="B28" s="93"/>
      <c r="C28" s="93"/>
      <c r="D28" s="93"/>
      <c r="E28" s="93"/>
      <c r="F28" s="93"/>
      <c r="G28" s="93"/>
      <c r="H28" s="93"/>
      <c r="I28" s="93"/>
    </row>
    <row r="29" spans="1:9" s="83" customFormat="1" ht="22.5" customHeight="1" thickBot="1">
      <c r="A29" s="94">
        <v>20</v>
      </c>
      <c r="B29" s="95"/>
      <c r="C29" s="95"/>
      <c r="D29" s="95"/>
      <c r="E29" s="95"/>
      <c r="F29" s="95"/>
      <c r="G29" s="95"/>
      <c r="H29" s="95"/>
      <c r="I29" s="95"/>
    </row>
    <row r="30" spans="1:9" s="83" customFormat="1" ht="22.5" customHeight="1" thickTop="1">
      <c r="A30" s="735" t="s">
        <v>114</v>
      </c>
      <c r="B30" s="735"/>
      <c r="C30" s="91"/>
      <c r="D30" s="91"/>
      <c r="E30" s="91"/>
      <c r="F30" s="91"/>
      <c r="G30" s="91"/>
      <c r="H30" s="91"/>
      <c r="I30" s="91"/>
    </row>
    <row r="31" spans="1:9" s="83" customFormat="1" ht="7.2" customHeight="1"/>
    <row r="32" spans="1:9" s="83" customFormat="1" ht="27" customHeight="1">
      <c r="A32" s="733" t="s">
        <v>738</v>
      </c>
      <c r="B32" s="733"/>
      <c r="C32" s="733"/>
      <c r="D32" s="733"/>
      <c r="E32" s="733"/>
      <c r="F32" s="733"/>
      <c r="G32" s="733"/>
      <c r="H32" s="733"/>
      <c r="I32" s="733"/>
    </row>
    <row r="33" spans="1:9" s="97" customFormat="1" ht="14.25" customHeight="1">
      <c r="A33" s="96" t="s">
        <v>451</v>
      </c>
    </row>
    <row r="34" spans="1:9" s="83" customFormat="1" ht="18" customHeight="1">
      <c r="A34" s="733" t="s">
        <v>740</v>
      </c>
      <c r="B34" s="733"/>
      <c r="C34" s="733"/>
      <c r="D34" s="733"/>
      <c r="E34" s="733"/>
      <c r="F34" s="733"/>
      <c r="G34" s="733"/>
      <c r="H34" s="733"/>
      <c r="I34" s="733"/>
    </row>
    <row r="35" spans="1:9" s="83" customFormat="1" ht="32.4" customHeight="1">
      <c r="A35" s="733" t="s">
        <v>739</v>
      </c>
      <c r="B35" s="733"/>
      <c r="C35" s="733"/>
      <c r="D35" s="733"/>
      <c r="E35" s="733"/>
      <c r="F35" s="733"/>
      <c r="G35" s="733"/>
      <c r="H35" s="733"/>
      <c r="I35" s="733"/>
    </row>
    <row r="84" spans="2:2">
      <c r="B84" s="77" t="s">
        <v>26</v>
      </c>
    </row>
  </sheetData>
  <mergeCells count="15">
    <mergeCell ref="A34:I34"/>
    <mergeCell ref="A35:I35"/>
    <mergeCell ref="A8:A9"/>
    <mergeCell ref="B8:B9"/>
    <mergeCell ref="C8:E8"/>
    <mergeCell ref="F8:I8"/>
    <mergeCell ref="A30:B30"/>
    <mergeCell ref="A32:I32"/>
    <mergeCell ref="A2:I2"/>
    <mergeCell ref="A5:B5"/>
    <mergeCell ref="C5:D5"/>
    <mergeCell ref="F5:G5"/>
    <mergeCell ref="A6:B6"/>
    <mergeCell ref="F6:H6"/>
    <mergeCell ref="A3:I3"/>
  </mergeCells>
  <phoneticPr fontId="1"/>
  <printOptions horizontalCentered="1"/>
  <pageMargins left="0.78740157480314965" right="0.59055118110236227" top="0.59055118110236227" bottom="0.98425196850393704" header="0.51181102362204722" footer="0.51181102362204722"/>
  <pageSetup paperSize="9"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1"/>
  <sheetViews>
    <sheetView view="pageBreakPreview" topLeftCell="A19" zoomScale="90" zoomScaleNormal="100" zoomScaleSheetLayoutView="90" workbookViewId="0">
      <selection activeCell="D24" sqref="D24"/>
    </sheetView>
  </sheetViews>
  <sheetFormatPr defaultColWidth="9" defaultRowHeight="13.2"/>
  <cols>
    <col min="1" max="3" width="9" style="5"/>
    <col min="4" max="4" width="6.77734375" style="5" customWidth="1"/>
    <col min="5" max="5" width="15" style="5" customWidth="1"/>
    <col min="6" max="8" width="9" style="5"/>
    <col min="9" max="9" width="11.21875" style="5" customWidth="1"/>
    <col min="10" max="16384" width="9" style="5"/>
  </cols>
  <sheetData>
    <row r="1" spans="1:9" ht="33" customHeight="1">
      <c r="A1" s="737"/>
      <c r="B1" s="737"/>
      <c r="C1" s="737"/>
      <c r="D1" s="737"/>
      <c r="E1" s="737"/>
      <c r="F1" s="737"/>
      <c r="G1" s="737"/>
      <c r="H1" s="737"/>
      <c r="I1" s="737"/>
    </row>
    <row r="2" spans="1:9">
      <c r="H2" s="5" t="s">
        <v>778</v>
      </c>
    </row>
    <row r="5" spans="1:9">
      <c r="A5" s="5" t="s">
        <v>391</v>
      </c>
    </row>
    <row r="7" spans="1:9" ht="39.75" customHeight="1">
      <c r="E7" s="5" t="s">
        <v>50</v>
      </c>
      <c r="F7" s="737"/>
      <c r="G7" s="737"/>
      <c r="H7" s="737"/>
    </row>
    <row r="8" spans="1:9" ht="39.75" customHeight="1">
      <c r="E8" s="5" t="s">
        <v>49</v>
      </c>
      <c r="F8" s="737"/>
      <c r="G8" s="737"/>
      <c r="H8" s="737"/>
    </row>
    <row r="9" spans="1:9" ht="39.75" customHeight="1">
      <c r="E9" s="67" t="s">
        <v>48</v>
      </c>
      <c r="F9" s="737"/>
      <c r="G9" s="737"/>
      <c r="H9" s="737"/>
      <c r="I9" s="8"/>
    </row>
    <row r="13" spans="1:9" ht="24.75" customHeight="1">
      <c r="A13" s="667" t="s">
        <v>47</v>
      </c>
      <c r="B13" s="667"/>
      <c r="C13" s="667"/>
      <c r="D13" s="667"/>
      <c r="E13" s="667"/>
      <c r="F13" s="667"/>
      <c r="G13" s="667"/>
      <c r="H13" s="667"/>
      <c r="I13" s="667"/>
    </row>
    <row r="17" spans="1:9" ht="56.25" customHeight="1">
      <c r="A17" s="526" t="s">
        <v>46</v>
      </c>
      <c r="B17" s="526"/>
      <c r="C17" s="526"/>
      <c r="D17" s="526"/>
      <c r="E17" s="526"/>
      <c r="F17" s="526"/>
      <c r="G17" s="526"/>
      <c r="H17" s="526"/>
      <c r="I17" s="526"/>
    </row>
    <row r="20" spans="1:9">
      <c r="A20" s="737" t="s">
        <v>45</v>
      </c>
      <c r="B20" s="737"/>
      <c r="C20" s="737"/>
      <c r="D20" s="737"/>
      <c r="E20" s="737"/>
      <c r="F20" s="737"/>
      <c r="G20" s="737"/>
      <c r="H20" s="737"/>
      <c r="I20" s="737"/>
    </row>
    <row r="23" spans="1:9" ht="25.5" customHeight="1">
      <c r="A23" s="5" t="s">
        <v>44</v>
      </c>
      <c r="D23" s="736" t="s">
        <v>803</v>
      </c>
      <c r="E23" s="736"/>
      <c r="F23" s="736"/>
      <c r="G23" s="736"/>
    </row>
    <row r="24" spans="1:9" ht="25.5" customHeight="1"/>
    <row r="25" spans="1:9" ht="25.5" customHeight="1"/>
    <row r="26" spans="1:9" ht="25.5" customHeight="1">
      <c r="A26" s="5" t="s">
        <v>43</v>
      </c>
    </row>
    <row r="27" spans="1:9" ht="24" customHeight="1">
      <c r="B27" s="5" t="s">
        <v>375</v>
      </c>
    </row>
    <row r="28" spans="1:9" ht="25.5" customHeight="1"/>
    <row r="29" spans="1:9" ht="25.5" customHeight="1"/>
    <row r="30" spans="1:9" ht="25.5" customHeight="1">
      <c r="A30" s="5" t="s">
        <v>42</v>
      </c>
    </row>
    <row r="31" spans="1:9" ht="29.25" customHeight="1">
      <c r="B31" s="67" t="s">
        <v>376</v>
      </c>
    </row>
  </sheetData>
  <mergeCells count="8">
    <mergeCell ref="D23:G23"/>
    <mergeCell ref="A13:I13"/>
    <mergeCell ref="A17:I17"/>
    <mergeCell ref="A20:I20"/>
    <mergeCell ref="A1:I1"/>
    <mergeCell ref="F7:H7"/>
    <mergeCell ref="F8:H8"/>
    <mergeCell ref="F9:H9"/>
  </mergeCells>
  <phoneticPr fontId="1"/>
  <pageMargins left="0.78740157480314965" right="0.59055118110236227" top="0.59055118110236227" bottom="0.59055118110236227" header="0.51181102362204722" footer="0.51181102362204722"/>
  <pageSetup paperSize="9"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2"/>
  <sheetViews>
    <sheetView view="pageBreakPreview" topLeftCell="A13" zoomScale="90" zoomScaleNormal="100" zoomScaleSheetLayoutView="90" workbookViewId="0">
      <selection activeCell="E24" sqref="E24"/>
    </sheetView>
  </sheetViews>
  <sheetFormatPr defaultColWidth="9" defaultRowHeight="13.2"/>
  <cols>
    <col min="1" max="3" width="9" style="5"/>
    <col min="4" max="4" width="6.77734375" style="5" customWidth="1"/>
    <col min="5" max="5" width="15" style="5" customWidth="1"/>
    <col min="6" max="8" width="9" style="5"/>
    <col min="9" max="9" width="11.21875" style="5" customWidth="1"/>
    <col min="10" max="11" width="9" style="5"/>
    <col min="12" max="12" width="6.44140625" style="5" customWidth="1"/>
    <col min="13" max="16384" width="9" style="5"/>
  </cols>
  <sheetData>
    <row r="1" spans="1:9" ht="33" customHeight="1">
      <c r="A1" s="741"/>
      <c r="B1" s="741"/>
      <c r="C1" s="741"/>
      <c r="D1" s="741"/>
      <c r="E1" s="741"/>
      <c r="F1" s="741"/>
      <c r="G1" s="741"/>
      <c r="H1" s="741"/>
      <c r="I1" s="741"/>
    </row>
    <row r="2" spans="1:9">
      <c r="A2" s="67"/>
      <c r="B2" s="67"/>
      <c r="C2" s="67"/>
      <c r="D2" s="67"/>
      <c r="E2" s="67"/>
      <c r="F2" s="67"/>
      <c r="G2" s="67"/>
      <c r="H2" s="5" t="s">
        <v>778</v>
      </c>
      <c r="I2" s="67"/>
    </row>
    <row r="3" spans="1:9">
      <c r="A3" s="67"/>
      <c r="B3" s="67"/>
      <c r="C3" s="67"/>
      <c r="D3" s="67"/>
      <c r="E3" s="67"/>
      <c r="F3" s="67"/>
      <c r="G3" s="67"/>
      <c r="H3" s="67"/>
      <c r="I3" s="67"/>
    </row>
    <row r="4" spans="1:9">
      <c r="A4" s="67"/>
      <c r="B4" s="67"/>
      <c r="C4" s="67"/>
      <c r="D4" s="67"/>
      <c r="E4" s="67"/>
      <c r="F4" s="67"/>
      <c r="G4" s="67"/>
      <c r="H4" s="67"/>
      <c r="I4" s="67"/>
    </row>
    <row r="5" spans="1:9">
      <c r="A5" s="67" t="s">
        <v>391</v>
      </c>
      <c r="B5" s="67"/>
      <c r="C5" s="67"/>
      <c r="D5" s="67"/>
      <c r="E5" s="67"/>
      <c r="F5" s="67"/>
      <c r="G5" s="67"/>
      <c r="H5" s="67"/>
      <c r="I5" s="67"/>
    </row>
    <row r="6" spans="1:9">
      <c r="A6" s="67"/>
      <c r="B6" s="67"/>
      <c r="C6" s="67"/>
      <c r="D6" s="67"/>
      <c r="E6" s="67"/>
      <c r="F6" s="67"/>
      <c r="G6" s="67"/>
      <c r="H6" s="67"/>
      <c r="I6" s="67"/>
    </row>
    <row r="7" spans="1:9" ht="39.75" customHeight="1">
      <c r="A7" s="67"/>
      <c r="B7" s="67"/>
      <c r="C7" s="67"/>
      <c r="D7" s="67"/>
      <c r="E7" s="67" t="s">
        <v>50</v>
      </c>
      <c r="F7" s="741"/>
      <c r="G7" s="741"/>
      <c r="H7" s="741"/>
      <c r="I7" s="67"/>
    </row>
    <row r="8" spans="1:9" ht="39.75" customHeight="1">
      <c r="A8" s="67"/>
      <c r="B8" s="67"/>
      <c r="C8" s="67"/>
      <c r="D8" s="67"/>
      <c r="E8" s="67" t="s">
        <v>49</v>
      </c>
      <c r="F8" s="741"/>
      <c r="G8" s="741"/>
      <c r="H8" s="741"/>
      <c r="I8" s="67"/>
    </row>
    <row r="9" spans="1:9" ht="39.75" customHeight="1">
      <c r="A9" s="67"/>
      <c r="B9" s="67"/>
      <c r="C9" s="67"/>
      <c r="D9" s="67"/>
      <c r="E9" s="67" t="s">
        <v>48</v>
      </c>
      <c r="F9" s="741"/>
      <c r="G9" s="741"/>
      <c r="H9" s="741"/>
      <c r="I9" s="68"/>
    </row>
    <row r="10" spans="1:9">
      <c r="A10" s="67"/>
      <c r="B10" s="67"/>
      <c r="C10" s="67"/>
      <c r="D10" s="67"/>
      <c r="E10" s="67"/>
      <c r="F10" s="67"/>
      <c r="G10" s="67"/>
      <c r="H10" s="67"/>
      <c r="I10" s="67"/>
    </row>
    <row r="11" spans="1:9">
      <c r="A11" s="67"/>
      <c r="B11" s="67"/>
      <c r="C11" s="67"/>
      <c r="D11" s="67"/>
      <c r="E11" s="67"/>
      <c r="F11" s="67"/>
      <c r="G11" s="67"/>
      <c r="H11" s="67"/>
      <c r="I11" s="67"/>
    </row>
    <row r="12" spans="1:9">
      <c r="A12" s="67"/>
      <c r="B12" s="67"/>
      <c r="C12" s="67"/>
      <c r="D12" s="67"/>
      <c r="E12" s="67"/>
      <c r="F12" s="67"/>
      <c r="G12" s="67"/>
      <c r="H12" s="67"/>
      <c r="I12" s="67"/>
    </row>
    <row r="13" spans="1:9" ht="44.25" customHeight="1">
      <c r="A13" s="742" t="s">
        <v>51</v>
      </c>
      <c r="B13" s="743"/>
      <c r="C13" s="743"/>
      <c r="D13" s="743"/>
      <c r="E13" s="743"/>
      <c r="F13" s="743"/>
      <c r="G13" s="743"/>
      <c r="H13" s="743"/>
      <c r="I13" s="743"/>
    </row>
    <row r="14" spans="1:9">
      <c r="A14" s="67"/>
      <c r="B14" s="67"/>
      <c r="C14" s="67"/>
      <c r="D14" s="67"/>
      <c r="E14" s="67"/>
      <c r="F14" s="67"/>
      <c r="G14" s="67"/>
      <c r="H14" s="67"/>
      <c r="I14" s="67"/>
    </row>
    <row r="15" spans="1:9">
      <c r="A15" s="67"/>
      <c r="B15" s="67"/>
      <c r="C15" s="67"/>
      <c r="D15" s="67"/>
      <c r="E15" s="67"/>
      <c r="F15" s="67"/>
      <c r="G15" s="67"/>
      <c r="H15" s="67"/>
      <c r="I15" s="67"/>
    </row>
    <row r="16" spans="1:9">
      <c r="A16" s="67"/>
      <c r="B16" s="67"/>
      <c r="C16" s="67"/>
      <c r="D16" s="67"/>
      <c r="E16" s="67"/>
      <c r="F16" s="67"/>
      <c r="G16" s="67"/>
      <c r="H16" s="67"/>
      <c r="I16" s="67"/>
    </row>
    <row r="17" spans="1:12" ht="56.25" customHeight="1">
      <c r="A17" s="744" t="s">
        <v>52</v>
      </c>
      <c r="B17" s="744"/>
      <c r="C17" s="744"/>
      <c r="D17" s="744"/>
      <c r="E17" s="744"/>
      <c r="F17" s="744"/>
      <c r="G17" s="744"/>
      <c r="H17" s="744"/>
      <c r="I17" s="744"/>
    </row>
    <row r="18" spans="1:12">
      <c r="A18" s="67"/>
      <c r="B18" s="67"/>
      <c r="C18" s="67"/>
      <c r="D18" s="67"/>
      <c r="E18" s="67"/>
      <c r="F18" s="67"/>
      <c r="G18" s="67"/>
      <c r="H18" s="67"/>
      <c r="I18" s="67"/>
    </row>
    <row r="19" spans="1:12">
      <c r="A19" s="67"/>
      <c r="B19" s="67"/>
      <c r="C19" s="67"/>
      <c r="D19" s="67"/>
      <c r="E19" s="67"/>
      <c r="F19" s="67"/>
      <c r="G19" s="67"/>
      <c r="H19" s="67"/>
      <c r="I19" s="67"/>
    </row>
    <row r="20" spans="1:12">
      <c r="A20" s="741" t="s">
        <v>45</v>
      </c>
      <c r="B20" s="741"/>
      <c r="C20" s="741"/>
      <c r="D20" s="741"/>
      <c r="E20" s="741"/>
      <c r="F20" s="741"/>
      <c r="G20" s="741"/>
      <c r="H20" s="741"/>
      <c r="I20" s="741"/>
    </row>
    <row r="21" spans="1:12">
      <c r="A21" s="67"/>
      <c r="B21" s="67"/>
      <c r="C21" s="67"/>
      <c r="D21" s="67"/>
      <c r="E21" s="67"/>
      <c r="F21" s="67"/>
      <c r="G21" s="67"/>
      <c r="H21" s="67"/>
      <c r="I21" s="67"/>
    </row>
    <row r="22" spans="1:12">
      <c r="A22" s="67"/>
      <c r="B22" s="67"/>
      <c r="C22" s="67"/>
      <c r="D22" s="67"/>
      <c r="E22" s="67"/>
      <c r="F22" s="67"/>
      <c r="G22" s="67"/>
      <c r="H22" s="67"/>
      <c r="I22" s="67"/>
    </row>
    <row r="23" spans="1:12" ht="25.5" customHeight="1">
      <c r="A23" s="67" t="s">
        <v>53</v>
      </c>
      <c r="B23" s="67"/>
      <c r="C23" s="67"/>
      <c r="D23" s="67"/>
      <c r="E23" s="740" t="s">
        <v>804</v>
      </c>
      <c r="F23" s="740"/>
      <c r="G23" s="740"/>
      <c r="H23" s="740"/>
    </row>
    <row r="24" spans="1:12" ht="25.5" customHeight="1">
      <c r="A24" s="67"/>
      <c r="B24" s="67"/>
      <c r="C24" s="67"/>
      <c r="D24" s="67"/>
      <c r="E24" s="67"/>
      <c r="F24" s="67"/>
      <c r="G24" s="67"/>
      <c r="H24" s="67"/>
      <c r="I24" s="67"/>
      <c r="L24" s="14"/>
    </row>
    <row r="25" spans="1:12" ht="25.5" customHeight="1">
      <c r="A25" s="67"/>
      <c r="B25" s="67"/>
      <c r="C25" s="67"/>
      <c r="D25" s="67"/>
      <c r="E25" s="67"/>
      <c r="F25" s="67"/>
      <c r="G25" s="67"/>
      <c r="H25" s="67"/>
      <c r="I25" s="67"/>
      <c r="L25" s="14"/>
    </row>
    <row r="26" spans="1:12" ht="25.5" customHeight="1">
      <c r="A26" s="67" t="s">
        <v>54</v>
      </c>
      <c r="B26" s="67"/>
      <c r="C26" s="67"/>
      <c r="D26" s="67"/>
      <c r="E26" s="67"/>
      <c r="F26" s="67"/>
      <c r="G26" s="67"/>
      <c r="H26" s="67"/>
      <c r="I26" s="67"/>
    </row>
    <row r="27" spans="1:12" ht="80.25" customHeight="1">
      <c r="A27" s="67"/>
      <c r="B27" s="739" t="s">
        <v>55</v>
      </c>
      <c r="C27" s="739"/>
      <c r="D27" s="739"/>
      <c r="E27" s="739"/>
      <c r="F27" s="739"/>
      <c r="G27" s="739"/>
      <c r="H27" s="739"/>
      <c r="I27" s="739"/>
    </row>
    <row r="28" spans="1:12" ht="25.5" customHeight="1">
      <c r="A28" s="67"/>
      <c r="B28" s="67"/>
      <c r="C28" s="67"/>
      <c r="D28" s="67"/>
      <c r="E28" s="67"/>
      <c r="F28" s="67"/>
      <c r="G28" s="67"/>
      <c r="H28" s="67"/>
      <c r="I28" s="67"/>
    </row>
    <row r="29" spans="1:12" ht="25.5" customHeight="1">
      <c r="A29" s="67" t="s">
        <v>56</v>
      </c>
      <c r="B29" s="67"/>
      <c r="C29" s="67"/>
      <c r="D29" s="67"/>
      <c r="E29" s="67"/>
      <c r="F29" s="67"/>
      <c r="G29" s="67"/>
      <c r="H29" s="67"/>
      <c r="I29" s="67"/>
    </row>
    <row r="30" spans="1:12" ht="24" customHeight="1">
      <c r="A30" s="67"/>
      <c r="B30" s="738" t="s">
        <v>377</v>
      </c>
      <c r="C30" s="738"/>
      <c r="D30" s="738"/>
      <c r="E30" s="738"/>
      <c r="F30" s="738"/>
      <c r="G30" s="738"/>
      <c r="H30" s="738"/>
      <c r="I30" s="738"/>
    </row>
    <row r="31" spans="1:12">
      <c r="A31" s="67"/>
      <c r="B31" s="67"/>
      <c r="C31" s="67"/>
      <c r="D31" s="67"/>
      <c r="E31" s="67"/>
      <c r="F31" s="67"/>
      <c r="G31" s="67"/>
      <c r="H31" s="67"/>
      <c r="I31" s="67"/>
    </row>
    <row r="32" spans="1:12">
      <c r="H32" s="5" t="s">
        <v>57</v>
      </c>
    </row>
  </sheetData>
  <mergeCells count="10">
    <mergeCell ref="B30:I30"/>
    <mergeCell ref="B27:I27"/>
    <mergeCell ref="E23:H23"/>
    <mergeCell ref="A20:I20"/>
    <mergeCell ref="A1:I1"/>
    <mergeCell ref="F7:H7"/>
    <mergeCell ref="F8:H8"/>
    <mergeCell ref="F9:H9"/>
    <mergeCell ref="A13:I13"/>
    <mergeCell ref="A17:I17"/>
  </mergeCells>
  <phoneticPr fontId="1"/>
  <pageMargins left="0.78740157480314965" right="0.59055118110236227" top="0.59055118110236227" bottom="0.98425196850393704" header="0.51181102362204722" footer="0.51181102362204722"/>
  <pageSetup paperSize="9" scale="97"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27</vt:i4>
      </vt:variant>
    </vt:vector>
  </HeadingPairs>
  <TitlesOfParts>
    <vt:vector size="57" baseType="lpstr">
      <vt:lpstr>様式第１号</vt:lpstr>
      <vt:lpstr>様式第２号</vt:lpstr>
      <vt:lpstr>2-4</vt:lpstr>
      <vt:lpstr>2-5</vt:lpstr>
      <vt:lpstr>2-6</vt:lpstr>
      <vt:lpstr>2-8①</vt:lpstr>
      <vt:lpstr>2-9</vt:lpstr>
      <vt:lpstr>2-10①</vt:lpstr>
      <vt:lpstr>2-10②</vt:lpstr>
      <vt:lpstr>2-10③</vt:lpstr>
      <vt:lpstr>2-12</vt:lpstr>
      <vt:lpstr>2-13</vt:lpstr>
      <vt:lpstr>様式第3号</vt:lpstr>
      <vt:lpstr>3-1①</vt:lpstr>
      <vt:lpstr>3-1②</vt:lpstr>
      <vt:lpstr>様式第４号 (津田)</vt:lpstr>
      <vt:lpstr>様式第４号 (別所) </vt:lpstr>
      <vt:lpstr>4-1</vt:lpstr>
      <vt:lpstr>4-7（津田）</vt:lpstr>
      <vt:lpstr>4-7（別所）</vt:lpstr>
      <vt:lpstr>4-13</vt:lpstr>
      <vt:lpstr>4-15</vt:lpstr>
      <vt:lpstr>4-16</vt:lpstr>
      <vt:lpstr>4-18</vt:lpstr>
      <vt:lpstr>様式第５号</vt:lpstr>
      <vt:lpstr>5-1</vt:lpstr>
      <vt:lpstr>5-３</vt:lpstr>
      <vt:lpstr>5-5</vt:lpstr>
      <vt:lpstr>様式26</vt:lpstr>
      <vt:lpstr>様式27</vt:lpstr>
      <vt:lpstr>'3-1②'!_Hlk63843686</vt:lpstr>
      <vt:lpstr>'2-10①'!Print_Area</vt:lpstr>
      <vt:lpstr>'2-10②'!Print_Area</vt:lpstr>
      <vt:lpstr>'2-10③'!Print_Area</vt:lpstr>
      <vt:lpstr>'2-12'!Print_Area</vt:lpstr>
      <vt:lpstr>'2-13'!Print_Area</vt:lpstr>
      <vt:lpstr>'2-4'!Print_Area</vt:lpstr>
      <vt:lpstr>'2-5'!Print_Area</vt:lpstr>
      <vt:lpstr>'2-6'!Print_Area</vt:lpstr>
      <vt:lpstr>'2-9'!Print_Area</vt:lpstr>
      <vt:lpstr>'3-1①'!Print_Area</vt:lpstr>
      <vt:lpstr>'4-1'!Print_Area</vt:lpstr>
      <vt:lpstr>'4-13'!Print_Area</vt:lpstr>
      <vt:lpstr>'4-15'!Print_Area</vt:lpstr>
      <vt:lpstr>'4-16'!Print_Area</vt:lpstr>
      <vt:lpstr>'4-18'!Print_Area</vt:lpstr>
      <vt:lpstr>'4-7（津田）'!Print_Area</vt:lpstr>
      <vt:lpstr>'4-7（別所）'!Print_Area</vt:lpstr>
      <vt:lpstr>'5-1'!Print_Area</vt:lpstr>
      <vt:lpstr>'5-３'!Print_Area</vt:lpstr>
      <vt:lpstr>'5-5'!Print_Area</vt:lpstr>
      <vt:lpstr>様式26!Print_Area</vt:lpstr>
      <vt:lpstr>様式27!Print_Area</vt:lpstr>
      <vt:lpstr>様式第１号!Print_Area</vt:lpstr>
      <vt:lpstr>様式第２号!Print_Area</vt:lpstr>
      <vt:lpstr>様式第3号!Print_Area</vt:lpstr>
      <vt:lpstr>様式第５号!Print_Area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2020-07-14T10:27:23Z</dcterms:created>
  <dcterms:modified xsi:type="dcterms:W3CDTF">2026-08-03T02:51:50Z</dcterms:modified>
</cp:coreProperties>
</file>