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3募集)Ｒ４年度整備関係\23 採択法人とのやり取り（事業着手・着工・交付申請・実績報告）\（市→法人）実績報告に係る書類\実績報告に係る書類（備品購入）\"/>
    </mc:Choice>
  </mc:AlternateContent>
  <bookViews>
    <workbookView xWindow="3036" yWindow="48" windowWidth="14940" windowHeight="9000"/>
  </bookViews>
  <sheets>
    <sheet name="別紙４" sheetId="2" r:id="rId1"/>
  </sheets>
  <calcPr calcId="162913"/>
</workbook>
</file>

<file path=xl/calcChain.xml><?xml version="1.0" encoding="utf-8"?>
<calcChain xmlns="http://schemas.openxmlformats.org/spreadsheetml/2006/main">
  <c r="F9" i="2" l="1"/>
  <c r="H9" i="2" s="1"/>
  <c r="I9" i="2" s="1"/>
  <c r="I18" i="2" s="1"/>
  <c r="D18" i="2"/>
  <c r="C18" i="2"/>
  <c r="L18" i="2"/>
  <c r="K18" i="2"/>
  <c r="J18" i="2"/>
  <c r="G18" i="2"/>
  <c r="E18" i="2"/>
  <c r="H18" i="2" l="1"/>
  <c r="F18" i="2"/>
</calcChain>
</file>

<file path=xl/sharedStrings.xml><?xml version="1.0" encoding="utf-8"?>
<sst xmlns="http://schemas.openxmlformats.org/spreadsheetml/2006/main" count="42" uniqueCount="39">
  <si>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3"/>
  </si>
  <si>
    <t>設置者の</t>
  </si>
  <si>
    <t>対象経費の</t>
  </si>
  <si>
    <t>寄付金その</t>
  </si>
  <si>
    <t>差引額</t>
  </si>
  <si>
    <t>実支出</t>
  </si>
  <si>
    <t>基本額</t>
  </si>
  <si>
    <t>総事業費</t>
  </si>
  <si>
    <t>（予定）額</t>
  </si>
  <si>
    <t>他の収入額</t>
  </si>
  <si>
    <t>所要額</t>
  </si>
  <si>
    <t>Ａ</t>
  </si>
  <si>
    <t>Ｂ(≦A)</t>
  </si>
  <si>
    <t>Ｃ</t>
  </si>
  <si>
    <t>Ｋ</t>
    <phoneticPr fontId="3"/>
  </si>
  <si>
    <t>合　　計</t>
    <rPh sb="0" eb="1">
      <t>ゴウ</t>
    </rPh>
    <rPh sb="3" eb="4">
      <t>ケイ</t>
    </rPh>
    <phoneticPr fontId="3"/>
  </si>
  <si>
    <t>注意</t>
    <rPh sb="0" eb="2">
      <t>チュウイ</t>
    </rPh>
    <phoneticPr fontId="3"/>
  </si>
  <si>
    <t>（１）工事請負契約を締結する単位で作成すること。</t>
  </si>
  <si>
    <t>施設整備精算額内訳</t>
    <rPh sb="4" eb="7">
      <t>セイサンガク</t>
    </rPh>
    <rPh sb="7" eb="9">
      <t>ウチワケ</t>
    </rPh>
    <phoneticPr fontId="3"/>
  </si>
  <si>
    <t>市補助金</t>
    <rPh sb="0" eb="1">
      <t>シ</t>
    </rPh>
    <rPh sb="1" eb="4">
      <t>ホジョキン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</si>
  <si>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</si>
  <si>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受入済額</t>
    <rPh sb="0" eb="2">
      <t>ウケイレ</t>
    </rPh>
    <rPh sb="2" eb="3">
      <t>ズ</t>
    </rPh>
    <rPh sb="3" eb="4">
      <t>ガク</t>
    </rPh>
    <phoneticPr fontId="3"/>
  </si>
  <si>
    <t>差引過</t>
    <rPh sb="0" eb="2">
      <t>サシヒキ</t>
    </rPh>
    <rPh sb="2" eb="3">
      <t>カ</t>
    </rPh>
    <phoneticPr fontId="3"/>
  </si>
  <si>
    <t>不足額</t>
    <rPh sb="0" eb="2">
      <t>フソク</t>
    </rPh>
    <rPh sb="2" eb="3">
      <t>ガク</t>
    </rPh>
    <phoneticPr fontId="3"/>
  </si>
  <si>
    <t>（単位：円）</t>
    <rPh sb="1" eb="3">
      <t>タンイ</t>
    </rPh>
    <rPh sb="4" eb="5">
      <t>エン</t>
    </rPh>
    <phoneticPr fontId="3"/>
  </si>
  <si>
    <t>Ｌ</t>
    <phoneticPr fontId="3"/>
  </si>
  <si>
    <t>Ｍ(=Ｋ-Ｌ)</t>
    <phoneticPr fontId="3"/>
  </si>
  <si>
    <t>市補助</t>
    <rPh sb="0" eb="1">
      <t>シ</t>
    </rPh>
    <rPh sb="1" eb="3">
      <t>ホジョ</t>
    </rPh>
    <phoneticPr fontId="3"/>
  </si>
  <si>
    <t>基準額</t>
    <rPh sb="0" eb="2">
      <t>キジュン</t>
    </rPh>
    <rPh sb="2" eb="3">
      <t>ガク</t>
    </rPh>
    <phoneticPr fontId="3"/>
  </si>
  <si>
    <t>Ｄ(=Ｂ-C)</t>
    <phoneticPr fontId="3"/>
  </si>
  <si>
    <t>Ｅ</t>
    <phoneticPr fontId="3"/>
  </si>
  <si>
    <t>Ｆ</t>
    <phoneticPr fontId="3"/>
  </si>
  <si>
    <t>Ｇ</t>
    <phoneticPr fontId="3"/>
  </si>
  <si>
    <t>（３）Ｇ欄の額はＦ欄の額の千円未満の端数を切り捨てた額とすること。</t>
    <phoneticPr fontId="3"/>
  </si>
  <si>
    <t>（２）Ｆ欄には、Ｄ欄とＥ欄のうち少ない方の金額を記入すること。</t>
    <phoneticPr fontId="3"/>
  </si>
  <si>
    <t>【地域介護拠点整備補助事業】</t>
    <rPh sb="1" eb="3">
      <t>チイキ</t>
    </rPh>
    <rPh sb="3" eb="5">
      <t>カイゴ</t>
    </rPh>
    <rPh sb="5" eb="7">
      <t>キョテン</t>
    </rPh>
    <rPh sb="7" eb="9">
      <t>セイビ</t>
    </rPh>
    <rPh sb="9" eb="11">
      <t>ホジョ</t>
    </rPh>
    <rPh sb="11" eb="13">
      <t>ジギョウ</t>
    </rPh>
    <phoneticPr fontId="3"/>
  </si>
  <si>
    <t>新型コロナウイルス感染拡大防止にかかる簡易陰圧装置設置</t>
    <rPh sb="0" eb="2">
      <t>シンガタ</t>
    </rPh>
    <rPh sb="9" eb="13">
      <t>カンセンカクダイ</t>
    </rPh>
    <rPh sb="13" eb="15">
      <t>ボウシ</t>
    </rPh>
    <rPh sb="19" eb="27">
      <t>カンイインアツソウチセッチ</t>
    </rPh>
    <phoneticPr fontId="3"/>
  </si>
  <si>
    <r>
      <t>（法人の名称）　　</t>
    </r>
    <r>
      <rPr>
        <sz val="10"/>
        <color rgb="FFFF0000"/>
        <rFont val="FM明朝体"/>
        <family val="1"/>
        <charset val="128"/>
      </rPr>
      <t>株式会社○○〇〇</t>
    </r>
    <rPh sb="1" eb="3">
      <t>ホウジン</t>
    </rPh>
    <rPh sb="4" eb="6">
      <t>メイショウ</t>
    </rPh>
    <rPh sb="9" eb="13">
      <t>カブシキガイシャ</t>
    </rPh>
    <phoneticPr fontId="3"/>
  </si>
  <si>
    <r>
      <t>（施設名）　　</t>
    </r>
    <r>
      <rPr>
        <sz val="10"/>
        <color rgb="FFFF0000"/>
        <rFont val="FM明朝体"/>
        <family val="1"/>
        <charset val="128"/>
      </rPr>
      <t>○〇〇</t>
    </r>
    <rPh sb="1" eb="3">
      <t>シセツ</t>
    </rPh>
    <rPh sb="3" eb="4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</si>
</sst>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FM明朝体"/>
      <family val="1"/>
      <charset val="128"/>
    </font>
    <font>
      <sz val="6"/>
      <name val="ＭＳ Ｐゴシック"/>
      <family val="3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0"/>
      <color rgb="FFFF0000"/>
      <name val="FM明朝体"/>
      <family val="1"/>
      <charset val="128"/>
    </font>
    <font>
      <sz val="10"/>
      <color theme="1"/>
      <name val="FM明朝体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distributed" vertical="center" wrapText="1"/>
    </xf>
    <xf numFmtId="0" fontId="2" fillId="0" borderId="3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0" xfId="0" applyFont="1" applyBorder="1" applyAlignment="1">
      <alignment horizontal="distributed" vertical="center"/>
    </xf>
    <xf numFmtId="176" fontId="2" fillId="0" borderId="0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0" fontId="2" fillId="0" borderId="0" xfId="0" applyFont="1"/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distributed" vertical="center"/>
    </xf>
    <xf numFmtId="0" fontId="2" fillId="0" borderId="9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0" borderId="0" xfId="0" applyFont="1" applyAlignment="1">
      <alignment horizontal="right" vertical="center"/>
    </xf>
    <xf numFmtId="3" fontId="2" fillId="0" borderId="5" xfId="0" applyNumberFormat="1" applyFont="1" applyBorder="1" applyAlignment="1">
      <alignment vertical="center"/>
    </xf>
    <xf numFmtId="176" fontId="2" fillId="0" borderId="5" xfId="0" applyNumberFormat="1" applyFont="1" applyFill="1" applyBorder="1" applyAlignment="1">
      <alignment vertical="center" shrinkToFit="1"/>
    </xf>
    <xf numFmtId="3" fontId="2" fillId="0" borderId="5" xfId="0" applyNumberFormat="1" applyFont="1" applyFill="1" applyBorder="1" applyAlignment="1">
      <alignment vertical="center"/>
    </xf>
    <xf numFmtId="176" fontId="2" fillId="0" borderId="5" xfId="1" applyNumberFormat="1" applyFont="1" applyFill="1" applyBorder="1" applyAlignment="1">
      <alignment vertical="center" shrinkToFit="1"/>
    </xf>
    <xf numFmtId="3" fontId="7" fillId="0" borderId="5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 shrinkToFit="1"/>
    </xf>
    <xf numFmtId="3" fontId="7" fillId="0" borderId="5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176" fontId="8" fillId="0" borderId="5" xfId="0" applyNumberFormat="1" applyFont="1" applyBorder="1" applyAlignment="1">
      <alignment vertical="center" shrinkToFi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distributed" vertical="center" wrapText="1"/>
    </xf>
    <xf numFmtId="0" fontId="2" fillId="0" borderId="2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zoomScaleNormal="100" workbookViewId="0">
      <selection activeCell="E7" sqref="E7"/>
    </sheetView>
  </sheetViews>
  <sheetFormatPr defaultColWidth="9" defaultRowHeight="12"/>
  <cols>
    <col min="1" max="1" width="4.21875" style="19" customWidth="1"/>
    <col min="2" max="2" width="25.6640625" style="19" customWidth="1"/>
    <col min="3" max="12" width="11" style="19" customWidth="1"/>
    <col min="13" max="16384" width="9" style="19"/>
  </cols>
  <sheetData>
    <row r="1" spans="1:12" s="1" customFormat="1" ht="19.5" customHeight="1">
      <c r="A1" s="1" t="s">
        <v>35</v>
      </c>
      <c r="D1" s="51" t="s">
        <v>18</v>
      </c>
      <c r="E1" s="51"/>
      <c r="F1" s="51"/>
      <c r="G1" s="51"/>
      <c r="H1" s="51"/>
      <c r="I1" s="2"/>
    </row>
    <row r="2" spans="1:12" s="1" customFormat="1" ht="14.1" customHeight="1"/>
    <row r="3" spans="1:12" s="3" customFormat="1" ht="15.75" customHeight="1">
      <c r="A3" s="55" t="s">
        <v>37</v>
      </c>
      <c r="B3" s="55"/>
      <c r="C3" s="55"/>
      <c r="D3" s="55" t="s">
        <v>38</v>
      </c>
      <c r="E3" s="55"/>
      <c r="F3" s="55"/>
      <c r="G3" s="55"/>
      <c r="H3" s="4"/>
      <c r="I3" s="5"/>
    </row>
    <row r="4" spans="1:12" s="1" customFormat="1" ht="13.5" customHeight="1">
      <c r="L4" s="27" t="s">
        <v>24</v>
      </c>
    </row>
    <row r="5" spans="1:12" s="1" customFormat="1" ht="14.85" customHeight="1">
      <c r="A5" s="45" t="s">
        <v>0</v>
      </c>
      <c r="B5" s="46"/>
      <c r="C5" s="6" t="s">
        <v>1</v>
      </c>
      <c r="D5" s="6" t="s">
        <v>2</v>
      </c>
      <c r="E5" s="6" t="s">
        <v>3</v>
      </c>
      <c r="F5" s="47" t="s">
        <v>4</v>
      </c>
      <c r="G5" s="6" t="s">
        <v>27</v>
      </c>
      <c r="H5" s="6" t="s">
        <v>27</v>
      </c>
      <c r="I5" s="6" t="s">
        <v>27</v>
      </c>
      <c r="J5" s="22" t="s">
        <v>19</v>
      </c>
      <c r="K5" s="8" t="s">
        <v>19</v>
      </c>
      <c r="L5" s="23" t="s">
        <v>22</v>
      </c>
    </row>
    <row r="6" spans="1:12" s="1" customFormat="1" ht="14.85" customHeight="1">
      <c r="A6" s="45"/>
      <c r="B6" s="46"/>
      <c r="C6" s="7"/>
      <c r="D6" s="7" t="s">
        <v>5</v>
      </c>
      <c r="E6" s="7"/>
      <c r="F6" s="47"/>
      <c r="G6" s="9"/>
      <c r="H6" s="7"/>
      <c r="I6" s="7"/>
      <c r="J6" s="24"/>
      <c r="K6" s="25"/>
      <c r="L6" s="26"/>
    </row>
    <row r="7" spans="1:12" s="1" customFormat="1" ht="14.85" customHeight="1">
      <c r="A7" s="45"/>
      <c r="B7" s="46"/>
      <c r="C7" s="7" t="s">
        <v>7</v>
      </c>
      <c r="D7" s="7" t="s">
        <v>8</v>
      </c>
      <c r="E7" s="7" t="s">
        <v>9</v>
      </c>
      <c r="F7" s="48"/>
      <c r="G7" s="7" t="s">
        <v>28</v>
      </c>
      <c r="H7" s="7" t="s">
        <v>6</v>
      </c>
      <c r="I7" s="7" t="s">
        <v>10</v>
      </c>
      <c r="J7" s="24" t="s">
        <v>20</v>
      </c>
      <c r="K7" s="25" t="s">
        <v>21</v>
      </c>
      <c r="L7" s="26" t="s">
        <v>23</v>
      </c>
    </row>
    <row r="8" spans="1:12" s="1" customFormat="1" ht="14.85" customHeight="1">
      <c r="A8" s="45"/>
      <c r="B8" s="46"/>
      <c r="C8" s="10" t="s">
        <v>11</v>
      </c>
      <c r="D8" s="10" t="s">
        <v>12</v>
      </c>
      <c r="E8" s="10" t="s">
        <v>13</v>
      </c>
      <c r="F8" s="10" t="s">
        <v>29</v>
      </c>
      <c r="G8" s="10" t="s">
        <v>30</v>
      </c>
      <c r="H8" s="10" t="s">
        <v>31</v>
      </c>
      <c r="I8" s="11" t="s">
        <v>32</v>
      </c>
      <c r="J8" s="20" t="s">
        <v>14</v>
      </c>
      <c r="K8" s="10" t="s">
        <v>25</v>
      </c>
      <c r="L8" s="21" t="s">
        <v>26</v>
      </c>
    </row>
    <row r="9" spans="1:12" s="1" customFormat="1" ht="30" customHeight="1">
      <c r="A9" s="52" t="s">
        <v>36</v>
      </c>
      <c r="B9" s="53"/>
      <c r="C9" s="32">
        <v>1200000</v>
      </c>
      <c r="D9" s="32">
        <v>1000000</v>
      </c>
      <c r="E9" s="33">
        <v>0</v>
      </c>
      <c r="F9" s="32">
        <f>D9-E9</f>
        <v>1000000</v>
      </c>
      <c r="G9" s="34">
        <v>5000000</v>
      </c>
      <c r="H9" s="34">
        <f>MIN(F9,G9)</f>
        <v>1000000</v>
      </c>
      <c r="I9" s="34">
        <f>ROUNDDOWN(H9,-3)</f>
        <v>1000000</v>
      </c>
      <c r="J9" s="34">
        <v>1000000</v>
      </c>
      <c r="K9" s="35">
        <v>0</v>
      </c>
      <c r="L9" s="34">
        <v>1000000</v>
      </c>
    </row>
    <row r="10" spans="1:12" s="1" customFormat="1" ht="24" customHeight="1">
      <c r="A10" s="54"/>
      <c r="B10" s="38"/>
      <c r="C10" s="31"/>
      <c r="D10" s="31"/>
      <c r="E10" s="29"/>
      <c r="F10" s="30"/>
      <c r="G10" s="13"/>
      <c r="H10" s="13"/>
      <c r="I10" s="13"/>
      <c r="J10" s="13"/>
      <c r="K10" s="12"/>
      <c r="L10" s="13"/>
    </row>
    <row r="11" spans="1:12" s="1" customFormat="1" ht="24" customHeight="1">
      <c r="A11" s="37"/>
      <c r="B11" s="38"/>
      <c r="C11" s="29"/>
      <c r="D11" s="29"/>
      <c r="E11" s="29"/>
      <c r="F11" s="29"/>
      <c r="G11" s="13"/>
      <c r="H11" s="13"/>
      <c r="I11" s="13"/>
      <c r="J11" s="28"/>
      <c r="K11" s="12"/>
      <c r="L11" s="28"/>
    </row>
    <row r="12" spans="1:12" s="1" customFormat="1" ht="24" customHeight="1">
      <c r="A12" s="37"/>
      <c r="B12" s="38"/>
      <c r="C12" s="13"/>
      <c r="D12" s="13"/>
      <c r="E12" s="13"/>
      <c r="F12" s="13"/>
      <c r="G12" s="13"/>
      <c r="H12" s="13"/>
      <c r="I12" s="13"/>
      <c r="J12" s="12"/>
      <c r="K12" s="12"/>
      <c r="L12" s="12"/>
    </row>
    <row r="13" spans="1:12" s="1" customFormat="1" ht="24" customHeight="1">
      <c r="A13" s="37"/>
      <c r="B13" s="38"/>
      <c r="C13" s="14"/>
      <c r="D13" s="14"/>
      <c r="E13" s="14"/>
      <c r="F13" s="14"/>
      <c r="G13" s="14"/>
      <c r="H13" s="14"/>
      <c r="I13" s="14"/>
      <c r="J13" s="12"/>
      <c r="K13" s="12"/>
      <c r="L13" s="12"/>
    </row>
    <row r="14" spans="1:12" s="1" customFormat="1" ht="24" customHeight="1">
      <c r="A14" s="49"/>
      <c r="B14" s="50"/>
      <c r="C14" s="13"/>
      <c r="D14" s="13"/>
      <c r="E14" s="13"/>
      <c r="F14" s="13"/>
      <c r="G14" s="13"/>
      <c r="H14" s="13"/>
      <c r="I14" s="13"/>
      <c r="J14" s="12"/>
      <c r="K14" s="12"/>
      <c r="L14" s="12"/>
    </row>
    <row r="15" spans="1:12" s="1" customFormat="1" ht="24" customHeight="1">
      <c r="A15" s="49"/>
      <c r="B15" s="50"/>
      <c r="C15" s="15"/>
      <c r="D15" s="15"/>
      <c r="E15" s="15"/>
      <c r="F15" s="15"/>
      <c r="G15" s="15"/>
      <c r="H15" s="15"/>
      <c r="I15" s="15"/>
      <c r="J15" s="12"/>
      <c r="K15" s="12"/>
      <c r="L15" s="12"/>
    </row>
    <row r="16" spans="1:12" s="1" customFormat="1" ht="24" customHeight="1">
      <c r="A16" s="37"/>
      <c r="B16" s="38"/>
      <c r="C16" s="13"/>
      <c r="D16" s="13"/>
      <c r="E16" s="13"/>
      <c r="F16" s="13"/>
      <c r="G16" s="13"/>
      <c r="H16" s="13"/>
      <c r="I16" s="13"/>
      <c r="J16" s="12"/>
      <c r="K16" s="12"/>
      <c r="L16" s="12"/>
    </row>
    <row r="17" spans="1:12" s="1" customFormat="1" ht="24" customHeight="1">
      <c r="A17" s="37"/>
      <c r="B17" s="38"/>
      <c r="C17" s="13"/>
      <c r="D17" s="13"/>
      <c r="E17" s="13"/>
      <c r="F17" s="13"/>
      <c r="G17" s="13"/>
      <c r="H17" s="13"/>
      <c r="I17" s="13"/>
      <c r="J17" s="12"/>
      <c r="K17" s="12"/>
      <c r="L17" s="12"/>
    </row>
    <row r="18" spans="1:12" s="1" customFormat="1" ht="24" customHeight="1">
      <c r="A18" s="39" t="s">
        <v>15</v>
      </c>
      <c r="B18" s="40"/>
      <c r="C18" s="36">
        <f>SUM(C9:C17)</f>
        <v>1200000</v>
      </c>
      <c r="D18" s="36">
        <f>SUM(D9:D17)</f>
        <v>1000000</v>
      </c>
      <c r="E18" s="36">
        <f t="shared" ref="E18:L18" si="0">SUM(E9:E17)</f>
        <v>0</v>
      </c>
      <c r="F18" s="36">
        <f>SUM(F9:F17)</f>
        <v>1000000</v>
      </c>
      <c r="G18" s="36">
        <f t="shared" si="0"/>
        <v>5000000</v>
      </c>
      <c r="H18" s="36">
        <f t="shared" si="0"/>
        <v>1000000</v>
      </c>
      <c r="I18" s="36">
        <f t="shared" si="0"/>
        <v>1000000</v>
      </c>
      <c r="J18" s="36">
        <f t="shared" si="0"/>
        <v>1000000</v>
      </c>
      <c r="K18" s="36">
        <f t="shared" si="0"/>
        <v>0</v>
      </c>
      <c r="L18" s="36">
        <f t="shared" si="0"/>
        <v>1000000</v>
      </c>
    </row>
    <row r="19" spans="1:12" s="1" customFormat="1" ht="21.75" customHeight="1">
      <c r="A19" s="1" t="s">
        <v>16</v>
      </c>
      <c r="B19" s="16"/>
      <c r="C19" s="17"/>
      <c r="D19" s="17"/>
      <c r="E19" s="17"/>
      <c r="F19" s="17"/>
      <c r="G19" s="17"/>
      <c r="H19" s="17"/>
      <c r="I19" s="17"/>
    </row>
    <row r="20" spans="1:12" s="1" customFormat="1" ht="21.75" customHeight="1">
      <c r="A20" s="41" t="s">
        <v>17</v>
      </c>
      <c r="B20" s="42"/>
      <c r="C20" s="42"/>
      <c r="D20" s="42"/>
      <c r="E20" s="42"/>
      <c r="F20" s="42"/>
      <c r="G20" s="42"/>
      <c r="H20" s="42"/>
      <c r="I20" s="42"/>
    </row>
    <row r="21" spans="1:12" s="1" customFormat="1" ht="21.75" customHeight="1">
      <c r="A21" s="43" t="s">
        <v>34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 s="1" customFormat="1" ht="21.75" customHeight="1">
      <c r="A22" s="43" t="s">
        <v>33</v>
      </c>
      <c r="B22" s="43"/>
      <c r="C22" s="43"/>
      <c r="D22" s="43"/>
      <c r="E22" s="43"/>
      <c r="F22" s="43"/>
      <c r="G22" s="18"/>
      <c r="H22" s="18"/>
      <c r="I22" s="18"/>
    </row>
    <row r="23" spans="1:12" s="1" customFormat="1" ht="22.5" customHeight="1">
      <c r="A23" s="41"/>
      <c r="B23" s="42"/>
      <c r="C23" s="42"/>
      <c r="D23" s="42"/>
      <c r="E23" s="42"/>
      <c r="F23" s="42"/>
      <c r="G23" s="42"/>
      <c r="H23" s="42"/>
      <c r="I23" s="42"/>
    </row>
    <row r="24" spans="1:12" s="1" customFormat="1" ht="22.5" customHeight="1">
      <c r="A24" s="43"/>
      <c r="B24" s="44"/>
      <c r="C24" s="44"/>
      <c r="D24" s="44"/>
      <c r="E24" s="44"/>
      <c r="F24" s="44"/>
      <c r="G24" s="44"/>
      <c r="H24" s="44"/>
      <c r="I24" s="44"/>
    </row>
  </sheetData>
  <mergeCells count="20">
    <mergeCell ref="D1:H1"/>
    <mergeCell ref="A9:B9"/>
    <mergeCell ref="A10:B10"/>
    <mergeCell ref="A11:B11"/>
    <mergeCell ref="A12:B12"/>
    <mergeCell ref="A3:C3"/>
    <mergeCell ref="D3:G3"/>
    <mergeCell ref="A13:B13"/>
    <mergeCell ref="A5:B8"/>
    <mergeCell ref="F5:F7"/>
    <mergeCell ref="A14:B14"/>
    <mergeCell ref="A15:B15"/>
    <mergeCell ref="A16:B16"/>
    <mergeCell ref="A17:B17"/>
    <mergeCell ref="A18:B18"/>
    <mergeCell ref="A23:I23"/>
    <mergeCell ref="A24:I24"/>
    <mergeCell ref="A20:I20"/>
    <mergeCell ref="A22:F22"/>
    <mergeCell ref="A21:L21"/>
  </mergeCells>
  <phoneticPr fontId="3"/>
  <pageMargins left="0.59055118110236227" right="0.59055118110236227" top="0.98425196850393704" bottom="0.59055118110236227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別紙４</vt:lpstr>
    </vt:vector>
  </TitlesOfParts>
  <Company>HEIMAT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HEIMAT</dc:creator>
  <cp:lastModifiedBy>藤田　貴之</cp:lastModifiedBy>
  <cp:lastPrinted>2012-04-17T12:48:28Z</cp:lastPrinted>
  <dcterms:created xsi:type="dcterms:W3CDTF">2005-05-25T07:41:10Z</dcterms:created>
  <dcterms:modified xsi:type="dcterms:W3CDTF">2022-10-25T08:54:35Z</dcterms:modified>
</cp:coreProperties>
</file>