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障害福祉課\○管理担当\02　事業フォルダ\1564　施設等整備助成\R6年度施設整備及びその他業務\00_国庫補助\03_募集案内\修正決裁\"/>
    </mc:Choice>
  </mc:AlternateContent>
  <bookViews>
    <workbookView xWindow="0" yWindow="0" windowWidth="19200" windowHeight="7280"/>
  </bookViews>
  <sheets>
    <sheet name="計画書" sheetId="1" r:id="rId1"/>
    <sheet name="計画書 (記載例)" sheetId="2" r:id="rId2"/>
  </sheets>
  <definedNames>
    <definedName name="_xlnm.Print_Area" localSheetId="0">計画書!$A$1:$J$76</definedName>
    <definedName name="_xlnm.Print_Area" localSheetId="1">'計画書 (記載例)'!$A$1:$J$58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I42" i="2"/>
  <c r="F42" i="2"/>
  <c r="I41" i="2"/>
  <c r="I40" i="2"/>
  <c r="I39" i="2"/>
  <c r="I38" i="2"/>
  <c r="I37" i="2"/>
  <c r="F62" i="1"/>
  <c r="F54" i="1"/>
  <c r="I53" i="1"/>
  <c r="I52" i="1"/>
  <c r="I51" i="1"/>
  <c r="I50" i="1"/>
  <c r="I49" i="1"/>
  <c r="I54" i="1" l="1"/>
</calcChain>
</file>

<file path=xl/sharedStrings.xml><?xml version="1.0" encoding="utf-8"?>
<sst xmlns="http://schemas.openxmlformats.org/spreadsheetml/2006/main" count="400" uniqueCount="232">
  <si>
    <t>法人</t>
    <rPh sb="0" eb="2">
      <t>ホウジン</t>
    </rPh>
    <phoneticPr fontId="3"/>
  </si>
  <si>
    <t>法人の名称</t>
    <rPh sb="0" eb="2">
      <t>ホウジン</t>
    </rPh>
    <rPh sb="3" eb="5">
      <t>メイショウ</t>
    </rPh>
    <phoneticPr fontId="3"/>
  </si>
  <si>
    <t>法人の種別</t>
    <rPh sb="0" eb="2">
      <t>ホウジン</t>
    </rPh>
    <rPh sb="3" eb="5">
      <t>シュベツ</t>
    </rPh>
    <phoneticPr fontId="3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</si>
  <si>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3"/>
  </si>
  <si>
    <t>法人の所在地</t>
    <phoneticPr fontId="3"/>
  </si>
  <si>
    <t>認可年月日</t>
    <phoneticPr fontId="3"/>
  </si>
  <si>
    <t>法人の決算状況</t>
    <rPh sb="0" eb="2">
      <t>ホウジン</t>
    </rPh>
    <rPh sb="3" eb="5">
      <t>ケッサン</t>
    </rPh>
    <rPh sb="5" eb="7">
      <t>ジョウキョウ</t>
    </rPh>
    <phoneticPr fontId="3"/>
  </si>
  <si>
    <t>円</t>
    <rPh sb="0" eb="1">
      <t>エン</t>
    </rPh>
    <phoneticPr fontId="3"/>
  </si>
  <si>
    <t>市内に有する
社会福祉施設等の
種別・名称・定員</t>
    <phoneticPr fontId="3"/>
  </si>
  <si>
    <t>連絡先</t>
    <rPh sb="0" eb="3">
      <t>レンラクサキ</t>
    </rPh>
    <phoneticPr fontId="3"/>
  </si>
  <si>
    <t>担当者職・氏名（フリガナ）</t>
    <rPh sb="0" eb="3">
      <t>タントウシャ</t>
    </rPh>
    <rPh sb="3" eb="4">
      <t>ショク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</si>
  <si>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</si>
  <si>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</si>
  <si>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施設</t>
    <rPh sb="0" eb="2">
      <t>シセツ</t>
    </rPh>
    <phoneticPr fontId="3"/>
  </si>
  <si>
    <t>施設の名称</t>
    <rPh sb="0" eb="2">
      <t>シセツ</t>
    </rPh>
    <rPh sb="3" eb="5">
      <t>メイショウ</t>
    </rPh>
    <phoneticPr fontId="3"/>
  </si>
  <si>
    <t>施設の種別</t>
    <rPh sb="0" eb="2">
      <t>シセツ</t>
    </rPh>
    <rPh sb="3" eb="5">
      <t>シュベツ</t>
    </rPh>
    <phoneticPr fontId="3"/>
  </si>
  <si>
    <t>施設の定員</t>
    <rPh sb="0" eb="2">
      <t>シセツ</t>
    </rPh>
    <rPh sb="3" eb="5">
      <t>テイイン</t>
    </rPh>
    <phoneticPr fontId="3"/>
  </si>
  <si>
    <t>整備前</t>
    <rPh sb="0" eb="2">
      <t>セイビ</t>
    </rPh>
    <rPh sb="2" eb="3">
      <t>マエ</t>
    </rPh>
    <phoneticPr fontId="3"/>
  </si>
  <si>
    <t>人　→</t>
    <rPh sb="0" eb="1">
      <t>ニン</t>
    </rPh>
    <phoneticPr fontId="3"/>
  </si>
  <si>
    <t>　整備後</t>
    <rPh sb="1" eb="3">
      <t>セイビ</t>
    </rPh>
    <rPh sb="3" eb="4">
      <t>ゴ</t>
    </rPh>
    <phoneticPr fontId="3"/>
  </si>
  <si>
    <t>人</t>
    <rPh sb="0" eb="1">
      <t>ニン</t>
    </rPh>
    <phoneticPr fontId="3"/>
  </si>
  <si>
    <t>施設の規模</t>
    <rPh sb="0" eb="2">
      <t>シセツ</t>
    </rPh>
    <rPh sb="3" eb="5">
      <t>キボ</t>
    </rPh>
    <phoneticPr fontId="3"/>
  </si>
  <si>
    <t>構造・規模　　　　　　　　　　　</t>
    <rPh sb="0" eb="2">
      <t>コウゾウ</t>
    </rPh>
    <rPh sb="3" eb="5">
      <t>キボ</t>
    </rPh>
    <phoneticPr fontId="3"/>
  </si>
  <si>
    <t>延床面積</t>
  </si>
  <si>
    <t>㎡</t>
    <phoneticPr fontId="3"/>
  </si>
  <si>
    <t>整備面積</t>
    <phoneticPr fontId="3"/>
  </si>
  <si>
    <t>㎡</t>
  </si>
  <si>
    <t>施設長氏名</t>
    <rPh sb="0" eb="2">
      <t>シセツ</t>
    </rPh>
    <rPh sb="2" eb="3">
      <t>チョウ</t>
    </rPh>
    <rPh sb="3" eb="5">
      <t>シメイ</t>
    </rPh>
    <phoneticPr fontId="3"/>
  </si>
  <si>
    <t>所在地</t>
    <rPh sb="0" eb="3">
      <t>ショザイチ</t>
    </rPh>
    <phoneticPr fontId="3"/>
  </si>
  <si>
    <t>〒</t>
    <phoneticPr fontId="3"/>
  </si>
  <si>
    <t>用地状況</t>
    <phoneticPr fontId="3"/>
  </si>
  <si>
    <t>土地の所有</t>
    <rPh sb="0" eb="2">
      <t>トチ</t>
    </rPh>
    <rPh sb="3" eb="5">
      <t>ショユウ</t>
    </rPh>
    <phoneticPr fontId="3"/>
  </si>
  <si>
    <t>㎡（　　年　月取得）</t>
    <phoneticPr fontId="3"/>
  </si>
  <si>
    <t>土地の現況</t>
    <phoneticPr fontId="3"/>
  </si>
  <si>
    <t>地盤の状況</t>
    <phoneticPr fontId="3"/>
  </si>
  <si>
    <t>前面道路</t>
    <phoneticPr fontId="3"/>
  </si>
  <si>
    <t>既存建物の有無</t>
    <phoneticPr fontId="3"/>
  </si>
  <si>
    <t>□なし □あり (□取り壊し済 □　月取り壊し予定　□残す（用途・構造　　　　）</t>
    <rPh sb="10" eb="11">
      <t>ト</t>
    </rPh>
    <rPh sb="12" eb="13">
      <t>コワ</t>
    </rPh>
    <rPh sb="14" eb="15">
      <t>ス</t>
    </rPh>
    <rPh sb="18" eb="19">
      <t>ツキ</t>
    </rPh>
    <rPh sb="19" eb="20">
      <t>ト</t>
    </rPh>
    <rPh sb="21" eb="22">
      <t>コワ</t>
    </rPh>
    <rPh sb="23" eb="25">
      <t>ヨテイ</t>
    </rPh>
    <rPh sb="27" eb="28">
      <t>ノコ</t>
    </rPh>
    <rPh sb="30" eb="32">
      <t>ヨウト</t>
    </rPh>
    <rPh sb="33" eb="35">
      <t>コウゾウ</t>
    </rPh>
    <phoneticPr fontId="3"/>
  </si>
  <si>
    <t>都市計画区域等</t>
    <rPh sb="6" eb="7">
      <t>トウ</t>
    </rPh>
    <phoneticPr fontId="3"/>
  </si>
  <si>
    <t>建ぺい率</t>
    <phoneticPr fontId="3"/>
  </si>
  <si>
    <t>％</t>
    <phoneticPr fontId="3"/>
  </si>
  <si>
    <t>用途地域</t>
    <phoneticPr fontId="3"/>
  </si>
  <si>
    <t>容積率</t>
  </si>
  <si>
    <t>都市計画事業</t>
  </si>
  <si>
    <t>事業の内容</t>
    <rPh sb="0" eb="2">
      <t>ジギョウ</t>
    </rPh>
    <rPh sb="3" eb="5">
      <t>ナイヨウ</t>
    </rPh>
    <phoneticPr fontId="3"/>
  </si>
  <si>
    <t>計画名</t>
    <rPh sb="0" eb="2">
      <t>ケイカク</t>
    </rPh>
    <rPh sb="2" eb="3">
      <t>メイ</t>
    </rPh>
    <phoneticPr fontId="3"/>
  </si>
  <si>
    <t>トイレ・浴室改修</t>
    <phoneticPr fontId="3"/>
  </si>
  <si>
    <t>整備区分</t>
    <rPh sb="0" eb="2">
      <t>セイビ</t>
    </rPh>
    <rPh sb="2" eb="4">
      <t>クブン</t>
    </rPh>
    <phoneticPr fontId="3"/>
  </si>
  <si>
    <t>（　　　　　　　　　　　　　　　）</t>
  </si>
  <si>
    <t>創設</t>
    <phoneticPr fontId="3"/>
  </si>
  <si>
    <t>対象物の建築年度等</t>
    <rPh sb="0" eb="2">
      <t>タイショウ</t>
    </rPh>
    <rPh sb="2" eb="3">
      <t>ブツ</t>
    </rPh>
    <rPh sb="4" eb="6">
      <t>ケンチク</t>
    </rPh>
    <rPh sb="6" eb="8">
      <t>ネンド</t>
    </rPh>
    <rPh sb="8" eb="9">
      <t>トウ</t>
    </rPh>
    <phoneticPr fontId="3"/>
  </si>
  <si>
    <t>建築年度</t>
  </si>
  <si>
    <t>修繕実績</t>
  </si>
  <si>
    <t>大規模修繕等</t>
    <phoneticPr fontId="3"/>
  </si>
  <si>
    <t>　　年　　　　月</t>
    <phoneticPr fontId="3"/>
  </si>
  <si>
    <t>（築　　　　　　年）</t>
    <phoneticPr fontId="3"/>
  </si>
  <si>
    <t>その他（内容を（　）に記入）</t>
    <phoneticPr fontId="3"/>
  </si>
  <si>
    <t>建物の所有</t>
    <phoneticPr fontId="3"/>
  </si>
  <si>
    <t>工期（予定）</t>
    <rPh sb="0" eb="2">
      <t>コウキ</t>
    </rPh>
    <rPh sb="3" eb="5">
      <t>ヨテイ</t>
    </rPh>
    <phoneticPr fontId="3"/>
  </si>
  <si>
    <t>整備が必要な理由・効果</t>
    <rPh sb="0" eb="2">
      <t>セイビ</t>
    </rPh>
    <rPh sb="3" eb="5">
      <t>ヒツヨウ</t>
    </rPh>
    <rPh sb="6" eb="8">
      <t>リユウ</t>
    </rPh>
    <rPh sb="9" eb="11">
      <t>コウカ</t>
    </rPh>
    <phoneticPr fontId="3"/>
  </si>
  <si>
    <t>地域への説明状況</t>
    <phoneticPr fontId="3"/>
  </si>
  <si>
    <t>（　　　　　　　　　　　　　　　　　　　）</t>
    <phoneticPr fontId="3"/>
  </si>
  <si>
    <t>近隣住民及び自治会等へ情報提供を行い
了解済み又は了解予定</t>
    <rPh sb="11" eb="15">
      <t>ジョウホウテイキョウ</t>
    </rPh>
    <rPh sb="16" eb="17">
      <t>オコナ</t>
    </rPh>
    <rPh sb="25" eb="29">
      <t>リョウカイヨテイ</t>
    </rPh>
    <phoneticPr fontId="3"/>
  </si>
  <si>
    <t>総事業費</t>
    <rPh sb="0" eb="4">
      <t>ソウジギョウヒ</t>
    </rPh>
    <phoneticPr fontId="3"/>
  </si>
  <si>
    <t>項　　　　　目</t>
    <rPh sb="0" eb="1">
      <t>コウ</t>
    </rPh>
    <rPh sb="6" eb="7">
      <t>メ</t>
    </rPh>
    <phoneticPr fontId="3"/>
  </si>
  <si>
    <t>　　　金　　　　　額　（うち国庫補助対象額）</t>
    <rPh sb="3" eb="4">
      <t>キン</t>
    </rPh>
    <rPh sb="9" eb="10">
      <t>ガク</t>
    </rPh>
    <rPh sb="14" eb="16">
      <t>コッコ</t>
    </rPh>
    <rPh sb="16" eb="18">
      <t>ホジョ</t>
    </rPh>
    <rPh sb="18" eb="20">
      <t>タイショウ</t>
    </rPh>
    <rPh sb="20" eb="21">
      <t>ガク</t>
    </rPh>
    <phoneticPr fontId="3"/>
  </si>
  <si>
    <t>近隣住民及び自治会等に情報提供予定</t>
    <phoneticPr fontId="3"/>
  </si>
  <si>
    <t>千円</t>
    <rPh sb="0" eb="2">
      <t>センエン</t>
    </rPh>
    <phoneticPr fontId="3"/>
  </si>
  <si>
    <t>（</t>
    <phoneticPr fontId="3"/>
  </si>
  <si>
    <t>千円）</t>
    <rPh sb="0" eb="2">
      <t>センエン</t>
    </rPh>
    <phoneticPr fontId="3"/>
  </si>
  <si>
    <t>その他（内容を（　）に記入）</t>
    <rPh sb="2" eb="3">
      <t>タ</t>
    </rPh>
    <rPh sb="4" eb="6">
      <t>ナイヨウ</t>
    </rPh>
    <rPh sb="11" eb="13">
      <t>キニュウ</t>
    </rPh>
    <phoneticPr fontId="3"/>
  </si>
  <si>
    <t>総事業費（税込み）</t>
    <rPh sb="0" eb="4">
      <t>ソウジギョウヒ</t>
    </rPh>
    <rPh sb="5" eb="7">
      <t>ゼイコ</t>
    </rPh>
    <phoneticPr fontId="3"/>
  </si>
  <si>
    <t>資金計画案</t>
    <rPh sb="0" eb="2">
      <t>シキン</t>
    </rPh>
    <rPh sb="2" eb="4">
      <t>ケイカク</t>
    </rPh>
    <rPh sb="4" eb="5">
      <t>アン</t>
    </rPh>
    <phoneticPr fontId="3"/>
  </si>
  <si>
    <t>補助金（試算）</t>
    <rPh sb="0" eb="3">
      <t>ホジョキン</t>
    </rPh>
    <rPh sb="4" eb="6">
      <t>シサン</t>
    </rPh>
    <phoneticPr fontId="3"/>
  </si>
  <si>
    <t>借入金</t>
    <rPh sb="0" eb="1">
      <t>カ</t>
    </rPh>
    <rPh sb="1" eb="2">
      <t>イ</t>
    </rPh>
    <rPh sb="2" eb="3">
      <t>キン</t>
    </rPh>
    <phoneticPr fontId="3"/>
  </si>
  <si>
    <t>借入先</t>
    <rPh sb="0" eb="1">
      <t>カ</t>
    </rPh>
    <rPh sb="1" eb="2">
      <t>イ</t>
    </rPh>
    <rPh sb="2" eb="3">
      <t>サキ</t>
    </rPh>
    <phoneticPr fontId="3"/>
  </si>
  <si>
    <t>寄附金</t>
    <rPh sb="0" eb="3">
      <t>キフキン</t>
    </rPh>
    <phoneticPr fontId="3"/>
  </si>
  <si>
    <t>寄付者</t>
    <rPh sb="0" eb="2">
      <t>キフ</t>
    </rPh>
    <rPh sb="2" eb="3">
      <t>シャ</t>
    </rPh>
    <phoneticPr fontId="3"/>
  </si>
  <si>
    <t>関係性</t>
    <rPh sb="0" eb="3">
      <t>カンケイセイ</t>
    </rPh>
    <phoneticPr fontId="3"/>
  </si>
  <si>
    <t>自己資金</t>
    <rPh sb="0" eb="2">
      <t>ジコ</t>
    </rPh>
    <rPh sb="2" eb="4">
      <t>シキン</t>
    </rPh>
    <phoneticPr fontId="3"/>
  </si>
  <si>
    <t>□法人会計</t>
    <rPh sb="1" eb="3">
      <t>ホウジン</t>
    </rPh>
    <rPh sb="3" eb="5">
      <t>カイケイ</t>
    </rPh>
    <phoneticPr fontId="3"/>
  </si>
  <si>
    <t xml:space="preserve">　　　　　　　　　金より </t>
    <phoneticPr fontId="3"/>
  </si>
  <si>
    <t>□その他</t>
  </si>
  <si>
    <t xml:space="preserve">　　　　　　　　　　より </t>
    <phoneticPr fontId="3"/>
  </si>
  <si>
    <t>他</t>
    <rPh sb="0" eb="1">
      <t>タ</t>
    </rPh>
    <phoneticPr fontId="3"/>
  </si>
  <si>
    <t>（　　　　　　　　　　　　　　　）</t>
    <phoneticPr fontId="3"/>
  </si>
  <si>
    <t>※内容を（　）に記入</t>
    <phoneticPr fontId="3"/>
  </si>
  <si>
    <t>合計</t>
    <rPh sb="0" eb="2">
      <t>ゴウケイ</t>
    </rPh>
    <phoneticPr fontId="3"/>
  </si>
  <si>
    <r>
      <t xml:space="preserve">助成状況
</t>
    </r>
    <r>
      <rPr>
        <sz val="9"/>
        <rFont val="ＭＳ Ｐゴシック"/>
        <family val="3"/>
        <charset val="128"/>
      </rPr>
      <t>（最近５年間）</t>
    </r>
    <rPh sb="0" eb="2">
      <t>ジョセイ</t>
    </rPh>
    <rPh sb="2" eb="4">
      <t>ジョウキョウ</t>
    </rPh>
    <rPh sb="6" eb="8">
      <t>サイキン</t>
    </rPh>
    <rPh sb="9" eb="11">
      <t>ネンカン</t>
    </rPh>
    <phoneticPr fontId="3"/>
  </si>
  <si>
    <t>年度</t>
    <rPh sb="0" eb="2">
      <t>ネンド</t>
    </rPh>
    <phoneticPr fontId="3"/>
  </si>
  <si>
    <t>施 設 名</t>
  </si>
  <si>
    <t>補 助 事 業 名</t>
    <phoneticPr fontId="3"/>
  </si>
  <si>
    <t>事  業  内  容</t>
  </si>
  <si>
    <t>補助金額</t>
  </si>
  <si>
    <r>
      <t xml:space="preserve">事業費の内訳
</t>
    </r>
    <r>
      <rPr>
        <sz val="9"/>
        <rFont val="ＭＳ Ｐゴシック"/>
        <family val="3"/>
        <charset val="128"/>
      </rPr>
      <t>※補助対象外
・土地の買収や整地費用
・職員の宿舎に要する費用
・その他施設整備費として適当と認められない費用（外構工事費や備品購入費、官庁申請手続費等）</t>
    </r>
    <rPh sb="0" eb="3">
      <t>ジギョウヒ</t>
    </rPh>
    <rPh sb="4" eb="6">
      <t>ウチワケ</t>
    </rPh>
    <rPh sb="10" eb="15">
      <t>ホジョタイショウガイ</t>
    </rPh>
    <rPh sb="25" eb="27">
      <t>ヒヨウ</t>
    </rPh>
    <phoneticPr fontId="3"/>
  </si>
  <si>
    <t>〇△会　</t>
    <phoneticPr fontId="3"/>
  </si>
  <si>
    <t>■社会福祉法人□特定非営利活動法人□その他（　　　　　　　　　　　　　　　　　　　　　　　　）</t>
    <rPh sb="1" eb="3">
      <t>シャカイ</t>
    </rPh>
    <rPh sb="3" eb="5">
      <t>フクシ</t>
    </rPh>
    <rPh sb="5" eb="7">
      <t>ホウジン</t>
    </rPh>
    <rPh sb="8" eb="17">
      <t>トクヒ</t>
    </rPh>
    <rPh sb="20" eb="21">
      <t>タ</t>
    </rPh>
    <phoneticPr fontId="3"/>
  </si>
  <si>
    <t>▽〇の家</t>
    <phoneticPr fontId="3"/>
  </si>
  <si>
    <t>（認可年月日：H　３年　３月　３日）</t>
    <phoneticPr fontId="3"/>
  </si>
  <si>
    <t>障害者支援施設　</t>
    <rPh sb="0" eb="3">
      <t>ショウガイシャ</t>
    </rPh>
    <rPh sb="3" eb="5">
      <t>シエン</t>
    </rPh>
    <rPh sb="5" eb="7">
      <t>シセツ</t>
    </rPh>
    <phoneticPr fontId="3"/>
  </si>
  <si>
    <t>鉄筋コンクリート造　２階建</t>
    <phoneticPr fontId="3"/>
  </si>
  <si>
    <t>■所有地　□借地</t>
    <phoneticPr fontId="3"/>
  </si>
  <si>
    <t>■良 □不良</t>
    <phoneticPr fontId="3"/>
  </si>
  <si>
    <t>□なし ■あり (□取り壊し済 □　月取り壊し予定　□残す（用途・構造　　　　）</t>
    <rPh sb="10" eb="11">
      <t>ト</t>
    </rPh>
    <rPh sb="12" eb="13">
      <t>コワ</t>
    </rPh>
    <rPh sb="14" eb="15">
      <t>ス</t>
    </rPh>
    <rPh sb="18" eb="19">
      <t>ツキ</t>
    </rPh>
    <rPh sb="19" eb="20">
      <t>ト</t>
    </rPh>
    <rPh sb="21" eb="22">
      <t>コワ</t>
    </rPh>
    <rPh sb="23" eb="25">
      <t>ヨテイ</t>
    </rPh>
    <rPh sb="27" eb="28">
      <t>ノコ</t>
    </rPh>
    <rPh sb="30" eb="32">
      <t>ヨウト</t>
    </rPh>
    <rPh sb="33" eb="35">
      <t>コウゾウ</t>
    </rPh>
    <phoneticPr fontId="3"/>
  </si>
  <si>
    <t>■市街化区域 □市街化調整区域</t>
    <phoneticPr fontId="3"/>
  </si>
  <si>
    <t>□計画あり □事業中 ■計画なし</t>
    <phoneticPr fontId="2"/>
  </si>
  <si>
    <t>大規模修繕等</t>
  </si>
  <si>
    <t>平成３年１月</t>
    <phoneticPr fontId="3"/>
  </si>
  <si>
    <t>外壁改修・空調設備更新・照明器具LED化</t>
    <phoneticPr fontId="3"/>
  </si>
  <si>
    <t>■所有　□賃貸借</t>
    <rPh sb="5" eb="8">
      <t>チンタイシャク</t>
    </rPh>
    <phoneticPr fontId="3"/>
  </si>
  <si>
    <t>トイレ改修</t>
    <phoneticPr fontId="3"/>
  </si>
  <si>
    <t>浴室改修</t>
    <phoneticPr fontId="3"/>
  </si>
  <si>
    <t>○○銀行</t>
    <phoneticPr fontId="3"/>
  </si>
  <si>
    <t>■法人会計</t>
    <rPh sb="1" eb="3">
      <t>ホウジン</t>
    </rPh>
    <rPh sb="3" eb="5">
      <t>カイケイ</t>
    </rPh>
    <phoneticPr fontId="3"/>
  </si>
  <si>
    <t xml:space="preserve">修繕積立資金より </t>
    <phoneticPr fontId="3"/>
  </si>
  <si>
    <t>令和元年度</t>
    <rPh sb="0" eb="2">
      <t>レイワ</t>
    </rPh>
    <rPh sb="2" eb="3">
      <t>ガン</t>
    </rPh>
    <phoneticPr fontId="3"/>
  </si>
  <si>
    <t>共同生活援助・▽▽ホーム・10名</t>
    <rPh sb="0" eb="6">
      <t>キョウドウセイカツエンジョ</t>
    </rPh>
    <rPh sb="15" eb="16">
      <t>メイ</t>
    </rPh>
    <phoneticPr fontId="3"/>
  </si>
  <si>
    <t>▽▽ホーム</t>
    <phoneticPr fontId="3"/>
  </si>
  <si>
    <t>GH整備支援事業</t>
    <phoneticPr fontId="3"/>
  </si>
  <si>
    <t>バリアフリー化工事</t>
    <phoneticPr fontId="3"/>
  </si>
  <si>
    <t>第１種中高層住居専用地域</t>
    <phoneticPr fontId="3"/>
  </si>
  <si>
    <t>（築　31　年）</t>
    <phoneticPr fontId="3"/>
  </si>
  <si>
    <t>　築31年を経過し、日々使用するトイレ・浴室といった設備の老朽化が著しい。また、事故防止のため、利用者の高齢化に伴う身体機能の低下にも対応する必要があり、改修が必要である。</t>
    <phoneticPr fontId="3"/>
  </si>
  <si>
    <t>　　側幅員　ｍに　　ｍ接道</t>
    <phoneticPr fontId="3"/>
  </si>
  <si>
    <t>　　西側幅員４ｍに３ｍ接道</t>
    <rPh sb="2" eb="3">
      <t>ニシ</t>
    </rPh>
    <phoneticPr fontId="3"/>
  </si>
  <si>
    <t>「総事業費の４分の３」か「補助基準額（※）」を比較し、低い方の金額を上限とします。
また、上限まで配分できない場合や全く配分できない場合があります。
（※）創設等の場合は「社会福祉施設等施設整備費国庫補助金交付要綱別表3-1」の補助基準単価により算定するもの</t>
    <rPh sb="1" eb="5">
      <t>ソウジギョウヒ</t>
    </rPh>
    <rPh sb="7" eb="8">
      <t>フン</t>
    </rPh>
    <rPh sb="23" eb="25">
      <t>ヒカク</t>
    </rPh>
    <rPh sb="45" eb="47">
      <t>ジョウゲン</t>
    </rPh>
    <rPh sb="49" eb="51">
      <t>ハイブン</t>
    </rPh>
    <rPh sb="55" eb="57">
      <t>バアイ</t>
    </rPh>
    <rPh sb="58" eb="59">
      <t>マッタ</t>
    </rPh>
    <rPh sb="60" eb="62">
      <t>ハイブン</t>
    </rPh>
    <rPh sb="66" eb="68">
      <t>バアイ</t>
    </rPh>
    <phoneticPr fontId="3"/>
  </si>
  <si>
    <t>姫路市安田四丁目１－１</t>
    <rPh sb="0" eb="3">
      <t>ヒメジシ</t>
    </rPh>
    <rPh sb="3" eb="5">
      <t>ヤスダ</t>
    </rPh>
    <rPh sb="5" eb="6">
      <t>ヨン</t>
    </rPh>
    <phoneticPr fontId="3"/>
  </si>
  <si>
    <t>理事長　　〇〇　〇〇</t>
    <phoneticPr fontId="3"/>
  </si>
  <si>
    <t>　昭和６３年３月　１日</t>
    <rPh sb="1" eb="3">
      <t>ショウワ</t>
    </rPh>
    <rPh sb="5" eb="6">
      <t>ネン</t>
    </rPh>
    <rPh sb="7" eb="8">
      <t>ガツ</t>
    </rPh>
    <rPh sb="10" eb="11">
      <t>ニチ</t>
    </rPh>
    <phoneticPr fontId="3"/>
  </si>
  <si>
    <t>△△　△△</t>
    <phoneticPr fontId="3"/>
  </si>
  <si>
    <t>670－8501</t>
    <phoneticPr fontId="3"/>
  </si>
  <si>
    <t>姫路市安田四丁目1番地</t>
    <rPh sb="0" eb="5">
      <t>ヒメジシヤス</t>
    </rPh>
    <rPh sb="5" eb="6">
      <t>ヨン</t>
    </rPh>
    <rPh sb="6" eb="8">
      <t>チョウメ</t>
    </rPh>
    <rPh sb="9" eb="11">
      <t>バンチ</t>
    </rPh>
    <phoneticPr fontId="3"/>
  </si>
  <si>
    <t>事務長　　〇〇　〇〇</t>
    <rPh sb="0" eb="3">
      <t>ジムチョウ</t>
    </rPh>
    <phoneticPr fontId="3"/>
  </si>
  <si>
    <t>079-×××-9999</t>
    <phoneticPr fontId="3"/>
  </si>
  <si>
    <t>×××@：：：.com</t>
    <phoneticPr fontId="3"/>
  </si>
  <si>
    <t>次期繰越活動収支差額（令和６年３月末時点）</t>
    <rPh sb="0" eb="2">
      <t>ジキ</t>
    </rPh>
    <rPh sb="2" eb="4">
      <t>クリコ</t>
    </rPh>
    <rPh sb="4" eb="6">
      <t>カツドウ</t>
    </rPh>
    <rPh sb="6" eb="8">
      <t>シュウシ</t>
    </rPh>
    <rPh sb="8" eb="10">
      <t>サガク</t>
    </rPh>
    <rPh sb="11" eb="13">
      <t>レイワ</t>
    </rPh>
    <rPh sb="14" eb="15">
      <t>ネン</t>
    </rPh>
    <rPh sb="16" eb="17">
      <t>ガツ</t>
    </rPh>
    <rPh sb="17" eb="18">
      <t>マツ</t>
    </rPh>
    <rPh sb="18" eb="20">
      <t>ジテン</t>
    </rPh>
    <phoneticPr fontId="3"/>
  </si>
  <si>
    <t>　令和　　６年　１０月　　～　　令和　７年　２月</t>
    <rPh sb="1" eb="3">
      <t>レイワ</t>
    </rPh>
    <rPh sb="6" eb="7">
      <t>ネン</t>
    </rPh>
    <rPh sb="10" eb="11">
      <t>ガツ</t>
    </rPh>
    <rPh sb="16" eb="18">
      <t>レイワ</t>
    </rPh>
    <rPh sb="20" eb="21">
      <t>ネン</t>
    </rPh>
    <rPh sb="23" eb="24">
      <t>ガツ</t>
    </rPh>
    <phoneticPr fontId="3"/>
  </si>
  <si>
    <t>整備前</t>
    <rPh sb="0" eb="2">
      <t>セイビ</t>
    </rPh>
    <rPh sb="2" eb="3">
      <t>マエ</t>
    </rPh>
    <phoneticPr fontId="2"/>
  </si>
  <si>
    <t>サービス名</t>
    <rPh sb="4" eb="5">
      <t>メイ</t>
    </rPh>
    <phoneticPr fontId="2"/>
  </si>
  <si>
    <t>整備後</t>
    <rPh sb="0" eb="2">
      <t>セイビ</t>
    </rPh>
    <rPh sb="2" eb="3">
      <t>ゴ</t>
    </rPh>
    <phoneticPr fontId="2"/>
  </si>
  <si>
    <t>「総事業費の４分の３」か「補助基準額（※）」を比較し、低い方の金額を上限とします。
また、上限まで配分できない場合や全く配分できない場合があります。
（※）創設等の場合は「社会福祉施設等施設整備費国庫補助金交付要綱別表3-1」の補助基準単価により算定</t>
    <rPh sb="1" eb="5">
      <t>ソウジギョウヒ</t>
    </rPh>
    <rPh sb="7" eb="8">
      <t>フン</t>
    </rPh>
    <rPh sb="23" eb="25">
      <t>ヒカク</t>
    </rPh>
    <rPh sb="45" eb="47">
      <t>ジョウゲン</t>
    </rPh>
    <rPh sb="49" eb="51">
      <t>ハイブン</t>
    </rPh>
    <rPh sb="55" eb="57">
      <t>バアイ</t>
    </rPh>
    <rPh sb="58" eb="59">
      <t>マッタ</t>
    </rPh>
    <rPh sb="60" eb="62">
      <t>ハイブン</t>
    </rPh>
    <rPh sb="66" eb="68">
      <t>バアイ</t>
    </rPh>
    <rPh sb="82" eb="84">
      <t>バアイ</t>
    </rPh>
    <phoneticPr fontId="3"/>
  </si>
  <si>
    <t>社会福祉施設整備計画書</t>
    <phoneticPr fontId="2"/>
  </si>
  <si>
    <r>
      <t>担当者職・氏名</t>
    </r>
    <r>
      <rPr>
        <sz val="9"/>
        <rFont val="ＭＳ Ｐゴシック"/>
        <family val="3"/>
        <charset val="128"/>
      </rPr>
      <t>（フリガナ）</t>
    </r>
    <rPh sb="0" eb="3">
      <t>タントウシャ</t>
    </rPh>
    <rPh sb="3" eb="4">
      <t>ショク</t>
    </rPh>
    <rPh sb="5" eb="7">
      <t>シメイ</t>
    </rPh>
    <phoneticPr fontId="3"/>
  </si>
  <si>
    <t>人　　　　</t>
    <rPh sb="0" eb="1">
      <t>ニン</t>
    </rPh>
    <phoneticPr fontId="3"/>
  </si>
  <si>
    <t>　　　　　造　　　　　建　</t>
    <phoneticPr fontId="2"/>
  </si>
  <si>
    <t>敷地面積</t>
    <rPh sb="0" eb="2">
      <t>シキチ</t>
    </rPh>
    <phoneticPr fontId="2"/>
  </si>
  <si>
    <t>建築面積</t>
  </si>
  <si>
    <t>㎡（　　年　月賃貸借契約）</t>
    <rPh sb="7" eb="12">
      <t>チンタイシャクケイヤク</t>
    </rPh>
    <phoneticPr fontId="3"/>
  </si>
  <si>
    <t>種別</t>
    <rPh sb="0" eb="2">
      <t>シュベツ</t>
    </rPh>
    <phoneticPr fontId="2"/>
  </si>
  <si>
    <t>名称</t>
    <rPh sb="0" eb="2">
      <t>メイショウ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</si>
  <si>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</si>
  <si>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</si>
  <si>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人</t>
    <rPh sb="0" eb="1">
      <t>ニン</t>
    </rPh>
    <phoneticPr fontId="2"/>
  </si>
  <si>
    <t>創設</t>
  </si>
  <si>
    <t>その他（内容を（　）に記入</t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</si>
  <si>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</si>
  <si>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</si>
  <si>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近隣住民及び自治会等へ情報提供を行い、了承済</t>
    <rPh sb="11" eb="15">
      <t>ジョウホウテイキョウ</t>
    </rPh>
    <rPh sb="16" eb="17">
      <t>オコナ</t>
    </rPh>
    <rPh sb="19" eb="21">
      <t>リョウショウ</t>
    </rPh>
    <rPh sb="21" eb="22">
      <t>ズ</t>
    </rPh>
    <phoneticPr fontId="3"/>
  </si>
  <si>
    <t>近隣住民及び自治会等が反対している</t>
    <rPh sb="11" eb="13">
      <t>ハンタイ</t>
    </rPh>
    <phoneticPr fontId="3"/>
  </si>
  <si>
    <t>近隣住民及び自治会等に説明していない。</t>
    <rPh sb="11" eb="13">
      <t>セツメイ</t>
    </rPh>
    <phoneticPr fontId="3"/>
  </si>
  <si>
    <t>居宅介護</t>
    <rPh sb="0" eb="4">
      <t>キョタクカイゴ</t>
    </rPh>
    <phoneticPr fontId="2"/>
  </si>
  <si>
    <t>重度訪問介護</t>
    <rPh sb="0" eb="4">
      <t>ジュウドホウモン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</si>
  <si>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</si>
  <si>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</si>
  <si>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生活介護</t>
    <rPh sb="0" eb="4">
      <t>セイカツカイゴ</t>
    </rPh>
    <phoneticPr fontId="2"/>
  </si>
  <si>
    <t>自立訓練（機能・生活）</t>
    <rPh sb="0" eb="2">
      <t>ジリツ</t>
    </rPh>
    <rPh sb="2" eb="4">
      <t>クンレン</t>
    </rPh>
    <rPh sb="5" eb="7">
      <t>キノウ</t>
    </rPh>
    <rPh sb="8" eb="10">
      <t>セイカツ</t>
    </rPh>
    <phoneticPr fontId="2"/>
  </si>
  <si>
    <t>就労移行支援</t>
    <rPh sb="0" eb="6">
      <t>シュウロウイコウシエン</t>
    </rPh>
    <phoneticPr fontId="2"/>
  </si>
  <si>
    <t>就労継続支援Ａ型</t>
    <rPh sb="0" eb="6">
      <t>シュウロウケイゾクシエン</t>
    </rPh>
    <rPh sb="7" eb="8">
      <t>ガタ</t>
    </rPh>
    <phoneticPr fontId="2"/>
  </si>
  <si>
    <t>就労継続支援Ｂ型</t>
    <rPh sb="0" eb="6">
      <t>シュウロウケイゾクシエン</t>
    </rPh>
    <rPh sb="7" eb="8">
      <t>ガタ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</si>
  <si>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</si>
  <si>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療養介護</t>
    <rPh sb="0" eb="2">
      <t>リョウヨウ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</si>
  <si>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</si>
  <si>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共同生活援助</t>
    <rPh sb="0" eb="6">
      <t>キョウドウセイカツエンジョ</t>
    </rPh>
    <phoneticPr fontId="2"/>
  </si>
  <si>
    <t>施設入所支援</t>
    <rPh sb="0" eb="6">
      <t>シセツニュウショシエン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</si>
  <si>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</si>
  <si>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</si>
  <si>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計画相談支援（障害児含む）</t>
    <rPh sb="0" eb="2">
      <t>ケイカク</t>
    </rPh>
    <rPh sb="2" eb="4">
      <t>ソウダン</t>
    </rPh>
    <rPh sb="4" eb="6">
      <t>シエン</t>
    </rPh>
    <rPh sb="7" eb="9">
      <t>ショウガイ</t>
    </rPh>
    <rPh sb="9" eb="10">
      <t>ジ</t>
    </rPh>
    <rPh sb="10" eb="11">
      <t>フク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</si>
  <si>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</si>
  <si>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</si>
  <si>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放課後等デイサービス</t>
    <rPh sb="0" eb="4">
      <t>ホウカゴトウ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</si>
  <si>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</si>
  <si>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</si>
  <si>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移動支援</t>
  </si>
  <si>
    <t>福祉ホーム</t>
  </si>
  <si>
    <t>訪問入浴</t>
  </si>
  <si>
    <t>日中短期入所</t>
  </si>
  <si>
    <t>タイムケア</t>
  </si>
  <si>
    <t>地域活動センター</t>
    <phoneticPr fontId="2"/>
  </si>
  <si>
    <t>社会福祉法人</t>
    <rPh sb="0" eb="6">
      <t>シャカイフクシ</t>
    </rPh>
    <phoneticPr fontId="1"/>
  </si>
  <si>
    <t>営利法人</t>
    <rPh sb="0" eb="2">
      <t>エイリ</t>
    </rPh>
    <rPh sb="2" eb="4">
      <t>ホウジン</t>
    </rPh>
    <phoneticPr fontId="1"/>
  </si>
  <si>
    <t>非営利活動法人</t>
    <phoneticPr fontId="2"/>
  </si>
  <si>
    <t>医療法人</t>
    <rPh sb="0" eb="4">
      <t>イリョウホウジン</t>
    </rPh>
    <phoneticPr fontId="1"/>
  </si>
  <si>
    <t>（　　　　　　　　　　　　　　　　　　　　　　　）</t>
    <phoneticPr fontId="2"/>
  </si>
  <si>
    <t>その他　（　）に記入</t>
    <phoneticPr fontId="2"/>
  </si>
  <si>
    <t>障害者支援施設</t>
    <rPh sb="0" eb="7">
      <t>ショウガイシャシエンシセツ</t>
    </rPh>
    <phoneticPr fontId="2"/>
  </si>
  <si>
    <t>障害福祉サービス事業所</t>
    <rPh sb="0" eb="4">
      <t>ショウガイフクシ</t>
    </rPh>
    <rPh sb="8" eb="11">
      <t>ジギョウショ</t>
    </rPh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</si>
  <si>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2"/>
  </si>
  <si>
    <t>障害児通所事業所</t>
    <rPh sb="0" eb="5">
      <t>ショウガイジツウショ</t>
    </rPh>
    <rPh sb="5" eb="8">
      <t>ジギョウショ</t>
    </rPh>
    <phoneticPr fontId="2"/>
  </si>
  <si>
    <t>所有地</t>
  </si>
  <si>
    <t>借地</t>
  </si>
  <si>
    <t>良</t>
    <rPh sb="0" eb="1">
      <t>リョウ</t>
    </rPh>
    <phoneticPr fontId="2"/>
  </si>
  <si>
    <t>不良</t>
    <rPh sb="0" eb="2">
      <t>フリョウ</t>
    </rPh>
    <phoneticPr fontId="2"/>
  </si>
  <si>
    <t>市街化区域</t>
  </si>
  <si>
    <t>市街化調整区域</t>
  </si>
  <si>
    <t>計画あり</t>
  </si>
  <si>
    <t>事業中</t>
    <phoneticPr fontId="2"/>
  </si>
  <si>
    <t>計画なし</t>
  </si>
  <si>
    <t>その他</t>
    <rPh sb="2" eb="3">
      <t>タ</t>
    </rPh>
    <phoneticPr fontId="2"/>
  </si>
  <si>
    <t>所有</t>
  </si>
  <si>
    <t>賃貸借</t>
    <phoneticPr fontId="2"/>
  </si>
  <si>
    <t>（指定年月日）</t>
    <rPh sb="1" eb="3">
      <t>シテイ</t>
    </rPh>
    <rPh sb="3" eb="6">
      <t>ネンガッピ</t>
    </rPh>
    <phoneticPr fontId="2"/>
  </si>
  <si>
    <t>整備概要</t>
    <phoneticPr fontId="2"/>
  </si>
  <si>
    <t>（　　　　　　　　　　　　　）</t>
    <phoneticPr fontId="2"/>
  </si>
  <si>
    <t>事業</t>
    <rPh sb="0" eb="2">
      <t>ジギョウ</t>
    </rPh>
    <phoneticPr fontId="2"/>
  </si>
  <si>
    <t>その他</t>
    <rPh sb="2" eb="3">
      <t>タ</t>
    </rPh>
    <phoneticPr fontId="3"/>
  </si>
  <si>
    <t>～</t>
    <phoneticPr fontId="2"/>
  </si>
  <si>
    <t>危険区域等</t>
    <rPh sb="0" eb="2">
      <t>キケン</t>
    </rPh>
    <rPh sb="2" eb="4">
      <t>クイキ</t>
    </rPh>
    <rPh sb="4" eb="5">
      <t>トウ</t>
    </rPh>
    <phoneticPr fontId="2"/>
  </si>
  <si>
    <t>埋蔵文化財包蔵地域</t>
    <phoneticPr fontId="2"/>
  </si>
  <si>
    <t>土砂災害防止法等の
特別警戒区域</t>
    <phoneticPr fontId="2"/>
  </si>
  <si>
    <t>土砂災害防止法等の
警戒区域</t>
    <phoneticPr fontId="2"/>
  </si>
  <si>
    <t>急傾斜地崩壊
危険区域</t>
    <phoneticPr fontId="2"/>
  </si>
  <si>
    <t>職員数</t>
    <rPh sb="0" eb="2">
      <t>ショクイン</t>
    </rPh>
    <rPh sb="2" eb="3">
      <t>スウ</t>
    </rPh>
    <phoneticPr fontId="2"/>
  </si>
  <si>
    <t>整備前職員数</t>
    <rPh sb="0" eb="2">
      <t>セイビ</t>
    </rPh>
    <rPh sb="2" eb="3">
      <t>マエ</t>
    </rPh>
    <rPh sb="3" eb="6">
      <t>ショクインスウ</t>
    </rPh>
    <phoneticPr fontId="2"/>
  </si>
  <si>
    <t>整備後職員数</t>
    <rPh sb="0" eb="2">
      <t>セイビ</t>
    </rPh>
    <rPh sb="2" eb="3">
      <t>ゴ</t>
    </rPh>
    <rPh sb="3" eb="6">
      <t>ショクインスウ</t>
    </rPh>
    <phoneticPr fontId="2"/>
  </si>
  <si>
    <t>整備後増員する職員</t>
    <rPh sb="0" eb="2">
      <t>セイビ</t>
    </rPh>
    <rPh sb="2" eb="3">
      <t>ゴ</t>
    </rPh>
    <rPh sb="3" eb="5">
      <t>ゾウイン</t>
    </rPh>
    <rPh sb="7" eb="9">
      <t>ショクイン</t>
    </rPh>
    <phoneticPr fontId="2"/>
  </si>
  <si>
    <t>職種</t>
    <rPh sb="0" eb="2">
      <t>ショクシュ</t>
    </rPh>
    <phoneticPr fontId="2"/>
  </si>
  <si>
    <t>人員確保</t>
    <rPh sb="0" eb="2">
      <t>ジンイン</t>
    </rPh>
    <rPh sb="2" eb="4">
      <t>カクホ</t>
    </rPh>
    <phoneticPr fontId="2"/>
  </si>
  <si>
    <t>人員確保済</t>
    <rPh sb="0" eb="4">
      <t>ジンインカクホ</t>
    </rPh>
    <rPh sb="4" eb="5">
      <t>ズ</t>
    </rPh>
    <phoneticPr fontId="2"/>
  </si>
  <si>
    <t>求人募集中又は募集予定</t>
    <rPh sb="0" eb="2">
      <t>キュウジン</t>
    </rPh>
    <rPh sb="2" eb="5">
      <t>ボシュウチュウ</t>
    </rPh>
    <rPh sb="5" eb="6">
      <t>マタ</t>
    </rPh>
    <rPh sb="7" eb="9">
      <t>ボシュウ</t>
    </rPh>
    <rPh sb="9" eb="11">
      <t>ヨテイ</t>
    </rPh>
    <phoneticPr fontId="2"/>
  </si>
  <si>
    <t>既存施設の人員で対応</t>
    <rPh sb="0" eb="4">
      <t>キゾンシセツ</t>
    </rPh>
    <rPh sb="5" eb="7">
      <t>ジンイン</t>
    </rPh>
    <rPh sb="8" eb="10">
      <t>タイオウ</t>
    </rPh>
    <phoneticPr fontId="2"/>
  </si>
  <si>
    <t>整備が必要な理由
及び効果
（国庫補助が必要な理由含む）</t>
    <rPh sb="9" eb="10">
      <t>オヨ</t>
    </rPh>
    <rPh sb="15" eb="17">
      <t>コッコ</t>
    </rPh>
    <rPh sb="17" eb="19">
      <t>ホジョ</t>
    </rPh>
    <rPh sb="20" eb="22">
      <t>ヒツヨウ</t>
    </rPh>
    <rPh sb="23" eb="25">
      <t>リユウ</t>
    </rPh>
    <rPh sb="25" eb="26">
      <t>フク</t>
    </rPh>
    <phoneticPr fontId="2"/>
  </si>
  <si>
    <t>※項目が多い場合は、行を追加してください。各項目で入力が難しい場合は別紙をご添付ください。</t>
    <rPh sb="1" eb="3">
      <t>コウモク</t>
    </rPh>
    <rPh sb="4" eb="5">
      <t>オオ</t>
    </rPh>
    <rPh sb="6" eb="8">
      <t>バアイ</t>
    </rPh>
    <rPh sb="10" eb="11">
      <t>ギョウ</t>
    </rPh>
    <rPh sb="12" eb="14">
      <t>ツイカ</t>
    </rPh>
    <rPh sb="21" eb="24">
      <t>カクコウモク</t>
    </rPh>
    <rPh sb="25" eb="27">
      <t>ニュウリョク</t>
    </rPh>
    <rPh sb="28" eb="29">
      <t>ムズカ</t>
    </rPh>
    <rPh sb="31" eb="33">
      <t>バアイ</t>
    </rPh>
    <rPh sb="34" eb="36">
      <t>ベッシ</t>
    </rPh>
    <rPh sb="38" eb="40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</si>
</sst>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0&quot;人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93">
    <xf numFmtId="0" fontId="0" fillId="0" borderId="0" xfId="0"/>
    <xf numFmtId="0" fontId="5" fillId="0" borderId="0" xfId="0" applyFont="1" applyBorder="1" applyAlignment="1">
      <alignment vertical="center"/>
    </xf>
    <xf numFmtId="0" fontId="1" fillId="0" borderId="2" xfId="2" applyFont="1" applyFill="1" applyBorder="1">
      <alignment vertical="center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13" xfId="2" applyFont="1" applyBorder="1" applyAlignment="1">
      <alignment vertical="center" wrapText="1"/>
    </xf>
    <xf numFmtId="0" fontId="1" fillId="0" borderId="16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16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0" borderId="16" xfId="2" applyFont="1" applyBorder="1" applyAlignment="1">
      <alignment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16" xfId="2" applyFont="1" applyFill="1" applyBorder="1" applyAlignment="1">
      <alignment vertical="center" wrapText="1"/>
    </xf>
    <xf numFmtId="0" fontId="1" fillId="0" borderId="4" xfId="2" applyFont="1" applyFill="1" applyBorder="1" applyAlignment="1">
      <alignment vertical="center" wrapText="1"/>
    </xf>
    <xf numFmtId="0" fontId="1" fillId="0" borderId="7" xfId="2" applyFont="1" applyFill="1" applyBorder="1" applyAlignment="1">
      <alignment vertical="center"/>
    </xf>
    <xf numFmtId="0" fontId="1" fillId="0" borderId="16" xfId="2" applyFont="1" applyFill="1" applyBorder="1" applyAlignment="1">
      <alignment vertical="center"/>
    </xf>
    <xf numFmtId="0" fontId="1" fillId="0" borderId="4" xfId="2" applyFont="1" applyFill="1" applyBorder="1" applyAlignment="1">
      <alignment horizontal="left" vertical="center"/>
    </xf>
    <xf numFmtId="0" fontId="1" fillId="0" borderId="16" xfId="2" applyFont="1" applyFill="1" applyBorder="1" applyAlignment="1">
      <alignment horizontal="left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5" xfId="2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right" vertical="center"/>
    </xf>
    <xf numFmtId="0" fontId="1" fillId="0" borderId="3" xfId="2" applyFont="1" applyBorder="1">
      <alignment vertical="center"/>
    </xf>
    <xf numFmtId="176" fontId="1" fillId="0" borderId="3" xfId="2" applyNumberFormat="1" applyFont="1" applyBorder="1">
      <alignment vertical="center"/>
    </xf>
    <xf numFmtId="0" fontId="1" fillId="0" borderId="10" xfId="2" applyFont="1" applyBorder="1" applyAlignment="1">
      <alignment vertical="center" shrinkToFit="1"/>
    </xf>
    <xf numFmtId="0" fontId="1" fillId="0" borderId="7" xfId="2" applyFont="1" applyBorder="1">
      <alignment vertical="center"/>
    </xf>
    <xf numFmtId="0" fontId="1" fillId="0" borderId="8" xfId="2" applyFont="1" applyBorder="1" applyAlignment="1">
      <alignment vertical="center" shrinkToFit="1"/>
    </xf>
    <xf numFmtId="0" fontId="1" fillId="0" borderId="4" xfId="2" applyFont="1" applyBorder="1" applyAlignment="1">
      <alignment vertical="center" shrinkToFit="1"/>
    </xf>
    <xf numFmtId="176" fontId="1" fillId="0" borderId="0" xfId="2" applyNumberFormat="1" applyFont="1" applyBorder="1">
      <alignment vertical="center"/>
    </xf>
    <xf numFmtId="176" fontId="1" fillId="0" borderId="6" xfId="2" applyNumberFormat="1" applyFont="1" applyBorder="1" applyAlignment="1">
      <alignment horizontal="right" vertical="center"/>
    </xf>
    <xf numFmtId="176" fontId="1" fillId="0" borderId="7" xfId="2" applyNumberFormat="1" applyFont="1" applyBorder="1">
      <alignment vertical="center"/>
    </xf>
    <xf numFmtId="176" fontId="1" fillId="0" borderId="0" xfId="2" applyNumberFormat="1" applyFont="1">
      <alignment vertical="center"/>
    </xf>
    <xf numFmtId="0" fontId="1" fillId="0" borderId="10" xfId="2" applyFont="1" applyBorder="1">
      <alignment vertical="center"/>
    </xf>
    <xf numFmtId="0" fontId="1" fillId="0" borderId="15" xfId="2" applyFont="1" applyBorder="1">
      <alignment vertical="center"/>
    </xf>
    <xf numFmtId="0" fontId="1" fillId="0" borderId="8" xfId="2" applyFont="1" applyBorder="1">
      <alignment vertical="center"/>
    </xf>
    <xf numFmtId="0" fontId="1" fillId="0" borderId="15" xfId="2" applyFont="1" applyFill="1" applyBorder="1">
      <alignment vertical="center"/>
    </xf>
    <xf numFmtId="0" fontId="1" fillId="0" borderId="4" xfId="2" applyFont="1" applyBorder="1">
      <alignment vertical="center"/>
    </xf>
    <xf numFmtId="0" fontId="7" fillId="0" borderId="4" xfId="2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/>
    </xf>
    <xf numFmtId="0" fontId="6" fillId="0" borderId="4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2" xfId="2" applyFont="1" applyBorder="1">
      <alignment vertical="center"/>
    </xf>
    <xf numFmtId="0" fontId="1" fillId="0" borderId="13" xfId="2" applyFont="1" applyBorder="1" applyAlignment="1">
      <alignment vertical="center" shrinkToFit="1"/>
    </xf>
    <xf numFmtId="0" fontId="1" fillId="0" borderId="11" xfId="2" applyFont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12" xfId="2" applyFont="1" applyBorder="1">
      <alignment vertical="center"/>
    </xf>
    <xf numFmtId="0" fontId="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16" xfId="2" applyFont="1" applyBorder="1" applyAlignment="1">
      <alignment vertical="center"/>
    </xf>
    <xf numFmtId="0" fontId="4" fillId="0" borderId="4" xfId="2" applyFont="1" applyFill="1" applyBorder="1" applyAlignment="1">
      <alignment horizontal="left" vertical="center"/>
    </xf>
    <xf numFmtId="0" fontId="4" fillId="0" borderId="13" xfId="2" applyFont="1" applyBorder="1" applyAlignment="1">
      <alignment vertical="center" wrapText="1"/>
    </xf>
    <xf numFmtId="176" fontId="4" fillId="0" borderId="11" xfId="2" applyNumberFormat="1" applyFont="1" applyBorder="1" applyAlignment="1">
      <alignment horizontal="right" vertical="center"/>
    </xf>
    <xf numFmtId="0" fontId="4" fillId="0" borderId="15" xfId="2" applyFont="1" applyFill="1" applyBorder="1">
      <alignment vertical="center"/>
    </xf>
    <xf numFmtId="0" fontId="8" fillId="0" borderId="4" xfId="2" applyFont="1" applyBorder="1">
      <alignment vertical="center"/>
    </xf>
    <xf numFmtId="0" fontId="8" fillId="0" borderId="11" xfId="2" applyFont="1" applyBorder="1">
      <alignment vertical="center"/>
    </xf>
    <xf numFmtId="176" fontId="4" fillId="0" borderId="0" xfId="2" applyNumberFormat="1" applyFont="1" applyBorder="1">
      <alignment vertical="center"/>
    </xf>
    <xf numFmtId="4" fontId="4" fillId="0" borderId="3" xfId="2" applyNumberFormat="1" applyFont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vertical="center"/>
    </xf>
    <xf numFmtId="176" fontId="1" fillId="0" borderId="6" xfId="2" applyNumberFormat="1" applyFont="1" applyBorder="1" applyAlignment="1">
      <alignment horizontal="right" vertical="center"/>
    </xf>
    <xf numFmtId="176" fontId="1" fillId="0" borderId="11" xfId="2" applyNumberFormat="1" applyFont="1" applyBorder="1" applyAlignment="1">
      <alignment horizontal="right" vertical="center"/>
    </xf>
    <xf numFmtId="0" fontId="1" fillId="0" borderId="13" xfId="2" applyFont="1" applyBorder="1" applyAlignment="1">
      <alignment vertical="center" wrapText="1"/>
    </xf>
    <xf numFmtId="0" fontId="1" fillId="0" borderId="3" xfId="2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left" vertical="center"/>
    </xf>
    <xf numFmtId="0" fontId="1" fillId="3" borderId="2" xfId="2" applyFont="1" applyFill="1" applyBorder="1">
      <alignment vertical="center"/>
    </xf>
    <xf numFmtId="0" fontId="1" fillId="3" borderId="2" xfId="2" applyFont="1" applyFill="1" applyBorder="1" applyAlignment="1">
      <alignment vertical="center" wrapText="1"/>
    </xf>
    <xf numFmtId="0" fontId="1" fillId="3" borderId="2" xfId="2" applyFont="1" applyFill="1" applyBorder="1" applyAlignment="1">
      <alignment horizontal="left" vertical="center"/>
    </xf>
    <xf numFmtId="0" fontId="1" fillId="3" borderId="9" xfId="2" applyFont="1" applyFill="1" applyBorder="1" applyAlignment="1">
      <alignment horizontal="left" vertical="center" wrapText="1"/>
    </xf>
    <xf numFmtId="0" fontId="1" fillId="3" borderId="16" xfId="2" applyFont="1" applyFill="1" applyBorder="1" applyAlignment="1">
      <alignment horizontal="left" vertical="center"/>
    </xf>
    <xf numFmtId="0" fontId="1" fillId="3" borderId="16" xfId="2" applyFont="1" applyFill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1" fillId="3" borderId="15" xfId="2" applyFont="1" applyFill="1" applyBorder="1">
      <alignment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left" vertical="center"/>
    </xf>
    <xf numFmtId="0" fontId="0" fillId="3" borderId="15" xfId="2" applyFont="1" applyFill="1" applyBorder="1" applyAlignment="1">
      <alignment horizontal="left" vertical="center"/>
    </xf>
    <xf numFmtId="0" fontId="1" fillId="0" borderId="20" xfId="2" applyFont="1" applyBorder="1" applyAlignment="1">
      <alignment horizontal="left" vertical="center"/>
    </xf>
    <xf numFmtId="0" fontId="1" fillId="0" borderId="24" xfId="2" applyFont="1" applyBorder="1" applyAlignment="1">
      <alignment horizontal="left" vertical="center"/>
    </xf>
    <xf numFmtId="0" fontId="1" fillId="0" borderId="28" xfId="2" applyFont="1" applyBorder="1" applyAlignment="1">
      <alignment horizontal="left" vertical="center"/>
    </xf>
    <xf numFmtId="0" fontId="0" fillId="3" borderId="28" xfId="2" applyFont="1" applyFill="1" applyBorder="1" applyAlignment="1">
      <alignment horizontal="left" vertical="center"/>
    </xf>
    <xf numFmtId="0" fontId="1" fillId="3" borderId="10" xfId="2" applyFont="1" applyFill="1" applyBorder="1" applyAlignment="1">
      <alignment vertical="center" shrinkToFit="1"/>
    </xf>
    <xf numFmtId="0" fontId="1" fillId="3" borderId="8" xfId="2" applyFont="1" applyFill="1" applyBorder="1" applyAlignment="1">
      <alignment vertical="center" shrinkToFit="1"/>
    </xf>
    <xf numFmtId="0" fontId="1" fillId="3" borderId="4" xfId="2" applyFont="1" applyFill="1" applyBorder="1" applyAlignment="1">
      <alignment vertical="center" shrinkToFit="1"/>
    </xf>
    <xf numFmtId="0" fontId="1" fillId="3" borderId="10" xfId="2" applyFont="1" applyFill="1" applyBorder="1">
      <alignment vertical="center"/>
    </xf>
    <xf numFmtId="0" fontId="1" fillId="3" borderId="8" xfId="2" applyFont="1" applyFill="1" applyBorder="1">
      <alignment vertical="center"/>
    </xf>
    <xf numFmtId="0" fontId="1" fillId="3" borderId="4" xfId="2" applyFont="1" applyFill="1" applyBorder="1">
      <alignment vertical="center"/>
    </xf>
    <xf numFmtId="0" fontId="1" fillId="3" borderId="0" xfId="2" applyFont="1" applyFill="1" applyBorder="1">
      <alignment vertical="center"/>
    </xf>
    <xf numFmtId="0" fontId="1" fillId="3" borderId="7" xfId="2" applyFont="1" applyFill="1" applyBorder="1">
      <alignment vertical="center"/>
    </xf>
    <xf numFmtId="0" fontId="1" fillId="3" borderId="3" xfId="2" applyFont="1" applyFill="1" applyBorder="1">
      <alignment vertical="center"/>
    </xf>
    <xf numFmtId="0" fontId="1" fillId="3" borderId="13" xfId="2" applyFont="1" applyFill="1" applyBorder="1" applyAlignment="1">
      <alignment vertical="center" shrinkToFit="1"/>
    </xf>
    <xf numFmtId="0" fontId="1" fillId="3" borderId="13" xfId="2" applyFont="1" applyFill="1" applyBorder="1" applyAlignment="1">
      <alignment vertical="center" wrapText="1"/>
    </xf>
    <xf numFmtId="0" fontId="1" fillId="3" borderId="4" xfId="2" applyFont="1" applyFill="1" applyBorder="1" applyAlignment="1">
      <alignment horizontal="left" vertical="center"/>
    </xf>
    <xf numFmtId="0" fontId="1" fillId="3" borderId="13" xfId="2" applyFont="1" applyFill="1" applyBorder="1" applyAlignment="1">
      <alignment horizontal="left" vertical="center"/>
    </xf>
    <xf numFmtId="0" fontId="7" fillId="3" borderId="4" xfId="2" applyFont="1" applyFill="1" applyBorder="1" applyAlignment="1">
      <alignment vertical="center" wrapText="1"/>
    </xf>
    <xf numFmtId="0" fontId="1" fillId="3" borderId="6" xfId="2" applyFont="1" applyFill="1" applyBorder="1" applyAlignment="1">
      <alignment horizontal="left" vertical="center"/>
    </xf>
    <xf numFmtId="0" fontId="1" fillId="3" borderId="9" xfId="2" applyFont="1" applyFill="1" applyBorder="1" applyAlignment="1">
      <alignment horizontal="left" vertical="center" wrapText="1"/>
    </xf>
    <xf numFmtId="0" fontId="0" fillId="3" borderId="2" xfId="2" applyFont="1" applyFill="1" applyBorder="1">
      <alignment vertical="center"/>
    </xf>
    <xf numFmtId="0" fontId="0" fillId="3" borderId="4" xfId="2" applyFont="1" applyFill="1" applyBorder="1" applyAlignment="1">
      <alignment horizontal="center" vertical="center"/>
    </xf>
    <xf numFmtId="0" fontId="0" fillId="3" borderId="3" xfId="2" applyFont="1" applyFill="1" applyBorder="1" applyAlignment="1">
      <alignment horizontal="center" vertical="center"/>
    </xf>
    <xf numFmtId="0" fontId="0" fillId="3" borderId="16" xfId="2" applyFont="1" applyFill="1" applyBorder="1" applyAlignment="1">
      <alignment horizontal="left" vertical="center"/>
    </xf>
    <xf numFmtId="0" fontId="0" fillId="0" borderId="3" xfId="2" applyFont="1" applyFill="1" applyBorder="1" applyAlignment="1">
      <alignment horizontal="left" vertical="center"/>
    </xf>
    <xf numFmtId="0" fontId="0" fillId="0" borderId="0" xfId="2" applyFo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34" xfId="2" applyFont="1" applyBorder="1" applyAlignment="1">
      <alignment vertical="center" wrapText="1"/>
    </xf>
    <xf numFmtId="0" fontId="1" fillId="0" borderId="36" xfId="2" applyFont="1" applyBorder="1" applyAlignment="1">
      <alignment vertical="center" wrapText="1"/>
    </xf>
    <xf numFmtId="0" fontId="6" fillId="4" borderId="38" xfId="2" applyFont="1" applyFill="1" applyBorder="1" applyAlignment="1">
      <alignment vertical="center" wrapText="1"/>
    </xf>
    <xf numFmtId="0" fontId="6" fillId="4" borderId="32" xfId="2" applyFont="1" applyFill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6" fillId="4" borderId="31" xfId="2" applyFont="1" applyFill="1" applyBorder="1" applyAlignment="1">
      <alignment vertical="center" wrapText="1"/>
    </xf>
    <xf numFmtId="0" fontId="6" fillId="4" borderId="33" xfId="2" applyFont="1" applyFill="1" applyBorder="1" applyAlignment="1">
      <alignment vertical="center" wrapText="1"/>
    </xf>
    <xf numFmtId="0" fontId="0" fillId="3" borderId="41" xfId="2" applyFont="1" applyFill="1" applyBorder="1" applyAlignment="1">
      <alignment horizontal="left" vertical="center"/>
    </xf>
    <xf numFmtId="0" fontId="0" fillId="3" borderId="19" xfId="2" applyFont="1" applyFill="1" applyBorder="1" applyAlignment="1">
      <alignment horizontal="left" vertical="center"/>
    </xf>
    <xf numFmtId="0" fontId="1" fillId="3" borderId="31" xfId="2" applyFont="1" applyFill="1" applyBorder="1" applyAlignment="1">
      <alignment vertical="center" wrapText="1"/>
    </xf>
    <xf numFmtId="0" fontId="0" fillId="3" borderId="32" xfId="2" applyFont="1" applyFill="1" applyBorder="1" applyAlignment="1">
      <alignment vertical="center" wrapText="1"/>
    </xf>
    <xf numFmtId="0" fontId="0" fillId="0" borderId="39" xfId="2" applyFont="1" applyBorder="1" applyAlignment="1">
      <alignment horizontal="center" vertical="center"/>
    </xf>
    <xf numFmtId="0" fontId="1" fillId="3" borderId="24" xfId="2" applyFont="1" applyFill="1" applyBorder="1" applyAlignment="1">
      <alignment horizontal="left" vertical="center" wrapText="1"/>
    </xf>
    <xf numFmtId="0" fontId="1" fillId="3" borderId="24" xfId="2" applyFont="1" applyFill="1" applyBorder="1" applyAlignment="1">
      <alignment vertical="center" wrapText="1"/>
    </xf>
    <xf numFmtId="0" fontId="1" fillId="3" borderId="32" xfId="2" applyFont="1" applyFill="1" applyBorder="1" applyAlignment="1">
      <alignment vertical="center" wrapText="1"/>
    </xf>
    <xf numFmtId="0" fontId="0" fillId="0" borderId="39" xfId="2" applyFont="1" applyBorder="1" applyAlignment="1">
      <alignment vertical="center" wrapText="1"/>
    </xf>
    <xf numFmtId="0" fontId="0" fillId="3" borderId="33" xfId="2" applyFont="1" applyFill="1" applyBorder="1" applyAlignment="1">
      <alignment vertical="center" wrapText="1"/>
    </xf>
    <xf numFmtId="0" fontId="1" fillId="0" borderId="30" xfId="2" applyFont="1" applyFill="1" applyBorder="1" applyAlignment="1">
      <alignment horizontal="center" vertical="center" wrapText="1"/>
    </xf>
    <xf numFmtId="0" fontId="1" fillId="3" borderId="28" xfId="2" applyFont="1" applyFill="1" applyBorder="1" applyAlignment="1">
      <alignment horizontal="left" vertical="center" wrapText="1"/>
    </xf>
    <xf numFmtId="0" fontId="1" fillId="3" borderId="28" xfId="2" applyFont="1" applyFill="1" applyBorder="1" applyAlignment="1">
      <alignment vertical="center" wrapText="1"/>
    </xf>
    <xf numFmtId="0" fontId="0" fillId="3" borderId="16" xfId="2" applyFont="1" applyFill="1" applyBorder="1" applyAlignment="1">
      <alignment horizontal="center" vertical="center" wrapText="1"/>
    </xf>
    <xf numFmtId="0" fontId="0" fillId="3" borderId="18" xfId="2" applyFont="1" applyFill="1" applyBorder="1" applyAlignment="1">
      <alignment horizontal="center" vertical="center" wrapText="1"/>
    </xf>
    <xf numFmtId="0" fontId="1" fillId="3" borderId="11" xfId="2" applyFont="1" applyFill="1" applyBorder="1">
      <alignment vertical="center"/>
    </xf>
    <xf numFmtId="0" fontId="1" fillId="3" borderId="19" xfId="2" applyFont="1" applyFill="1" applyBorder="1" applyAlignment="1">
      <alignment horizontal="left" vertical="center"/>
    </xf>
    <xf numFmtId="0" fontId="1" fillId="3" borderId="23" xfId="2" applyFont="1" applyFill="1" applyBorder="1" applyAlignment="1">
      <alignment horizontal="left" vertical="center"/>
    </xf>
    <xf numFmtId="0" fontId="1" fillId="3" borderId="27" xfId="2" applyFont="1" applyFill="1" applyBorder="1" applyAlignment="1">
      <alignment horizontal="left" vertical="center"/>
    </xf>
    <xf numFmtId="0" fontId="1" fillId="4" borderId="4" xfId="2" applyFont="1" applyFill="1" applyBorder="1" applyAlignment="1">
      <alignment horizontal="left" vertical="center"/>
    </xf>
    <xf numFmtId="0" fontId="1" fillId="0" borderId="43" xfId="2" applyFont="1" applyBorder="1" applyAlignment="1">
      <alignment horizontal="left" vertical="center"/>
    </xf>
    <xf numFmtId="0" fontId="0" fillId="3" borderId="6" xfId="2" applyFont="1" applyFill="1" applyBorder="1" applyAlignment="1">
      <alignment horizontal="left" vertical="center" wrapText="1"/>
    </xf>
    <xf numFmtId="0" fontId="0" fillId="3" borderId="13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left" vertical="center" wrapText="1"/>
    </xf>
    <xf numFmtId="178" fontId="1" fillId="0" borderId="13" xfId="2" applyNumberFormat="1" applyFont="1" applyFill="1" applyBorder="1" applyAlignment="1">
      <alignment horizontal="right" vertical="center" wrapText="1"/>
    </xf>
    <xf numFmtId="178" fontId="0" fillId="3" borderId="13" xfId="2" applyNumberFormat="1" applyFont="1" applyFill="1" applyBorder="1" applyAlignment="1">
      <alignment horizontal="center" vertical="center" wrapText="1"/>
    </xf>
    <xf numFmtId="178" fontId="1" fillId="0" borderId="3" xfId="2" applyNumberFormat="1" applyFont="1" applyBorder="1" applyAlignment="1">
      <alignment vertical="center" wrapText="1"/>
    </xf>
    <xf numFmtId="178" fontId="0" fillId="3" borderId="4" xfId="2" applyNumberFormat="1" applyFont="1" applyFill="1" applyBorder="1" applyAlignment="1">
      <alignment vertical="center" wrapText="1"/>
    </xf>
    <xf numFmtId="0" fontId="0" fillId="3" borderId="15" xfId="2" applyFont="1" applyFill="1" applyBorder="1" applyAlignment="1">
      <alignment horizontal="center" vertical="center" wrapText="1"/>
    </xf>
    <xf numFmtId="0" fontId="1" fillId="4" borderId="4" xfId="2" applyFont="1" applyFill="1" applyBorder="1" applyAlignment="1">
      <alignment horizontal="left" vertical="center" wrapText="1"/>
    </xf>
    <xf numFmtId="0" fontId="1" fillId="4" borderId="13" xfId="2" applyFont="1" applyFill="1" applyBorder="1" applyAlignment="1">
      <alignment horizontal="left" vertical="center" wrapText="1"/>
    </xf>
    <xf numFmtId="0" fontId="1" fillId="0" borderId="42" xfId="2" applyFont="1" applyBorder="1" applyAlignment="1">
      <alignment vertical="center" wrapText="1"/>
    </xf>
    <xf numFmtId="0" fontId="1" fillId="0" borderId="2" xfId="2" applyFont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0" fontId="1" fillId="0" borderId="3" xfId="2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center"/>
    </xf>
    <xf numFmtId="177" fontId="1" fillId="0" borderId="3" xfId="2" applyNumberFormat="1" applyFont="1" applyBorder="1" applyAlignment="1">
      <alignment horizontal="center" vertical="center"/>
    </xf>
    <xf numFmtId="177" fontId="1" fillId="0" borderId="4" xfId="2" applyNumberFormat="1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0" fillId="3" borderId="12" xfId="2" applyFont="1" applyFill="1" applyBorder="1" applyAlignment="1">
      <alignment horizontal="center" vertical="center" wrapText="1"/>
    </xf>
    <xf numFmtId="0" fontId="1" fillId="3" borderId="37" xfId="2" applyFont="1" applyFill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17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18" xfId="2" applyFont="1" applyFill="1" applyBorder="1" applyAlignment="1">
      <alignment horizontal="center" vertical="center" wrapText="1"/>
    </xf>
    <xf numFmtId="0" fontId="0" fillId="3" borderId="22" xfId="2" applyFont="1" applyFill="1" applyBorder="1" applyAlignment="1">
      <alignment horizontal="center" vertical="center" wrapText="1"/>
    </xf>
    <xf numFmtId="0" fontId="1" fillId="3" borderId="44" xfId="2" applyFont="1" applyFill="1" applyBorder="1" applyAlignment="1">
      <alignment horizontal="center" vertical="center" wrapText="1"/>
    </xf>
    <xf numFmtId="0" fontId="0" fillId="3" borderId="26" xfId="2" applyFont="1" applyFill="1" applyBorder="1" applyAlignment="1">
      <alignment horizontal="center" vertical="center" wrapText="1"/>
    </xf>
    <xf numFmtId="0" fontId="1" fillId="3" borderId="40" xfId="2" applyFont="1" applyFill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176" fontId="1" fillId="0" borderId="9" xfId="2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176" fontId="1" fillId="0" borderId="6" xfId="2" applyNumberFormat="1" applyFont="1" applyBorder="1" applyAlignment="1">
      <alignment horizontal="right" vertical="center"/>
    </xf>
    <xf numFmtId="176" fontId="1" fillId="0" borderId="7" xfId="2" applyNumberFormat="1" applyFont="1" applyBorder="1" applyAlignment="1">
      <alignment vertical="center"/>
    </xf>
    <xf numFmtId="0" fontId="1" fillId="3" borderId="6" xfId="2" applyFont="1" applyFill="1" applyBorder="1" applyAlignment="1">
      <alignment horizontal="center" vertical="center" wrapText="1"/>
    </xf>
    <xf numFmtId="0" fontId="1" fillId="3" borderId="8" xfId="2" applyFont="1" applyFill="1" applyBorder="1" applyAlignment="1">
      <alignment vertical="center"/>
    </xf>
    <xf numFmtId="0" fontId="1" fillId="3" borderId="9" xfId="2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/>
    </xf>
    <xf numFmtId="0" fontId="1" fillId="3" borderId="11" xfId="2" applyFont="1" applyFill="1" applyBorder="1" applyAlignment="1">
      <alignment vertical="center"/>
    </xf>
    <xf numFmtId="0" fontId="1" fillId="3" borderId="13" xfId="2" applyFont="1" applyFill="1" applyBorder="1" applyAlignment="1">
      <alignment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176" fontId="6" fillId="0" borderId="2" xfId="2" applyNumberFormat="1" applyFont="1" applyBorder="1" applyAlignment="1">
      <alignment horizontal="left" vertical="center" wrapText="1"/>
    </xf>
    <xf numFmtId="176" fontId="6" fillId="0" borderId="3" xfId="2" applyNumberFormat="1" applyFont="1" applyBorder="1" applyAlignment="1">
      <alignment horizontal="left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1" fillId="3" borderId="14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1" fillId="3" borderId="8" xfId="2" applyFont="1" applyFill="1" applyBorder="1" applyAlignment="1">
      <alignment horizontal="center" vertical="center"/>
    </xf>
    <xf numFmtId="0" fontId="1" fillId="3" borderId="13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176" fontId="1" fillId="0" borderId="2" xfId="2" applyNumberFormat="1" applyFont="1" applyBorder="1" applyAlignment="1">
      <alignment horizontal="right" vertical="center"/>
    </xf>
    <xf numFmtId="176" fontId="1" fillId="0" borderId="3" xfId="2" applyNumberFormat="1" applyFont="1" applyBorder="1" applyAlignment="1">
      <alignment vertical="center"/>
    </xf>
    <xf numFmtId="176" fontId="1" fillId="0" borderId="7" xfId="2" applyNumberFormat="1" applyFont="1" applyBorder="1" applyAlignment="1">
      <alignment horizontal="right" vertical="center"/>
    </xf>
    <xf numFmtId="176" fontId="1" fillId="0" borderId="11" xfId="2" applyNumberFormat="1" applyFont="1" applyBorder="1" applyAlignment="1">
      <alignment horizontal="right" vertical="center"/>
    </xf>
    <xf numFmtId="176" fontId="1" fillId="0" borderId="12" xfId="2" applyNumberFormat="1" applyFont="1" applyBorder="1" applyAlignment="1">
      <alignment horizontal="right" vertical="center"/>
    </xf>
    <xf numFmtId="0" fontId="1" fillId="3" borderId="6" xfId="2" applyFont="1" applyFill="1" applyBorder="1" applyAlignment="1">
      <alignment horizontal="left" vertical="center" wrapText="1"/>
    </xf>
    <xf numFmtId="0" fontId="1" fillId="3" borderId="9" xfId="2" applyFont="1" applyFill="1" applyBorder="1" applyAlignment="1">
      <alignment horizontal="left" vertical="center"/>
    </xf>
    <xf numFmtId="0" fontId="1" fillId="3" borderId="11" xfId="2" applyFont="1" applyFill="1" applyBorder="1" applyAlignment="1">
      <alignment horizontal="left" vertical="center"/>
    </xf>
    <xf numFmtId="0" fontId="1" fillId="3" borderId="3" xfId="2" applyFont="1" applyFill="1" applyBorder="1" applyAlignment="1">
      <alignment vertical="center"/>
    </xf>
    <xf numFmtId="0" fontId="1" fillId="3" borderId="4" xfId="2" applyFont="1" applyFill="1" applyBorder="1" applyAlignment="1">
      <alignment vertical="center"/>
    </xf>
    <xf numFmtId="0" fontId="1" fillId="3" borderId="1" xfId="2" applyFont="1" applyFill="1" applyBorder="1" applyAlignment="1">
      <alignment horizontal="left" vertical="center" wrapText="1"/>
    </xf>
    <xf numFmtId="0" fontId="1" fillId="3" borderId="14" xfId="2" applyFont="1" applyFill="1" applyBorder="1" applyAlignment="1">
      <alignment horizontal="left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11" xfId="2" applyFont="1" applyBorder="1" applyAlignment="1">
      <alignment vertical="center" wrapText="1"/>
    </xf>
    <xf numFmtId="0" fontId="1" fillId="0" borderId="12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0" fillId="3" borderId="1" xfId="2" applyFont="1" applyFill="1" applyBorder="1" applyAlignment="1">
      <alignment horizontal="left" vertical="center" wrapText="1"/>
    </xf>
    <xf numFmtId="0" fontId="0" fillId="3" borderId="14" xfId="2" applyFont="1" applyFill="1" applyBorder="1" applyAlignment="1">
      <alignment horizontal="lef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0" fillId="3" borderId="2" xfId="2" applyFont="1" applyFill="1" applyBorder="1" applyAlignment="1">
      <alignment horizontal="center" vertical="center"/>
    </xf>
    <xf numFmtId="0" fontId="0" fillId="3" borderId="3" xfId="2" applyFont="1" applyFill="1" applyBorder="1" applyAlignment="1">
      <alignment horizontal="center" vertical="center"/>
    </xf>
    <xf numFmtId="0" fontId="0" fillId="3" borderId="4" xfId="2" applyFont="1" applyFill="1" applyBorder="1" applyAlignment="1">
      <alignment horizontal="center" vertical="center"/>
    </xf>
    <xf numFmtId="0" fontId="0" fillId="0" borderId="42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21" xfId="2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horizontal="center" vertical="center"/>
    </xf>
    <xf numFmtId="0" fontId="0" fillId="0" borderId="20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1" fillId="0" borderId="9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0" borderId="22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left" vertical="center" wrapText="1"/>
    </xf>
    <xf numFmtId="0" fontId="1" fillId="0" borderId="30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left" vertical="center"/>
    </xf>
    <xf numFmtId="0" fontId="0" fillId="4" borderId="11" xfId="2" applyFont="1" applyFill="1" applyBorder="1" applyAlignment="1">
      <alignment horizontal="left" vertical="center"/>
    </xf>
    <xf numFmtId="0" fontId="1" fillId="4" borderId="12" xfId="2" applyFont="1" applyFill="1" applyBorder="1" applyAlignment="1">
      <alignment horizontal="left" vertical="center"/>
    </xf>
    <xf numFmtId="0" fontId="1" fillId="4" borderId="13" xfId="2" applyFont="1" applyFill="1" applyBorder="1" applyAlignment="1">
      <alignment horizontal="left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4" xfId="2" applyFont="1" applyBorder="1" applyAlignment="1">
      <alignment horizontal="left" vertical="center"/>
    </xf>
    <xf numFmtId="0" fontId="1" fillId="4" borderId="2" xfId="2" applyFont="1" applyFill="1" applyBorder="1" applyAlignment="1">
      <alignment horizontal="left" vertical="center"/>
    </xf>
    <xf numFmtId="0" fontId="1" fillId="4" borderId="3" xfId="2" applyFont="1" applyFill="1" applyBorder="1" applyAlignment="1">
      <alignment horizontal="left" vertical="center"/>
    </xf>
    <xf numFmtId="0" fontId="1" fillId="3" borderId="2" xfId="2" applyFont="1" applyFill="1" applyBorder="1" applyAlignment="1">
      <alignment horizontal="left" vertical="center"/>
    </xf>
    <xf numFmtId="0" fontId="1" fillId="3" borderId="3" xfId="2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left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8" xfId="2" applyFont="1" applyFill="1" applyBorder="1" applyAlignment="1">
      <alignment horizontal="center" vertical="center"/>
    </xf>
    <xf numFmtId="0" fontId="0" fillId="4" borderId="11" xfId="2" applyFont="1" applyFill="1" applyBorder="1" applyAlignment="1">
      <alignment horizontal="center" vertical="center"/>
    </xf>
    <xf numFmtId="0" fontId="0" fillId="4" borderId="13" xfId="2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0" fillId="4" borderId="2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177" fontId="1" fillId="0" borderId="2" xfId="2" applyNumberFormat="1" applyFont="1" applyBorder="1" applyAlignment="1">
      <alignment horizontal="center" vertical="center"/>
    </xf>
    <xf numFmtId="0" fontId="0" fillId="3" borderId="2" xfId="2" applyFont="1" applyFill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0" fillId="3" borderId="11" xfId="2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center" vertical="center" wrapText="1"/>
    </xf>
    <xf numFmtId="0" fontId="1" fillId="4" borderId="4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178" fontId="1" fillId="0" borderId="3" xfId="2" applyNumberFormat="1" applyFont="1" applyBorder="1" applyAlignment="1">
      <alignment horizontal="right" vertical="center" wrapText="1"/>
    </xf>
    <xf numFmtId="178" fontId="1" fillId="0" borderId="4" xfId="2" applyNumberFormat="1" applyFont="1" applyBorder="1" applyAlignment="1">
      <alignment horizontal="right" vertical="center" wrapText="1"/>
    </xf>
    <xf numFmtId="0" fontId="0" fillId="3" borderId="6" xfId="2" applyFont="1" applyFill="1" applyBorder="1" applyAlignment="1">
      <alignment horizontal="center" vertical="center" wrapText="1"/>
    </xf>
    <xf numFmtId="0" fontId="0" fillId="3" borderId="8" xfId="2" applyFont="1" applyFill="1" applyBorder="1" applyAlignment="1">
      <alignment horizontal="center" vertical="center" wrapText="1"/>
    </xf>
    <xf numFmtId="0" fontId="0" fillId="3" borderId="13" xfId="2" applyFont="1" applyFill="1" applyBorder="1" applyAlignment="1">
      <alignment horizontal="center" vertical="center" wrapText="1"/>
    </xf>
    <xf numFmtId="0" fontId="0" fillId="0" borderId="9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0" xfId="2" applyFont="1" applyBorder="1" applyAlignment="1">
      <alignment vertical="center" wrapText="1"/>
    </xf>
    <xf numFmtId="0" fontId="1" fillId="0" borderId="10" xfId="2" applyFont="1" applyBorder="1" applyAlignment="1">
      <alignment vertical="center" wrapText="1"/>
    </xf>
    <xf numFmtId="0" fontId="1" fillId="0" borderId="9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12" xfId="2" applyFont="1" applyBorder="1" applyAlignment="1">
      <alignment vertical="center" wrapText="1"/>
    </xf>
    <xf numFmtId="0" fontId="1" fillId="0" borderId="13" xfId="2" applyFont="1" applyBorder="1" applyAlignment="1">
      <alignment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left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14" xfId="2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 wrapText="1"/>
    </xf>
    <xf numFmtId="0" fontId="1" fillId="0" borderId="35" xfId="2" applyFont="1" applyBorder="1" applyAlignment="1">
      <alignment horizontal="center" vertical="center" wrapText="1"/>
    </xf>
    <xf numFmtId="0" fontId="0" fillId="3" borderId="0" xfId="2" applyFont="1" applyFill="1" applyBorder="1" applyAlignment="1">
      <alignment horizontal="center" vertical="center" wrapText="1"/>
    </xf>
    <xf numFmtId="0" fontId="1" fillId="3" borderId="35" xfId="2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center" vertical="center"/>
    </xf>
    <xf numFmtId="0" fontId="1" fillId="4" borderId="3" xfId="2" applyFont="1" applyFill="1" applyBorder="1" applyAlignment="1">
      <alignment horizontal="center" vertical="center"/>
    </xf>
    <xf numFmtId="0" fontId="1" fillId="4" borderId="4" xfId="2" applyFont="1" applyFill="1" applyBorder="1" applyAlignment="1">
      <alignment horizontal="center" vertical="center"/>
    </xf>
    <xf numFmtId="0" fontId="1" fillId="3" borderId="12" xfId="2" applyFont="1" applyFill="1" applyBorder="1" applyAlignment="1">
      <alignment horizontal="center" vertical="center" wrapText="1"/>
    </xf>
    <xf numFmtId="38" fontId="1" fillId="0" borderId="12" xfId="1" applyFont="1" applyBorder="1" applyAlignment="1">
      <alignment horizontal="center" vertical="center" wrapText="1"/>
    </xf>
    <xf numFmtId="0" fontId="1" fillId="0" borderId="42" xfId="2" applyFont="1" applyBorder="1" applyAlignment="1">
      <alignment horizontal="center" vertical="center" wrapText="1"/>
    </xf>
    <xf numFmtId="0" fontId="1" fillId="0" borderId="44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40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 wrapText="1"/>
    </xf>
    <xf numFmtId="0" fontId="1" fillId="0" borderId="37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/>
    </xf>
    <xf numFmtId="0" fontId="0" fillId="3" borderId="6" xfId="2" applyFont="1" applyFill="1" applyBorder="1" applyAlignment="1">
      <alignment horizontal="left" vertical="center" wrapText="1"/>
    </xf>
    <xf numFmtId="0" fontId="1" fillId="3" borderId="9" xfId="2" applyFont="1" applyFill="1" applyBorder="1" applyAlignment="1">
      <alignment horizontal="left" vertical="center" wrapText="1"/>
    </xf>
    <xf numFmtId="0" fontId="1" fillId="3" borderId="11" xfId="2" applyFont="1" applyFill="1" applyBorder="1" applyAlignment="1">
      <alignment horizontal="left" vertical="center" wrapText="1"/>
    </xf>
    <xf numFmtId="0" fontId="8" fillId="0" borderId="18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176" fontId="8" fillId="0" borderId="2" xfId="2" applyNumberFormat="1" applyFont="1" applyBorder="1" applyAlignment="1">
      <alignment horizontal="left" vertical="center" wrapText="1"/>
    </xf>
    <xf numFmtId="176" fontId="8" fillId="0" borderId="3" xfId="2" applyNumberFormat="1" applyFont="1" applyBorder="1" applyAlignment="1">
      <alignment horizontal="left" vertical="center" wrapText="1"/>
    </xf>
    <xf numFmtId="0" fontId="1" fillId="0" borderId="8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horizontal="right" vertical="center"/>
    </xf>
    <xf numFmtId="176" fontId="4" fillId="0" borderId="7" xfId="2" applyNumberFormat="1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vertical="center" wrapText="1"/>
    </xf>
    <xf numFmtId="0" fontId="4" fillId="0" borderId="10" xfId="2" applyFont="1" applyBorder="1" applyAlignment="1">
      <alignment vertical="center" wrapText="1"/>
    </xf>
    <xf numFmtId="0" fontId="4" fillId="0" borderId="1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0" fontId="4" fillId="0" borderId="12" xfId="2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7" xfId="2" applyFont="1" applyBorder="1" applyAlignment="1">
      <alignment horizontal="left" vertical="center"/>
    </xf>
    <xf numFmtId="0" fontId="1" fillId="0" borderId="8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1" xfId="2" applyFont="1" applyBorder="1" applyAlignment="1">
      <alignment vertical="center" wrapText="1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1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4" fillId="0" borderId="12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7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0" fillId="0" borderId="11" xfId="2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view="pageBreakPreview" zoomScale="80" zoomScaleNormal="100" zoomScaleSheetLayoutView="80" workbookViewId="0">
      <selection activeCell="D18" sqref="D18:J18"/>
    </sheetView>
  </sheetViews>
  <sheetFormatPr defaultColWidth="8.90625" defaultRowHeight="13" x14ac:dyDescent="0.2"/>
  <cols>
    <col min="1" max="1" width="4.08984375" style="48" customWidth="1"/>
    <col min="2" max="2" width="21.90625" style="3" customWidth="1"/>
    <col min="3" max="3" width="12.90625" style="3" customWidth="1"/>
    <col min="4" max="4" width="15.08984375" style="3" customWidth="1"/>
    <col min="5" max="5" width="16.81640625" style="3" customWidth="1"/>
    <col min="6" max="6" width="14.1796875" style="3" customWidth="1"/>
    <col min="7" max="7" width="4.453125" style="3" customWidth="1"/>
    <col min="8" max="8" width="1.81640625" style="3" customWidth="1"/>
    <col min="9" max="9" width="12.08984375" style="3" customWidth="1"/>
    <col min="10" max="10" width="4.90625" style="3" customWidth="1"/>
    <col min="11" max="11" width="8.90625" style="3"/>
    <col min="12" max="12" width="47.6328125" style="3" customWidth="1"/>
    <col min="13" max="13" width="24.1796875" style="3" customWidth="1"/>
    <col min="14" max="14" width="8.90625" style="3" customWidth="1"/>
    <col min="15" max="16384" width="8.90625" style="3"/>
  </cols>
  <sheetData>
    <row r="1" spans="1:13" ht="29" customHeight="1" x14ac:dyDescent="0.2">
      <c r="A1" s="300" t="s">
        <v>141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3" ht="22.5" customHeight="1" x14ac:dyDescent="0.2">
      <c r="A2" s="191" t="s">
        <v>0</v>
      </c>
      <c r="B2" s="65" t="s">
        <v>1</v>
      </c>
      <c r="C2" s="143"/>
      <c r="D2" s="144"/>
      <c r="E2" s="144"/>
      <c r="F2" s="144"/>
      <c r="G2" s="144"/>
      <c r="H2" s="144"/>
      <c r="I2" s="144"/>
      <c r="J2" s="253"/>
      <c r="L2" s="101" t="s">
        <v>160</v>
      </c>
      <c r="M2" s="3" t="s">
        <v>188</v>
      </c>
    </row>
    <row r="3" spans="1:13" ht="20.25" customHeight="1" x14ac:dyDescent="0.2">
      <c r="A3" s="192"/>
      <c r="B3" s="65" t="s">
        <v>2</v>
      </c>
      <c r="C3" s="305"/>
      <c r="D3" s="306"/>
      <c r="E3" s="306"/>
      <c r="F3" s="316" t="s">
        <v>192</v>
      </c>
      <c r="G3" s="154"/>
      <c r="H3" s="154"/>
      <c r="I3" s="154"/>
      <c r="J3" s="155"/>
      <c r="L3" s="101" t="s">
        <v>161</v>
      </c>
      <c r="M3" s="101" t="s">
        <v>191</v>
      </c>
    </row>
    <row r="4" spans="1:13" ht="23.25" customHeight="1" x14ac:dyDescent="0.2">
      <c r="A4" s="192"/>
      <c r="B4" s="65" t="s">
        <v>3</v>
      </c>
      <c r="C4" s="143"/>
      <c r="D4" s="144"/>
      <c r="E4" s="144"/>
      <c r="F4" s="144"/>
      <c r="G4" s="144"/>
      <c r="H4" s="144"/>
      <c r="I4" s="144"/>
      <c r="J4" s="253"/>
      <c r="L4" s="101" t="s">
        <v>162</v>
      </c>
      <c r="M4" s="101" t="s">
        <v>190</v>
      </c>
    </row>
    <row r="5" spans="1:13" ht="24" customHeight="1" x14ac:dyDescent="0.2">
      <c r="A5" s="192"/>
      <c r="B5" s="65" t="s">
        <v>4</v>
      </c>
      <c r="C5" s="143"/>
      <c r="D5" s="144"/>
      <c r="E5" s="144"/>
      <c r="F5" s="144"/>
      <c r="G5" s="144"/>
      <c r="H5" s="144"/>
      <c r="I5" s="144"/>
      <c r="J5" s="253"/>
      <c r="L5" s="101" t="s">
        <v>163</v>
      </c>
      <c r="M5" s="101" t="s">
        <v>189</v>
      </c>
    </row>
    <row r="6" spans="1:13" ht="21.65" customHeight="1" x14ac:dyDescent="0.2">
      <c r="A6" s="192"/>
      <c r="B6" s="65" t="s">
        <v>5</v>
      </c>
      <c r="C6" s="150"/>
      <c r="D6" s="151"/>
      <c r="E6" s="151"/>
      <c r="F6" s="151"/>
      <c r="G6" s="151"/>
      <c r="H6" s="151"/>
      <c r="I6" s="151"/>
      <c r="J6" s="152"/>
      <c r="L6" s="101" t="s">
        <v>164</v>
      </c>
      <c r="M6" s="101" t="s">
        <v>193</v>
      </c>
    </row>
    <row r="7" spans="1:13" ht="24.65" customHeight="1" x14ac:dyDescent="0.2">
      <c r="A7" s="192"/>
      <c r="B7" s="66" t="s">
        <v>6</v>
      </c>
      <c r="C7" s="275" t="s">
        <v>135</v>
      </c>
      <c r="D7" s="308"/>
      <c r="E7" s="308"/>
      <c r="F7" s="309"/>
      <c r="G7" s="309"/>
      <c r="H7" s="309"/>
      <c r="I7" s="309"/>
      <c r="J7" s="90" t="s">
        <v>7</v>
      </c>
      <c r="L7" s="101" t="s">
        <v>165</v>
      </c>
    </row>
    <row r="8" spans="1:13" ht="24.65" customHeight="1" x14ac:dyDescent="0.2">
      <c r="A8" s="192"/>
      <c r="B8" s="211" t="s">
        <v>8</v>
      </c>
      <c r="C8" s="124" t="s">
        <v>148</v>
      </c>
      <c r="D8" s="168" t="s">
        <v>149</v>
      </c>
      <c r="E8" s="166"/>
      <c r="F8" s="125" t="s">
        <v>150</v>
      </c>
      <c r="G8" s="165"/>
      <c r="H8" s="166"/>
      <c r="I8" s="165" t="s">
        <v>151</v>
      </c>
      <c r="J8" s="167"/>
      <c r="L8" s="101" t="s">
        <v>166</v>
      </c>
    </row>
    <row r="9" spans="1:13" ht="24.65" customHeight="1" x14ac:dyDescent="0.2">
      <c r="A9" s="192"/>
      <c r="B9" s="245"/>
      <c r="C9" s="109"/>
      <c r="D9" s="310"/>
      <c r="E9" s="311"/>
      <c r="F9" s="142"/>
      <c r="G9" s="169" t="s">
        <v>152</v>
      </c>
      <c r="H9" s="170"/>
      <c r="I9" s="159"/>
      <c r="J9" s="160"/>
      <c r="L9" s="101" t="s">
        <v>167</v>
      </c>
    </row>
    <row r="10" spans="1:13" ht="24.65" customHeight="1" x14ac:dyDescent="0.2">
      <c r="A10" s="192"/>
      <c r="B10" s="245"/>
      <c r="C10" s="106"/>
      <c r="D10" s="301"/>
      <c r="E10" s="302"/>
      <c r="F10" s="104"/>
      <c r="G10" s="303" t="s">
        <v>152</v>
      </c>
      <c r="H10" s="304"/>
      <c r="I10" s="163"/>
      <c r="J10" s="164"/>
      <c r="L10" s="101"/>
    </row>
    <row r="11" spans="1:13" ht="24.65" customHeight="1" x14ac:dyDescent="0.2">
      <c r="A11" s="192"/>
      <c r="B11" s="245"/>
      <c r="C11" s="107"/>
      <c r="D11" s="312"/>
      <c r="E11" s="313"/>
      <c r="F11" s="108"/>
      <c r="G11" s="171" t="s">
        <v>152</v>
      </c>
      <c r="H11" s="172"/>
      <c r="I11" s="161"/>
      <c r="J11" s="162"/>
      <c r="L11" s="101" t="s">
        <v>168</v>
      </c>
    </row>
    <row r="12" spans="1:13" ht="24.65" customHeight="1" x14ac:dyDescent="0.2">
      <c r="A12" s="193"/>
      <c r="B12" s="212"/>
      <c r="C12" s="110"/>
      <c r="D12" s="314"/>
      <c r="E12" s="315"/>
      <c r="F12" s="105"/>
      <c r="G12" s="157" t="s">
        <v>152</v>
      </c>
      <c r="H12" s="158"/>
      <c r="I12" s="163"/>
      <c r="J12" s="164"/>
      <c r="L12" s="101" t="s">
        <v>169</v>
      </c>
    </row>
    <row r="13" spans="1:13" ht="20.25" customHeight="1" x14ac:dyDescent="0.2">
      <c r="A13" s="191" t="s">
        <v>9</v>
      </c>
      <c r="B13" s="96" t="s">
        <v>142</v>
      </c>
      <c r="C13" s="143"/>
      <c r="D13" s="144"/>
      <c r="E13" s="144"/>
      <c r="F13" s="144"/>
      <c r="G13" s="145"/>
      <c r="H13" s="145"/>
      <c r="I13" s="145"/>
      <c r="J13" s="146"/>
      <c r="L13" s="101" t="s">
        <v>170</v>
      </c>
    </row>
    <row r="14" spans="1:13" ht="20.25" customHeight="1" x14ac:dyDescent="0.2">
      <c r="A14" s="192"/>
      <c r="B14" s="65" t="s">
        <v>27</v>
      </c>
      <c r="C14" s="156"/>
      <c r="D14" s="145"/>
      <c r="E14" s="145"/>
      <c r="F14" s="145"/>
      <c r="G14" s="145"/>
      <c r="H14" s="145"/>
      <c r="I14" s="145"/>
      <c r="J14" s="146"/>
      <c r="L14" s="101" t="s">
        <v>171</v>
      </c>
    </row>
    <row r="15" spans="1:13" ht="20.25" customHeight="1" x14ac:dyDescent="0.2">
      <c r="A15" s="192"/>
      <c r="B15" s="65" t="s">
        <v>11</v>
      </c>
      <c r="C15" s="143"/>
      <c r="D15" s="144"/>
      <c r="E15" s="144"/>
      <c r="F15" s="144"/>
      <c r="G15" s="145"/>
      <c r="H15" s="145"/>
      <c r="I15" s="145"/>
      <c r="J15" s="146"/>
      <c r="L15" s="101" t="s">
        <v>172</v>
      </c>
      <c r="M15" s="101" t="s">
        <v>194</v>
      </c>
    </row>
    <row r="16" spans="1:13" ht="20.25" customHeight="1" x14ac:dyDescent="0.2">
      <c r="A16" s="193"/>
      <c r="B16" s="65" t="s">
        <v>12</v>
      </c>
      <c r="C16" s="237"/>
      <c r="D16" s="238"/>
      <c r="E16" s="238"/>
      <c r="F16" s="238"/>
      <c r="G16" s="239"/>
      <c r="H16" s="239"/>
      <c r="I16" s="239"/>
      <c r="J16" s="240"/>
      <c r="L16" s="101" t="s">
        <v>173</v>
      </c>
      <c r="M16" s="101" t="s">
        <v>195</v>
      </c>
    </row>
    <row r="17" spans="1:13" ht="20.25" customHeight="1" x14ac:dyDescent="0.2">
      <c r="A17" s="191" t="s">
        <v>13</v>
      </c>
      <c r="B17" s="65" t="s">
        <v>14</v>
      </c>
      <c r="C17" s="147"/>
      <c r="D17" s="148"/>
      <c r="E17" s="148"/>
      <c r="F17" s="148"/>
      <c r="G17" s="148"/>
      <c r="H17" s="148"/>
      <c r="I17" s="148"/>
      <c r="J17" s="149"/>
      <c r="L17" s="101" t="s">
        <v>174</v>
      </c>
      <c r="M17" s="101" t="s">
        <v>196</v>
      </c>
    </row>
    <row r="18" spans="1:13" ht="20.25" customHeight="1" x14ac:dyDescent="0.2">
      <c r="A18" s="192"/>
      <c r="B18" s="65" t="s">
        <v>28</v>
      </c>
      <c r="C18" s="8" t="s">
        <v>29</v>
      </c>
      <c r="D18" s="153"/>
      <c r="E18" s="154"/>
      <c r="F18" s="154"/>
      <c r="G18" s="154"/>
      <c r="H18" s="154"/>
      <c r="I18" s="154"/>
      <c r="J18" s="155"/>
      <c r="L18" s="101" t="s">
        <v>175</v>
      </c>
      <c r="M18" s="101" t="s">
        <v>197</v>
      </c>
    </row>
    <row r="19" spans="1:13" ht="20.25" customHeight="1" x14ac:dyDescent="0.2">
      <c r="A19" s="192"/>
      <c r="B19" s="75" t="s">
        <v>210</v>
      </c>
      <c r="C19" s="150"/>
      <c r="D19" s="151"/>
      <c r="E19" s="151"/>
      <c r="F19" s="151"/>
      <c r="G19" s="151"/>
      <c r="H19" s="151"/>
      <c r="I19" s="151"/>
      <c r="J19" s="152"/>
      <c r="L19" s="101" t="s">
        <v>176</v>
      </c>
      <c r="M19" s="101"/>
    </row>
    <row r="20" spans="1:13" ht="20.25" customHeight="1" x14ac:dyDescent="0.2">
      <c r="A20" s="192"/>
      <c r="B20" s="65" t="s">
        <v>15</v>
      </c>
      <c r="C20" s="305"/>
      <c r="D20" s="306"/>
      <c r="E20" s="306"/>
      <c r="F20" s="306"/>
      <c r="G20" s="306"/>
      <c r="H20" s="306"/>
      <c r="I20" s="306"/>
      <c r="J20" s="307"/>
      <c r="L20" s="101" t="s">
        <v>177</v>
      </c>
    </row>
    <row r="21" spans="1:13" ht="20.25" customHeight="1" x14ac:dyDescent="0.2">
      <c r="A21" s="192"/>
      <c r="B21" s="211" t="s">
        <v>50</v>
      </c>
      <c r="C21" s="256" t="s">
        <v>51</v>
      </c>
      <c r="D21" s="257"/>
      <c r="E21" s="258"/>
      <c r="F21" s="256" t="s">
        <v>52</v>
      </c>
      <c r="G21" s="257"/>
      <c r="H21" s="257"/>
      <c r="I21" s="257"/>
      <c r="J21" s="258"/>
      <c r="L21" s="101" t="s">
        <v>178</v>
      </c>
    </row>
    <row r="22" spans="1:13" ht="36" customHeight="1" x14ac:dyDescent="0.2">
      <c r="A22" s="192"/>
      <c r="B22" s="212"/>
      <c r="C22" s="213" t="s">
        <v>54</v>
      </c>
      <c r="D22" s="214"/>
      <c r="E22" s="62" t="s">
        <v>55</v>
      </c>
      <c r="F22" s="215"/>
      <c r="G22" s="216"/>
      <c r="H22" s="216"/>
      <c r="I22" s="216"/>
      <c r="J22" s="217"/>
      <c r="L22" s="3" t="s">
        <v>179</v>
      </c>
    </row>
    <row r="23" spans="1:13" ht="25.75" customHeight="1" x14ac:dyDescent="0.2">
      <c r="A23" s="193"/>
      <c r="B23" s="68" t="s">
        <v>57</v>
      </c>
      <c r="C23" s="266"/>
      <c r="D23" s="267"/>
      <c r="E23" s="268"/>
      <c r="F23" s="139" t="s">
        <v>207</v>
      </c>
      <c r="G23" s="263" t="s">
        <v>212</v>
      </c>
      <c r="H23" s="264"/>
      <c r="I23" s="264"/>
      <c r="J23" s="265"/>
      <c r="L23" s="3" t="s">
        <v>180</v>
      </c>
    </row>
    <row r="24" spans="1:13" ht="25.75" customHeight="1" x14ac:dyDescent="0.2">
      <c r="A24" s="297" t="s">
        <v>213</v>
      </c>
      <c r="B24" s="65" t="s">
        <v>45</v>
      </c>
      <c r="C24" s="143"/>
      <c r="D24" s="144"/>
      <c r="E24" s="144"/>
      <c r="F24" s="144"/>
      <c r="G24" s="144"/>
      <c r="H24" s="144"/>
      <c r="I24" s="144"/>
      <c r="J24" s="253"/>
      <c r="L24" s="3" t="s">
        <v>181</v>
      </c>
    </row>
    <row r="25" spans="1:13" ht="25.75" customHeight="1" x14ac:dyDescent="0.2">
      <c r="A25" s="298"/>
      <c r="B25" s="67" t="s">
        <v>47</v>
      </c>
      <c r="C25" s="254"/>
      <c r="D25" s="255"/>
      <c r="E25" s="255"/>
      <c r="F25" s="139" t="s">
        <v>207</v>
      </c>
      <c r="G25" s="263" t="s">
        <v>212</v>
      </c>
      <c r="H25" s="264"/>
      <c r="I25" s="264"/>
      <c r="J25" s="265"/>
      <c r="L25" s="3" t="s">
        <v>182</v>
      </c>
    </row>
    <row r="26" spans="1:13" ht="24" customHeight="1" x14ac:dyDescent="0.2">
      <c r="A26" s="298"/>
      <c r="B26" s="74" t="s">
        <v>58</v>
      </c>
      <c r="C26" s="269"/>
      <c r="D26" s="151"/>
      <c r="E26" s="98" t="s">
        <v>215</v>
      </c>
      <c r="F26" s="151"/>
      <c r="G26" s="151"/>
      <c r="H26" s="151"/>
      <c r="I26" s="151"/>
      <c r="J26" s="152"/>
      <c r="L26" s="101" t="s">
        <v>187</v>
      </c>
    </row>
    <row r="27" spans="1:13" ht="22.5" customHeight="1" x14ac:dyDescent="0.2">
      <c r="A27" s="298"/>
      <c r="B27" s="317" t="s">
        <v>211</v>
      </c>
      <c r="C27" s="285"/>
      <c r="D27" s="286"/>
      <c r="E27" s="286"/>
      <c r="F27" s="286"/>
      <c r="G27" s="287"/>
      <c r="H27" s="287"/>
      <c r="I27" s="287"/>
      <c r="J27" s="288"/>
      <c r="L27" s="3" t="s">
        <v>183</v>
      </c>
    </row>
    <row r="28" spans="1:13" ht="22.25" customHeight="1" x14ac:dyDescent="0.2">
      <c r="A28" s="298"/>
      <c r="B28" s="318"/>
      <c r="C28" s="289"/>
      <c r="D28" s="286"/>
      <c r="E28" s="286"/>
      <c r="F28" s="286"/>
      <c r="G28" s="287"/>
      <c r="H28" s="287"/>
      <c r="I28" s="287"/>
      <c r="J28" s="288"/>
      <c r="L28" s="3" t="s">
        <v>184</v>
      </c>
    </row>
    <row r="29" spans="1:13" ht="42.5" customHeight="1" x14ac:dyDescent="0.2">
      <c r="A29" s="298"/>
      <c r="B29" s="319"/>
      <c r="C29" s="290"/>
      <c r="D29" s="291"/>
      <c r="E29" s="291"/>
      <c r="F29" s="291"/>
      <c r="G29" s="292"/>
      <c r="H29" s="292"/>
      <c r="I29" s="292"/>
      <c r="J29" s="293"/>
      <c r="L29" s="3" t="s">
        <v>185</v>
      </c>
    </row>
    <row r="30" spans="1:13" ht="89" customHeight="1" x14ac:dyDescent="0.2">
      <c r="A30" s="298"/>
      <c r="B30" s="132" t="s">
        <v>230</v>
      </c>
      <c r="C30" s="147"/>
      <c r="D30" s="148"/>
      <c r="E30" s="148"/>
      <c r="F30" s="148"/>
      <c r="G30" s="148"/>
      <c r="H30" s="148"/>
      <c r="I30" s="148"/>
      <c r="J30" s="149"/>
      <c r="L30" s="3" t="s">
        <v>186</v>
      </c>
      <c r="M30" s="3" t="s">
        <v>198</v>
      </c>
    </row>
    <row r="31" spans="1:13" ht="20.25" customHeight="1" x14ac:dyDescent="0.2">
      <c r="A31" s="298"/>
      <c r="B31" s="199" t="s">
        <v>16</v>
      </c>
      <c r="C31" s="99" t="s">
        <v>138</v>
      </c>
      <c r="D31" s="224" t="s">
        <v>137</v>
      </c>
      <c r="E31" s="225"/>
      <c r="F31" s="99" t="s">
        <v>138</v>
      </c>
      <c r="G31" s="224" t="s">
        <v>139</v>
      </c>
      <c r="H31" s="224"/>
      <c r="I31" s="224"/>
      <c r="J31" s="225"/>
      <c r="M31" s="3" t="s">
        <v>199</v>
      </c>
    </row>
    <row r="32" spans="1:13" ht="20.25" customHeight="1" x14ac:dyDescent="0.2">
      <c r="A32" s="298"/>
      <c r="B32" s="248"/>
      <c r="C32" s="109"/>
      <c r="D32" s="76"/>
      <c r="E32" s="112" t="s">
        <v>143</v>
      </c>
      <c r="F32" s="109"/>
      <c r="G32" s="241"/>
      <c r="H32" s="241"/>
      <c r="I32" s="242"/>
      <c r="J32" s="127" t="s">
        <v>20</v>
      </c>
      <c r="M32" s="101" t="s">
        <v>200</v>
      </c>
    </row>
    <row r="33" spans="1:14" ht="20.25" customHeight="1" x14ac:dyDescent="0.2">
      <c r="A33" s="298"/>
      <c r="B33" s="248"/>
      <c r="C33" s="107"/>
      <c r="D33" s="77"/>
      <c r="E33" s="111" t="s">
        <v>143</v>
      </c>
      <c r="F33" s="107"/>
      <c r="G33" s="243"/>
      <c r="H33" s="243"/>
      <c r="I33" s="244"/>
      <c r="J33" s="128" t="s">
        <v>20</v>
      </c>
      <c r="M33" s="101" t="s">
        <v>201</v>
      </c>
    </row>
    <row r="34" spans="1:14" ht="20.25" customHeight="1" x14ac:dyDescent="0.2">
      <c r="A34" s="298"/>
      <c r="B34" s="248"/>
      <c r="C34" s="107"/>
      <c r="D34" s="131"/>
      <c r="E34" s="111" t="s">
        <v>143</v>
      </c>
      <c r="F34" s="107"/>
      <c r="G34" s="243"/>
      <c r="H34" s="243"/>
      <c r="I34" s="244"/>
      <c r="J34" s="128" t="s">
        <v>20</v>
      </c>
      <c r="M34" s="3" t="s">
        <v>202</v>
      </c>
    </row>
    <row r="35" spans="1:14" ht="20.25" customHeight="1" x14ac:dyDescent="0.2">
      <c r="A35" s="298"/>
      <c r="B35" s="200"/>
      <c r="C35" s="110"/>
      <c r="D35" s="78"/>
      <c r="E35" s="79" t="s">
        <v>143</v>
      </c>
      <c r="F35" s="110"/>
      <c r="G35" s="246"/>
      <c r="H35" s="246"/>
      <c r="I35" s="247"/>
      <c r="J35" s="129" t="s">
        <v>20</v>
      </c>
      <c r="M35" s="3" t="s">
        <v>203</v>
      </c>
      <c r="N35" s="3" t="s">
        <v>204</v>
      </c>
    </row>
    <row r="36" spans="1:14" ht="20.25" customHeight="1" x14ac:dyDescent="0.2">
      <c r="A36" s="298"/>
      <c r="B36" s="211" t="s">
        <v>21</v>
      </c>
      <c r="C36" s="99"/>
      <c r="D36" s="98" t="s">
        <v>137</v>
      </c>
      <c r="E36" s="97"/>
      <c r="F36" s="223" t="s">
        <v>139</v>
      </c>
      <c r="G36" s="224"/>
      <c r="H36" s="224"/>
      <c r="I36" s="224"/>
      <c r="J36" s="225"/>
      <c r="N36" s="101" t="s">
        <v>205</v>
      </c>
    </row>
    <row r="37" spans="1:14" ht="20.25" customHeight="1" x14ac:dyDescent="0.2">
      <c r="A37" s="298"/>
      <c r="B37" s="245"/>
      <c r="C37" s="113" t="s">
        <v>22</v>
      </c>
      <c r="D37" s="226" t="s">
        <v>144</v>
      </c>
      <c r="E37" s="227"/>
      <c r="F37" s="228" t="s">
        <v>144</v>
      </c>
      <c r="G37" s="229"/>
      <c r="H37" s="229"/>
      <c r="I37" s="229"/>
      <c r="J37" s="230"/>
      <c r="N37" s="3" t="s">
        <v>206</v>
      </c>
    </row>
    <row r="38" spans="1:14" ht="20.25" customHeight="1" x14ac:dyDescent="0.2">
      <c r="A38" s="298"/>
      <c r="B38" s="245"/>
      <c r="C38" s="114" t="s">
        <v>145</v>
      </c>
      <c r="D38" s="115"/>
      <c r="E38" s="116" t="s">
        <v>24</v>
      </c>
      <c r="F38" s="220"/>
      <c r="G38" s="161"/>
      <c r="H38" s="161"/>
      <c r="I38" s="161"/>
      <c r="J38" s="117" t="s">
        <v>26</v>
      </c>
      <c r="M38" s="101"/>
    </row>
    <row r="39" spans="1:14" ht="21.65" customHeight="1" x14ac:dyDescent="0.2">
      <c r="A39" s="298"/>
      <c r="B39" s="245"/>
      <c r="C39" s="118" t="s">
        <v>146</v>
      </c>
      <c r="D39" s="119"/>
      <c r="E39" s="116" t="s">
        <v>24</v>
      </c>
      <c r="F39" s="220"/>
      <c r="G39" s="161"/>
      <c r="H39" s="161"/>
      <c r="I39" s="161"/>
      <c r="J39" s="117" t="s">
        <v>26</v>
      </c>
      <c r="L39" s="3" t="s">
        <v>153</v>
      </c>
      <c r="M39" s="101" t="s">
        <v>227</v>
      </c>
    </row>
    <row r="40" spans="1:14" ht="21.65" customHeight="1" x14ac:dyDescent="0.2">
      <c r="A40" s="298"/>
      <c r="B40" s="212"/>
      <c r="C40" s="120" t="s">
        <v>23</v>
      </c>
      <c r="D40" s="121"/>
      <c r="E40" s="122" t="s">
        <v>24</v>
      </c>
      <c r="F40" s="221"/>
      <c r="G40" s="222"/>
      <c r="H40" s="222"/>
      <c r="I40" s="222"/>
      <c r="J40" s="123" t="s">
        <v>26</v>
      </c>
      <c r="L40" s="101" t="s">
        <v>155</v>
      </c>
      <c r="M40" s="101" t="s">
        <v>228</v>
      </c>
    </row>
    <row r="41" spans="1:14" ht="21.65" customHeight="1" x14ac:dyDescent="0.2">
      <c r="A41" s="298"/>
      <c r="B41" s="218" t="s">
        <v>221</v>
      </c>
      <c r="C41" s="270" t="s">
        <v>222</v>
      </c>
      <c r="D41" s="167"/>
      <c r="E41" s="135"/>
      <c r="F41" s="270" t="s">
        <v>223</v>
      </c>
      <c r="G41" s="278"/>
      <c r="H41" s="279"/>
      <c r="I41" s="280"/>
      <c r="J41" s="281"/>
      <c r="L41" s="101" t="s">
        <v>156</v>
      </c>
      <c r="M41" s="101" t="s">
        <v>229</v>
      </c>
    </row>
    <row r="42" spans="1:14" ht="21.65" customHeight="1" x14ac:dyDescent="0.2">
      <c r="A42" s="298"/>
      <c r="B42" s="296"/>
      <c r="C42" s="282" t="s">
        <v>224</v>
      </c>
      <c r="D42" s="283"/>
      <c r="E42" s="136" t="s">
        <v>225</v>
      </c>
      <c r="F42" s="271"/>
      <c r="G42" s="263"/>
      <c r="H42" s="272"/>
      <c r="I42" s="137"/>
      <c r="J42" s="138" t="s">
        <v>152</v>
      </c>
      <c r="L42" s="3" t="s">
        <v>106</v>
      </c>
      <c r="M42" s="101" t="s">
        <v>207</v>
      </c>
    </row>
    <row r="43" spans="1:14" ht="21.65" customHeight="1" x14ac:dyDescent="0.2">
      <c r="A43" s="298"/>
      <c r="B43" s="219"/>
      <c r="C43" s="275"/>
      <c r="D43" s="284"/>
      <c r="E43" s="136" t="s">
        <v>225</v>
      </c>
      <c r="F43" s="271"/>
      <c r="G43" s="263"/>
      <c r="H43" s="272"/>
      <c r="I43" s="137"/>
      <c r="J43" s="138" t="s">
        <v>152</v>
      </c>
      <c r="L43" s="101" t="s">
        <v>154</v>
      </c>
    </row>
    <row r="44" spans="1:14" ht="21.65" customHeight="1" x14ac:dyDescent="0.2">
      <c r="A44" s="298"/>
      <c r="B44" s="134" t="s">
        <v>226</v>
      </c>
      <c r="C44" s="266"/>
      <c r="D44" s="268"/>
      <c r="E44" s="139" t="s">
        <v>207</v>
      </c>
      <c r="F44" s="263"/>
      <c r="G44" s="263"/>
      <c r="H44" s="263"/>
      <c r="I44" s="263"/>
      <c r="J44" s="272"/>
      <c r="L44" s="101"/>
    </row>
    <row r="45" spans="1:14" ht="27.65" customHeight="1" x14ac:dyDescent="0.2">
      <c r="A45" s="298"/>
      <c r="B45" s="218" t="s">
        <v>216</v>
      </c>
      <c r="C45" s="270" t="s">
        <v>218</v>
      </c>
      <c r="D45" s="167"/>
      <c r="E45" s="140"/>
      <c r="F45" s="270" t="s">
        <v>217</v>
      </c>
      <c r="G45" s="165"/>
      <c r="H45" s="167"/>
      <c r="I45" s="276"/>
      <c r="J45" s="277"/>
      <c r="L45" s="101"/>
    </row>
    <row r="46" spans="1:14" ht="27.65" customHeight="1" x14ac:dyDescent="0.2">
      <c r="A46" s="298"/>
      <c r="B46" s="219"/>
      <c r="C46" s="273" t="s">
        <v>219</v>
      </c>
      <c r="D46" s="274"/>
      <c r="E46" s="141"/>
      <c r="F46" s="275" t="s">
        <v>220</v>
      </c>
      <c r="G46" s="157"/>
      <c r="H46" s="133"/>
      <c r="I46" s="276"/>
      <c r="J46" s="277"/>
      <c r="L46" s="101"/>
    </row>
    <row r="47" spans="1:14" ht="24.65" customHeight="1" x14ac:dyDescent="0.2">
      <c r="A47" s="299"/>
      <c r="B47" s="68" t="s">
        <v>60</v>
      </c>
      <c r="C47" s="294"/>
      <c r="D47" s="295"/>
      <c r="E47" s="295"/>
      <c r="F47" s="264" t="s">
        <v>61</v>
      </c>
      <c r="G47" s="264"/>
      <c r="H47" s="264"/>
      <c r="I47" s="264"/>
      <c r="J47" s="265"/>
      <c r="M47" s="3" t="s">
        <v>208</v>
      </c>
    </row>
    <row r="48" spans="1:14" ht="21" customHeight="1" x14ac:dyDescent="0.2">
      <c r="A48" s="191" t="s">
        <v>63</v>
      </c>
      <c r="B48" s="206" t="s">
        <v>94</v>
      </c>
      <c r="C48" s="186" t="s">
        <v>64</v>
      </c>
      <c r="D48" s="187"/>
      <c r="E48" s="188"/>
      <c r="F48" s="186" t="s">
        <v>65</v>
      </c>
      <c r="G48" s="209"/>
      <c r="H48" s="209"/>
      <c r="I48" s="209"/>
      <c r="J48" s="210"/>
      <c r="M48" s="101" t="s">
        <v>209</v>
      </c>
    </row>
    <row r="49" spans="1:13" ht="18.75" customHeight="1" x14ac:dyDescent="0.2">
      <c r="A49" s="192"/>
      <c r="B49" s="207"/>
      <c r="C49" s="71">
        <v>1</v>
      </c>
      <c r="D49" s="177"/>
      <c r="E49" s="155"/>
      <c r="F49" s="61"/>
      <c r="G49" s="86" t="s">
        <v>67</v>
      </c>
      <c r="H49" s="24" t="s">
        <v>68</v>
      </c>
      <c r="I49" s="25">
        <f>ROUNDDOWN(F49*3/4,0)</f>
        <v>0</v>
      </c>
      <c r="J49" s="80" t="s">
        <v>69</v>
      </c>
      <c r="M49" s="101" t="s">
        <v>193</v>
      </c>
    </row>
    <row r="50" spans="1:13" ht="18.75" customHeight="1" x14ac:dyDescent="0.2">
      <c r="A50" s="192"/>
      <c r="B50" s="207"/>
      <c r="C50" s="71">
        <v>2</v>
      </c>
      <c r="D50" s="177"/>
      <c r="E50" s="155"/>
      <c r="F50" s="61"/>
      <c r="G50" s="87" t="s">
        <v>67</v>
      </c>
      <c r="H50" s="4" t="s">
        <v>68</v>
      </c>
      <c r="I50" s="25">
        <f>ROUNDDOWN(F50*3/4,0)</f>
        <v>0</v>
      </c>
      <c r="J50" s="81" t="s">
        <v>69</v>
      </c>
    </row>
    <row r="51" spans="1:13" ht="18.75" customHeight="1" x14ac:dyDescent="0.2">
      <c r="A51" s="192"/>
      <c r="B51" s="207"/>
      <c r="C51" s="71">
        <v>3</v>
      </c>
      <c r="D51" s="177"/>
      <c r="E51" s="155"/>
      <c r="F51" s="61"/>
      <c r="G51" s="88" t="s">
        <v>67</v>
      </c>
      <c r="H51" s="24" t="s">
        <v>68</v>
      </c>
      <c r="I51" s="25">
        <f>ROUNDDOWN(F51*3/4,0)</f>
        <v>0</v>
      </c>
      <c r="J51" s="81" t="s">
        <v>69</v>
      </c>
    </row>
    <row r="52" spans="1:13" ht="18.75" customHeight="1" x14ac:dyDescent="0.2">
      <c r="A52" s="192"/>
      <c r="B52" s="207"/>
      <c r="C52" s="71">
        <v>4</v>
      </c>
      <c r="D52" s="177"/>
      <c r="E52" s="155"/>
      <c r="F52" s="61"/>
      <c r="G52" s="86" t="s">
        <v>67</v>
      </c>
      <c r="H52" s="4" t="s">
        <v>68</v>
      </c>
      <c r="I52" s="25">
        <f>ROUNDDOWN(F52*3/4,0)</f>
        <v>0</v>
      </c>
      <c r="J52" s="82" t="s">
        <v>69</v>
      </c>
    </row>
    <row r="53" spans="1:13" ht="18.75" customHeight="1" x14ac:dyDescent="0.2">
      <c r="A53" s="192"/>
      <c r="B53" s="207"/>
      <c r="C53" s="71">
        <v>5</v>
      </c>
      <c r="D53" s="177"/>
      <c r="E53" s="155"/>
      <c r="F53" s="61"/>
      <c r="G53" s="88" t="s">
        <v>67</v>
      </c>
      <c r="H53" s="24" t="s">
        <v>68</v>
      </c>
      <c r="I53" s="30">
        <f>ROUNDDOWN(F53*3/4,0)</f>
        <v>0</v>
      </c>
      <c r="J53" s="80" t="s">
        <v>69</v>
      </c>
      <c r="L53" s="103" t="s">
        <v>157</v>
      </c>
    </row>
    <row r="54" spans="1:13" ht="21.75" customHeight="1" x14ac:dyDescent="0.2">
      <c r="A54" s="193"/>
      <c r="B54" s="208"/>
      <c r="C54" s="186" t="s">
        <v>71</v>
      </c>
      <c r="D54" s="187"/>
      <c r="E54" s="188"/>
      <c r="F54" s="60">
        <f>SUM(F49:F53)</f>
        <v>0</v>
      </c>
      <c r="G54" s="87" t="s">
        <v>67</v>
      </c>
      <c r="H54" s="27" t="s">
        <v>68</v>
      </c>
      <c r="I54" s="32">
        <f>SUM(I49:I53)</f>
        <v>0</v>
      </c>
      <c r="J54" s="82" t="s">
        <v>69</v>
      </c>
      <c r="L54" s="102" t="s">
        <v>66</v>
      </c>
    </row>
    <row r="55" spans="1:13" ht="73.75" customHeight="1" x14ac:dyDescent="0.2">
      <c r="A55" s="191" t="s">
        <v>72</v>
      </c>
      <c r="B55" s="65" t="s">
        <v>73</v>
      </c>
      <c r="C55" s="194" t="s">
        <v>140</v>
      </c>
      <c r="D55" s="195"/>
      <c r="E55" s="196"/>
      <c r="F55" s="178"/>
      <c r="G55" s="179"/>
      <c r="H55" s="179"/>
      <c r="I55" s="179"/>
      <c r="J55" s="83" t="s">
        <v>67</v>
      </c>
      <c r="L55" s="103" t="s">
        <v>159</v>
      </c>
    </row>
    <row r="56" spans="1:13" ht="18" customHeight="1" x14ac:dyDescent="0.2">
      <c r="A56" s="192"/>
      <c r="B56" s="65" t="s">
        <v>74</v>
      </c>
      <c r="C56" s="72" t="s">
        <v>75</v>
      </c>
      <c r="D56" s="177"/>
      <c r="E56" s="155"/>
      <c r="F56" s="201"/>
      <c r="G56" s="202"/>
      <c r="H56" s="202"/>
      <c r="I56" s="202"/>
      <c r="J56" s="84" t="s">
        <v>67</v>
      </c>
      <c r="L56" s="103" t="s">
        <v>158</v>
      </c>
    </row>
    <row r="57" spans="1:13" ht="17.25" customHeight="1" x14ac:dyDescent="0.2">
      <c r="A57" s="192"/>
      <c r="B57" s="199" t="s">
        <v>76</v>
      </c>
      <c r="C57" s="72" t="s">
        <v>77</v>
      </c>
      <c r="D57" s="177"/>
      <c r="E57" s="155"/>
      <c r="F57" s="178"/>
      <c r="G57" s="203"/>
      <c r="H57" s="203"/>
      <c r="I57" s="203"/>
      <c r="J57" s="197" t="s">
        <v>67</v>
      </c>
      <c r="L57" s="103" t="s">
        <v>70</v>
      </c>
    </row>
    <row r="58" spans="1:13" ht="17.25" customHeight="1" x14ac:dyDescent="0.2">
      <c r="A58" s="192"/>
      <c r="B58" s="200"/>
      <c r="C58" s="72" t="s">
        <v>78</v>
      </c>
      <c r="D58" s="177"/>
      <c r="E58" s="155"/>
      <c r="F58" s="204"/>
      <c r="G58" s="205"/>
      <c r="H58" s="205"/>
      <c r="I58" s="205"/>
      <c r="J58" s="198"/>
    </row>
    <row r="59" spans="1:13" ht="17.25" customHeight="1" x14ac:dyDescent="0.2">
      <c r="A59" s="192"/>
      <c r="B59" s="199" t="s">
        <v>79</v>
      </c>
      <c r="C59" s="37" t="s">
        <v>80</v>
      </c>
      <c r="D59" s="177" t="s">
        <v>81</v>
      </c>
      <c r="E59" s="155"/>
      <c r="F59" s="201"/>
      <c r="G59" s="202"/>
      <c r="H59" s="202"/>
      <c r="I59" s="202"/>
      <c r="J59" s="85" t="s">
        <v>67</v>
      </c>
    </row>
    <row r="60" spans="1:13" ht="17.25" customHeight="1" x14ac:dyDescent="0.2">
      <c r="A60" s="192"/>
      <c r="B60" s="200"/>
      <c r="C60" s="2" t="s">
        <v>82</v>
      </c>
      <c r="D60" s="177" t="s">
        <v>83</v>
      </c>
      <c r="E60" s="155"/>
      <c r="F60" s="201"/>
      <c r="G60" s="202"/>
      <c r="H60" s="202"/>
      <c r="I60" s="202"/>
      <c r="J60" s="85" t="s">
        <v>67</v>
      </c>
    </row>
    <row r="61" spans="1:13" ht="22.25" customHeight="1" x14ac:dyDescent="0.2">
      <c r="A61" s="192"/>
      <c r="B61" s="96" t="s">
        <v>214</v>
      </c>
      <c r="C61" s="177" t="s">
        <v>85</v>
      </c>
      <c r="D61" s="154"/>
      <c r="E61" s="93" t="s">
        <v>86</v>
      </c>
      <c r="F61" s="175"/>
      <c r="G61" s="176"/>
      <c r="H61" s="176"/>
      <c r="I61" s="176"/>
      <c r="J61" s="83" t="s">
        <v>67</v>
      </c>
    </row>
    <row r="62" spans="1:13" ht="20.25" customHeight="1" x14ac:dyDescent="0.2">
      <c r="A62" s="193"/>
      <c r="B62" s="65" t="s">
        <v>87</v>
      </c>
      <c r="C62" s="177"/>
      <c r="D62" s="154"/>
      <c r="E62" s="155"/>
      <c r="F62" s="178">
        <f>SUM(F55:I61)</f>
        <v>0</v>
      </c>
      <c r="G62" s="179"/>
      <c r="H62" s="179"/>
      <c r="I62" s="179"/>
      <c r="J62" s="84" t="s">
        <v>67</v>
      </c>
    </row>
    <row r="63" spans="1:13" ht="20.25" customHeight="1" x14ac:dyDescent="0.2">
      <c r="A63" s="191" t="s">
        <v>30</v>
      </c>
      <c r="B63" s="199" t="s">
        <v>31</v>
      </c>
      <c r="C63" s="259"/>
      <c r="D63" s="260"/>
      <c r="E63" s="14"/>
      <c r="F63" s="231" t="s">
        <v>32</v>
      </c>
      <c r="G63" s="231"/>
      <c r="H63" s="231"/>
      <c r="I63" s="231"/>
      <c r="J63" s="232"/>
      <c r="M63" s="3" t="s">
        <v>198</v>
      </c>
    </row>
    <row r="64" spans="1:13" ht="20.25" customHeight="1" x14ac:dyDescent="0.2">
      <c r="A64" s="192"/>
      <c r="B64" s="200"/>
      <c r="C64" s="261"/>
      <c r="D64" s="262"/>
      <c r="E64" s="14"/>
      <c r="F64" s="100" t="s">
        <v>147</v>
      </c>
      <c r="G64" s="63"/>
      <c r="H64" s="63"/>
      <c r="I64" s="63"/>
      <c r="J64" s="64"/>
      <c r="M64" s="3" t="s">
        <v>199</v>
      </c>
    </row>
    <row r="65" spans="1:14" ht="20.25" customHeight="1" x14ac:dyDescent="0.2">
      <c r="A65" s="192"/>
      <c r="B65" s="65" t="s">
        <v>33</v>
      </c>
      <c r="C65" s="15" t="s">
        <v>34</v>
      </c>
      <c r="D65" s="130"/>
      <c r="E65" s="69" t="s">
        <v>35</v>
      </c>
      <c r="F65" s="234" t="s">
        <v>123</v>
      </c>
      <c r="G65" s="235"/>
      <c r="H65" s="235"/>
      <c r="I65" s="235"/>
      <c r="J65" s="236"/>
      <c r="M65" s="101" t="s">
        <v>200</v>
      </c>
    </row>
    <row r="66" spans="1:14" ht="20.25" customHeight="1" x14ac:dyDescent="0.2">
      <c r="A66" s="192"/>
      <c r="B66" s="65" t="s">
        <v>36</v>
      </c>
      <c r="C66" s="233" t="s">
        <v>37</v>
      </c>
      <c r="D66" s="231"/>
      <c r="E66" s="231"/>
      <c r="F66" s="231"/>
      <c r="G66" s="231"/>
      <c r="H66" s="231"/>
      <c r="I66" s="231"/>
      <c r="J66" s="232"/>
      <c r="M66" s="101" t="s">
        <v>201</v>
      </c>
    </row>
    <row r="67" spans="1:14" ht="20.25" customHeight="1" x14ac:dyDescent="0.2">
      <c r="A67" s="192"/>
      <c r="B67" s="199" t="s">
        <v>38</v>
      </c>
      <c r="C67" s="249"/>
      <c r="D67" s="250"/>
      <c r="E67" s="251"/>
      <c r="F67" s="69" t="s">
        <v>39</v>
      </c>
      <c r="G67" s="148"/>
      <c r="H67" s="148"/>
      <c r="I67" s="148"/>
      <c r="J67" s="91" t="s">
        <v>40</v>
      </c>
      <c r="M67" s="3" t="s">
        <v>202</v>
      </c>
      <c r="N67" s="3" t="s">
        <v>204</v>
      </c>
    </row>
    <row r="68" spans="1:14" ht="20.25" customHeight="1" x14ac:dyDescent="0.2">
      <c r="A68" s="192"/>
      <c r="B68" s="200"/>
      <c r="C68" s="70" t="s">
        <v>41</v>
      </c>
      <c r="D68" s="231"/>
      <c r="E68" s="232"/>
      <c r="F68" s="69" t="s">
        <v>42</v>
      </c>
      <c r="G68" s="252"/>
      <c r="H68" s="252"/>
      <c r="I68" s="252"/>
      <c r="J68" s="92" t="s">
        <v>40</v>
      </c>
      <c r="M68" s="3" t="s">
        <v>203</v>
      </c>
      <c r="N68" s="101" t="s">
        <v>205</v>
      </c>
    </row>
    <row r="69" spans="1:14" ht="20.25" customHeight="1" x14ac:dyDescent="0.2">
      <c r="A69" s="192"/>
      <c r="B69" s="65" t="s">
        <v>43</v>
      </c>
      <c r="C69" s="249"/>
      <c r="D69" s="250"/>
      <c r="E69" s="250"/>
      <c r="F69" s="250"/>
      <c r="G69" s="250"/>
      <c r="H69" s="250"/>
      <c r="I69" s="250"/>
      <c r="J69" s="251"/>
      <c r="N69" s="3" t="s">
        <v>206</v>
      </c>
    </row>
    <row r="70" spans="1:14" ht="20.149999999999999" customHeight="1" x14ac:dyDescent="0.2">
      <c r="A70" s="180" t="s">
        <v>88</v>
      </c>
      <c r="B70" s="181"/>
      <c r="C70" s="86" t="s">
        <v>89</v>
      </c>
      <c r="D70" s="73" t="s">
        <v>90</v>
      </c>
      <c r="E70" s="73" t="s">
        <v>91</v>
      </c>
      <c r="F70" s="186" t="s">
        <v>92</v>
      </c>
      <c r="G70" s="187"/>
      <c r="H70" s="187"/>
      <c r="I70" s="187" t="s">
        <v>93</v>
      </c>
      <c r="J70" s="188"/>
    </row>
    <row r="71" spans="1:14" ht="20.149999999999999" customHeight="1" x14ac:dyDescent="0.2">
      <c r="A71" s="182"/>
      <c r="B71" s="183"/>
      <c r="C71" s="41"/>
      <c r="D71" s="42"/>
      <c r="E71" s="42"/>
      <c r="F71" s="189"/>
      <c r="G71" s="190"/>
      <c r="H71" s="190"/>
      <c r="I71" s="30"/>
      <c r="J71" s="82" t="s">
        <v>67</v>
      </c>
    </row>
    <row r="72" spans="1:14" ht="20.149999999999999" customHeight="1" x14ac:dyDescent="0.2">
      <c r="A72" s="182"/>
      <c r="B72" s="183"/>
      <c r="C72" s="41"/>
      <c r="D72" s="43"/>
      <c r="E72" s="43"/>
      <c r="F72" s="173"/>
      <c r="G72" s="174"/>
      <c r="H72" s="174"/>
      <c r="I72" s="32"/>
      <c r="J72" s="80" t="s">
        <v>67</v>
      </c>
    </row>
    <row r="73" spans="1:14" ht="20.149999999999999" customHeight="1" x14ac:dyDescent="0.2">
      <c r="A73" s="182"/>
      <c r="B73" s="183"/>
      <c r="C73" s="41"/>
      <c r="D73" s="43"/>
      <c r="E73" s="43"/>
      <c r="F73" s="173"/>
      <c r="G73" s="174"/>
      <c r="H73" s="174"/>
      <c r="I73" s="32"/>
      <c r="J73" s="82" t="s">
        <v>67</v>
      </c>
    </row>
    <row r="74" spans="1:14" ht="20.149999999999999" customHeight="1" x14ac:dyDescent="0.2">
      <c r="A74" s="182"/>
      <c r="B74" s="183"/>
      <c r="C74" s="41"/>
      <c r="D74" s="43"/>
      <c r="E74" s="43"/>
      <c r="F74" s="173"/>
      <c r="G74" s="174"/>
      <c r="H74" s="174"/>
      <c r="I74" s="32"/>
      <c r="J74" s="82" t="s">
        <v>67</v>
      </c>
    </row>
    <row r="75" spans="1:14" ht="20.149999999999999" customHeight="1" x14ac:dyDescent="0.2">
      <c r="A75" s="184"/>
      <c r="B75" s="185"/>
      <c r="C75" s="41"/>
      <c r="D75" s="43"/>
      <c r="E75" s="43"/>
      <c r="F75" s="173"/>
      <c r="G75" s="174"/>
      <c r="H75" s="174"/>
      <c r="I75" s="25"/>
      <c r="J75" s="89" t="s">
        <v>67</v>
      </c>
    </row>
    <row r="76" spans="1:14" x14ac:dyDescent="0.2">
      <c r="B76" s="101" t="s">
        <v>231</v>
      </c>
    </row>
  </sheetData>
  <dataConsolidate/>
  <mergeCells count="133">
    <mergeCell ref="A1:J1"/>
    <mergeCell ref="D10:E10"/>
    <mergeCell ref="I10:J10"/>
    <mergeCell ref="G10:H10"/>
    <mergeCell ref="C20:J20"/>
    <mergeCell ref="A2:A12"/>
    <mergeCell ref="C2:J2"/>
    <mergeCell ref="C4:J4"/>
    <mergeCell ref="C5:J5"/>
    <mergeCell ref="C6:J6"/>
    <mergeCell ref="C7:E7"/>
    <mergeCell ref="F7:I7"/>
    <mergeCell ref="B8:B12"/>
    <mergeCell ref="D9:E9"/>
    <mergeCell ref="D11:E11"/>
    <mergeCell ref="D12:E12"/>
    <mergeCell ref="C3:E3"/>
    <mergeCell ref="F3:J3"/>
    <mergeCell ref="A13:A16"/>
    <mergeCell ref="C13:J13"/>
    <mergeCell ref="C67:E67"/>
    <mergeCell ref="G67:I67"/>
    <mergeCell ref="D68:E68"/>
    <mergeCell ref="G68:I68"/>
    <mergeCell ref="C69:J69"/>
    <mergeCell ref="C24:J24"/>
    <mergeCell ref="C25:E25"/>
    <mergeCell ref="C21:E21"/>
    <mergeCell ref="F21:J21"/>
    <mergeCell ref="C63:D64"/>
    <mergeCell ref="G23:J23"/>
    <mergeCell ref="C23:E23"/>
    <mergeCell ref="C30:J30"/>
    <mergeCell ref="G31:J31"/>
    <mergeCell ref="G34:I34"/>
    <mergeCell ref="C26:D26"/>
    <mergeCell ref="F26:J26"/>
    <mergeCell ref="C45:D45"/>
    <mergeCell ref="F45:H45"/>
    <mergeCell ref="F43:H43"/>
    <mergeCell ref="C46:D46"/>
    <mergeCell ref="F46:G46"/>
    <mergeCell ref="B67:B68"/>
    <mergeCell ref="F65:J65"/>
    <mergeCell ref="B63:B64"/>
    <mergeCell ref="C16:J16"/>
    <mergeCell ref="G32:I32"/>
    <mergeCell ref="G33:I33"/>
    <mergeCell ref="D31:E31"/>
    <mergeCell ref="B36:B40"/>
    <mergeCell ref="G35:I35"/>
    <mergeCell ref="B31:B35"/>
    <mergeCell ref="I45:J45"/>
    <mergeCell ref="I46:J46"/>
    <mergeCell ref="C41:D41"/>
    <mergeCell ref="F41:H41"/>
    <mergeCell ref="I41:J41"/>
    <mergeCell ref="C42:D43"/>
    <mergeCell ref="F42:H42"/>
    <mergeCell ref="C27:J29"/>
    <mergeCell ref="C47:E47"/>
    <mergeCell ref="F47:J47"/>
    <mergeCell ref="D58:E58"/>
    <mergeCell ref="B41:B43"/>
    <mergeCell ref="F44:J44"/>
    <mergeCell ref="C44:D44"/>
    <mergeCell ref="A48:A54"/>
    <mergeCell ref="B48:B54"/>
    <mergeCell ref="C48:E48"/>
    <mergeCell ref="F48:J48"/>
    <mergeCell ref="D49:E49"/>
    <mergeCell ref="D50:E50"/>
    <mergeCell ref="B21:B22"/>
    <mergeCell ref="D51:E51"/>
    <mergeCell ref="D52:E52"/>
    <mergeCell ref="D53:E53"/>
    <mergeCell ref="C54:E54"/>
    <mergeCell ref="C22:D22"/>
    <mergeCell ref="F22:J22"/>
    <mergeCell ref="A17:A23"/>
    <mergeCell ref="B45:B46"/>
    <mergeCell ref="F39:I39"/>
    <mergeCell ref="F40:I40"/>
    <mergeCell ref="F38:I38"/>
    <mergeCell ref="F36:J36"/>
    <mergeCell ref="D37:E37"/>
    <mergeCell ref="F37:J37"/>
    <mergeCell ref="A24:A47"/>
    <mergeCell ref="G25:J25"/>
    <mergeCell ref="B27:B29"/>
    <mergeCell ref="A70:B75"/>
    <mergeCell ref="F70:H70"/>
    <mergeCell ref="I70:J70"/>
    <mergeCell ref="F71:H71"/>
    <mergeCell ref="F72:H72"/>
    <mergeCell ref="F73:H73"/>
    <mergeCell ref="F74:H74"/>
    <mergeCell ref="A55:A62"/>
    <mergeCell ref="C55:E55"/>
    <mergeCell ref="C61:D61"/>
    <mergeCell ref="F55:I55"/>
    <mergeCell ref="J57:J58"/>
    <mergeCell ref="B59:B60"/>
    <mergeCell ref="D59:E59"/>
    <mergeCell ref="F59:I59"/>
    <mergeCell ref="D60:E60"/>
    <mergeCell ref="F60:I60"/>
    <mergeCell ref="D56:E56"/>
    <mergeCell ref="F56:I56"/>
    <mergeCell ref="B57:B58"/>
    <mergeCell ref="D57:E57"/>
    <mergeCell ref="F57:I58"/>
    <mergeCell ref="A63:A69"/>
    <mergeCell ref="F63:J63"/>
    <mergeCell ref="G8:H8"/>
    <mergeCell ref="I8:J8"/>
    <mergeCell ref="D8:E8"/>
    <mergeCell ref="G9:H9"/>
    <mergeCell ref="G11:H11"/>
    <mergeCell ref="F75:H75"/>
    <mergeCell ref="F61:I61"/>
    <mergeCell ref="C62:E62"/>
    <mergeCell ref="F62:I62"/>
    <mergeCell ref="C66:J66"/>
    <mergeCell ref="C15:J15"/>
    <mergeCell ref="C17:J17"/>
    <mergeCell ref="C19:J19"/>
    <mergeCell ref="D18:J18"/>
    <mergeCell ref="C14:J14"/>
    <mergeCell ref="G12:H12"/>
    <mergeCell ref="I9:J9"/>
    <mergeCell ref="I11:J11"/>
    <mergeCell ref="I12:J12"/>
  </mergeCells>
  <phoneticPr fontId="2"/>
  <dataValidations count="12">
    <dataValidation type="list" allowBlank="1" showInputMessage="1" showErrorMessage="1" sqref="C47:E47">
      <formula1>$L$53:$L$57</formula1>
    </dataValidation>
    <dataValidation type="list" allowBlank="1" showInputMessage="1" showErrorMessage="1" sqref="C3:E3">
      <formula1>$M$2:$M$6</formula1>
    </dataValidation>
    <dataValidation type="list" allowBlank="1" showInputMessage="1" showErrorMessage="1" sqref="C69:J69">
      <formula1>$N$67:$N$69</formula1>
    </dataValidation>
    <dataValidation type="list" allowBlank="1" showInputMessage="1" showErrorMessage="1" sqref="C63:D64">
      <formula1>$M$63:$M$64</formula1>
    </dataValidation>
    <dataValidation type="list" allowBlank="1" showInputMessage="1" showErrorMessage="1" sqref="D65">
      <formula1>$M$65:$M$66</formula1>
    </dataValidation>
    <dataValidation type="list" allowBlank="1" showInputMessage="1" showErrorMessage="1" sqref="C23:E23">
      <formula1>$M$47:$M$49</formula1>
    </dataValidation>
    <dataValidation type="list" allowBlank="1" showInputMessage="1" showErrorMessage="1" sqref="C9:C12 F32:F35 C32:C35">
      <formula1>$L$2:$L$30</formula1>
    </dataValidation>
    <dataValidation type="list" allowBlank="1" showInputMessage="1" showErrorMessage="1" sqref="C20:J20">
      <formula1>$M$15:$M$18</formula1>
    </dataValidation>
    <dataValidation type="list" allowBlank="1" showInputMessage="1" showErrorMessage="1" sqref="C67:E67">
      <formula1>$M$67:$M$68</formula1>
    </dataValidation>
    <dataValidation type="list" allowBlank="1" showInputMessage="1" showErrorMessage="1" sqref="E45:E46 I45:I46">
      <formula1>"該当,非該当"</formula1>
    </dataValidation>
    <dataValidation type="list" allowBlank="1" showInputMessage="1" showErrorMessage="1" sqref="C25:E25">
      <formula1>$L$39:$L$46</formula1>
    </dataValidation>
    <dataValidation type="list" allowBlank="1" showInputMessage="1" showErrorMessage="1" sqref="C44:D44">
      <formula1>$M$39:$M$42</formula1>
    </dataValidation>
  </dataValidations>
  <pageMargins left="0.39370078740157483" right="0" top="0.78740157480314965" bottom="0" header="0.59055118110236227" footer="0"/>
  <pageSetup paperSize="9" scale="92" orientation="portrait" r:id="rId1"/>
  <headerFooter alignWithMargins="0"/>
  <rowBreaks count="1" manualBreakCount="1">
    <brk id="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topLeftCell="A16" zoomScale="85" zoomScaleNormal="100" zoomScaleSheetLayoutView="85" workbookViewId="0">
      <selection activeCell="C32" sqref="C32:J34"/>
    </sheetView>
  </sheetViews>
  <sheetFormatPr defaultColWidth="8.90625" defaultRowHeight="13" x14ac:dyDescent="0.2"/>
  <cols>
    <col min="1" max="1" width="4.08984375" style="48" customWidth="1"/>
    <col min="2" max="2" width="21.90625" style="3" customWidth="1"/>
    <col min="3" max="3" width="11.453125" style="3" customWidth="1"/>
    <col min="4" max="4" width="15.08984375" style="3" customWidth="1"/>
    <col min="5" max="5" width="16.81640625" style="3" customWidth="1"/>
    <col min="6" max="6" width="14.1796875" style="3" customWidth="1"/>
    <col min="7" max="7" width="4.453125" style="3" customWidth="1"/>
    <col min="8" max="8" width="1.81640625" style="3" customWidth="1"/>
    <col min="9" max="9" width="12.08984375" style="3" customWidth="1"/>
    <col min="10" max="10" width="4.90625" style="3" customWidth="1"/>
    <col min="11" max="11" width="8.90625" style="3"/>
    <col min="12" max="12" width="0" style="3" hidden="1" customWidth="1"/>
    <col min="13" max="16384" width="8.90625" style="3"/>
  </cols>
  <sheetData>
    <row r="1" spans="1:16" ht="22.5" customHeight="1" x14ac:dyDescent="0.2">
      <c r="A1" s="191" t="s">
        <v>0</v>
      </c>
      <c r="B1" s="65" t="s">
        <v>1</v>
      </c>
      <c r="C1" s="346" t="s">
        <v>95</v>
      </c>
      <c r="D1" s="347"/>
      <c r="E1" s="347"/>
      <c r="F1" s="347"/>
      <c r="G1" s="347"/>
      <c r="H1" s="347"/>
      <c r="I1" s="347"/>
      <c r="J1" s="350"/>
    </row>
    <row r="2" spans="1:16" ht="20.25" customHeight="1" x14ac:dyDescent="0.2">
      <c r="A2" s="192"/>
      <c r="B2" s="65" t="s">
        <v>2</v>
      </c>
      <c r="C2" s="383" t="s">
        <v>96</v>
      </c>
      <c r="D2" s="370"/>
      <c r="E2" s="370"/>
      <c r="F2" s="370"/>
      <c r="G2" s="370"/>
      <c r="H2" s="370"/>
      <c r="I2" s="370"/>
      <c r="J2" s="384"/>
    </row>
    <row r="3" spans="1:16" ht="23.25" customHeight="1" x14ac:dyDescent="0.2">
      <c r="A3" s="192"/>
      <c r="B3" s="65" t="s">
        <v>3</v>
      </c>
      <c r="C3" s="382" t="s">
        <v>127</v>
      </c>
      <c r="D3" s="348"/>
      <c r="E3" s="348"/>
      <c r="F3" s="348"/>
      <c r="G3" s="348"/>
      <c r="H3" s="348"/>
      <c r="I3" s="348"/>
      <c r="J3" s="349"/>
    </row>
    <row r="4" spans="1:16" ht="24" customHeight="1" x14ac:dyDescent="0.2">
      <c r="A4" s="192"/>
      <c r="B4" s="65" t="s">
        <v>4</v>
      </c>
      <c r="C4" s="346" t="s">
        <v>126</v>
      </c>
      <c r="D4" s="347"/>
      <c r="E4" s="347"/>
      <c r="F4" s="347"/>
      <c r="G4" s="347"/>
      <c r="H4" s="347"/>
      <c r="I4" s="347"/>
      <c r="J4" s="350"/>
      <c r="L4" s="4"/>
      <c r="M4" s="4"/>
      <c r="N4" s="4"/>
      <c r="O4" s="4"/>
      <c r="P4" s="4"/>
    </row>
    <row r="5" spans="1:16" ht="21.65" customHeight="1" x14ac:dyDescent="0.2">
      <c r="A5" s="192"/>
      <c r="B5" s="65" t="s">
        <v>5</v>
      </c>
      <c r="C5" s="346" t="s">
        <v>128</v>
      </c>
      <c r="D5" s="347"/>
      <c r="E5" s="347"/>
      <c r="F5" s="347"/>
      <c r="G5" s="347"/>
      <c r="H5" s="347"/>
      <c r="I5" s="347"/>
      <c r="J5" s="350"/>
      <c r="L5" s="4"/>
      <c r="M5" s="1"/>
      <c r="N5" s="4"/>
      <c r="O5" s="4"/>
      <c r="P5" s="4"/>
    </row>
    <row r="6" spans="1:16" ht="24.65" customHeight="1" x14ac:dyDescent="0.2">
      <c r="A6" s="192"/>
      <c r="B6" s="66" t="s">
        <v>6</v>
      </c>
      <c r="C6" s="385" t="s">
        <v>135</v>
      </c>
      <c r="D6" s="214"/>
      <c r="E6" s="214"/>
      <c r="F6" s="386">
        <v>300200101</v>
      </c>
      <c r="G6" s="386"/>
      <c r="H6" s="386"/>
      <c r="I6" s="386"/>
      <c r="J6" s="5" t="s">
        <v>7</v>
      </c>
      <c r="L6" s="4"/>
      <c r="M6" s="1"/>
      <c r="N6" s="4"/>
      <c r="O6" s="4"/>
      <c r="P6" s="4"/>
    </row>
    <row r="7" spans="1:16" ht="24.65" customHeight="1" x14ac:dyDescent="0.2">
      <c r="A7" s="192"/>
      <c r="B7" s="211" t="s">
        <v>8</v>
      </c>
      <c r="C7" s="387" t="s">
        <v>116</v>
      </c>
      <c r="D7" s="388"/>
      <c r="E7" s="388"/>
      <c r="F7" s="388"/>
      <c r="G7" s="388"/>
      <c r="H7" s="388"/>
      <c r="I7" s="388"/>
      <c r="J7" s="389"/>
      <c r="L7" s="4"/>
      <c r="M7" s="1"/>
      <c r="N7" s="4"/>
      <c r="O7" s="4"/>
      <c r="P7" s="4"/>
    </row>
    <row r="8" spans="1:16" ht="24.65" customHeight="1" x14ac:dyDescent="0.2">
      <c r="A8" s="192"/>
      <c r="B8" s="245"/>
      <c r="C8" s="387"/>
      <c r="D8" s="388"/>
      <c r="E8" s="388"/>
      <c r="F8" s="388"/>
      <c r="G8" s="388"/>
      <c r="H8" s="388"/>
      <c r="I8" s="388"/>
      <c r="J8" s="389"/>
      <c r="L8" s="4"/>
      <c r="M8" s="1"/>
      <c r="N8" s="4"/>
      <c r="O8" s="4"/>
      <c r="P8" s="4"/>
    </row>
    <row r="9" spans="1:16" ht="24.65" customHeight="1" x14ac:dyDescent="0.2">
      <c r="A9" s="193"/>
      <c r="B9" s="212"/>
      <c r="C9" s="390"/>
      <c r="D9" s="391"/>
      <c r="E9" s="391"/>
      <c r="F9" s="391"/>
      <c r="G9" s="391"/>
      <c r="H9" s="391"/>
      <c r="I9" s="391"/>
      <c r="J9" s="392"/>
      <c r="L9" s="4"/>
      <c r="M9" s="1"/>
      <c r="N9" s="4"/>
      <c r="O9" s="4"/>
      <c r="P9" s="4"/>
    </row>
    <row r="10" spans="1:16" ht="20.25" customHeight="1" x14ac:dyDescent="0.2">
      <c r="A10" s="191" t="s">
        <v>9</v>
      </c>
      <c r="B10" s="65" t="s">
        <v>10</v>
      </c>
      <c r="C10" s="346" t="s">
        <v>132</v>
      </c>
      <c r="D10" s="347"/>
      <c r="E10" s="347"/>
      <c r="F10" s="347"/>
      <c r="G10" s="348"/>
      <c r="H10" s="348"/>
      <c r="I10" s="348"/>
      <c r="J10" s="349"/>
      <c r="L10" s="4"/>
      <c r="M10" s="1"/>
      <c r="N10" s="4"/>
      <c r="O10" s="4"/>
      <c r="P10" s="4"/>
    </row>
    <row r="11" spans="1:16" ht="20.25" customHeight="1" x14ac:dyDescent="0.2">
      <c r="A11" s="192"/>
      <c r="B11" s="65" t="s">
        <v>11</v>
      </c>
      <c r="C11" s="346" t="s">
        <v>133</v>
      </c>
      <c r="D11" s="347"/>
      <c r="E11" s="347"/>
      <c r="F11" s="347"/>
      <c r="G11" s="348"/>
      <c r="H11" s="348"/>
      <c r="I11" s="348"/>
      <c r="J11" s="349"/>
      <c r="L11" s="4"/>
      <c r="M11" s="4"/>
      <c r="N11" s="4"/>
      <c r="O11" s="4"/>
      <c r="P11" s="4"/>
    </row>
    <row r="12" spans="1:16" ht="20.25" customHeight="1" x14ac:dyDescent="0.2">
      <c r="A12" s="193"/>
      <c r="B12" s="65" t="s">
        <v>12</v>
      </c>
      <c r="C12" s="372" t="s">
        <v>134</v>
      </c>
      <c r="D12" s="373"/>
      <c r="E12" s="373"/>
      <c r="F12" s="373"/>
      <c r="G12" s="374"/>
      <c r="H12" s="374"/>
      <c r="I12" s="374"/>
      <c r="J12" s="375"/>
      <c r="L12" s="4"/>
      <c r="M12" s="4"/>
      <c r="N12" s="4"/>
      <c r="O12" s="4"/>
      <c r="P12" s="4"/>
    </row>
    <row r="13" spans="1:16" ht="20.25" customHeight="1" x14ac:dyDescent="0.2">
      <c r="A13" s="191" t="s">
        <v>13</v>
      </c>
      <c r="B13" s="65" t="s">
        <v>14</v>
      </c>
      <c r="C13" s="346" t="s">
        <v>97</v>
      </c>
      <c r="D13" s="347"/>
      <c r="E13" s="376"/>
      <c r="F13" s="377" t="s">
        <v>98</v>
      </c>
      <c r="G13" s="377"/>
      <c r="H13" s="377"/>
      <c r="I13" s="377"/>
      <c r="J13" s="332"/>
    </row>
    <row r="14" spans="1:16" ht="20.25" customHeight="1" x14ac:dyDescent="0.2">
      <c r="A14" s="192"/>
      <c r="B14" s="65" t="s">
        <v>15</v>
      </c>
      <c r="C14" s="346" t="s">
        <v>99</v>
      </c>
      <c r="D14" s="347"/>
      <c r="E14" s="376"/>
      <c r="F14" s="377"/>
      <c r="G14" s="377"/>
      <c r="H14" s="377"/>
      <c r="I14" s="377"/>
      <c r="J14" s="332"/>
    </row>
    <row r="15" spans="1:16" ht="20.25" customHeight="1" x14ac:dyDescent="0.2">
      <c r="A15" s="192"/>
      <c r="B15" s="65" t="s">
        <v>16</v>
      </c>
      <c r="C15" s="6" t="s">
        <v>17</v>
      </c>
      <c r="D15" s="49">
        <v>40</v>
      </c>
      <c r="E15" s="7" t="s">
        <v>18</v>
      </c>
      <c r="F15" s="8" t="s">
        <v>19</v>
      </c>
      <c r="G15" s="377">
        <v>40</v>
      </c>
      <c r="H15" s="377"/>
      <c r="I15" s="377"/>
      <c r="J15" s="9" t="s">
        <v>20</v>
      </c>
    </row>
    <row r="16" spans="1:16" ht="21.65" customHeight="1" x14ac:dyDescent="0.2">
      <c r="A16" s="192"/>
      <c r="B16" s="211" t="s">
        <v>21</v>
      </c>
      <c r="C16" s="10" t="s">
        <v>22</v>
      </c>
      <c r="D16" s="378" t="s">
        <v>100</v>
      </c>
      <c r="E16" s="378"/>
      <c r="F16" s="378"/>
      <c r="G16" s="378"/>
      <c r="H16" s="378"/>
      <c r="I16" s="378"/>
      <c r="J16" s="379"/>
    </row>
    <row r="17" spans="1:12" ht="21.65" customHeight="1" x14ac:dyDescent="0.2">
      <c r="A17" s="192"/>
      <c r="B17" s="212"/>
      <c r="C17" s="10" t="s">
        <v>23</v>
      </c>
      <c r="D17" s="58">
        <v>2000.12</v>
      </c>
      <c r="E17" s="11" t="s">
        <v>24</v>
      </c>
      <c r="F17" s="12" t="s">
        <v>25</v>
      </c>
      <c r="G17" s="380">
        <v>1000.32</v>
      </c>
      <c r="H17" s="381"/>
      <c r="I17" s="381"/>
      <c r="J17" s="13" t="s">
        <v>26</v>
      </c>
    </row>
    <row r="18" spans="1:12" ht="24" customHeight="1" x14ac:dyDescent="0.2">
      <c r="A18" s="192"/>
      <c r="B18" s="65" t="s">
        <v>27</v>
      </c>
      <c r="C18" s="382" t="s">
        <v>129</v>
      </c>
      <c r="D18" s="348"/>
      <c r="E18" s="348"/>
      <c r="F18" s="348"/>
      <c r="G18" s="348"/>
      <c r="H18" s="348"/>
      <c r="I18" s="348"/>
      <c r="J18" s="349"/>
    </row>
    <row r="19" spans="1:12" ht="20.25" customHeight="1" x14ac:dyDescent="0.2">
      <c r="A19" s="193"/>
      <c r="B19" s="65" t="s">
        <v>28</v>
      </c>
      <c r="C19" s="50" t="s">
        <v>130</v>
      </c>
      <c r="D19" s="347" t="s">
        <v>131</v>
      </c>
      <c r="E19" s="347"/>
      <c r="F19" s="347"/>
      <c r="G19" s="347"/>
      <c r="H19" s="347"/>
      <c r="I19" s="347"/>
      <c r="J19" s="350"/>
    </row>
    <row r="20" spans="1:12" ht="20.25" customHeight="1" x14ac:dyDescent="0.2">
      <c r="A20" s="191" t="s">
        <v>30</v>
      </c>
      <c r="B20" s="126" t="s">
        <v>31</v>
      </c>
      <c r="C20" s="364" t="s">
        <v>101</v>
      </c>
      <c r="D20" s="365"/>
      <c r="E20" s="59">
        <v>3000.52</v>
      </c>
      <c r="F20" s="231" t="s">
        <v>32</v>
      </c>
      <c r="G20" s="231"/>
      <c r="H20" s="231"/>
      <c r="I20" s="231"/>
      <c r="J20" s="232"/>
    </row>
    <row r="21" spans="1:12" ht="20.25" customHeight="1" x14ac:dyDescent="0.2">
      <c r="A21" s="192"/>
      <c r="B21" s="65" t="s">
        <v>33</v>
      </c>
      <c r="C21" s="15" t="s">
        <v>34</v>
      </c>
      <c r="D21" s="51" t="s">
        <v>102</v>
      </c>
      <c r="E21" s="17" t="s">
        <v>35</v>
      </c>
      <c r="F21" s="320" t="s">
        <v>124</v>
      </c>
      <c r="G21" s="321"/>
      <c r="H21" s="321"/>
      <c r="I21" s="321"/>
      <c r="J21" s="322"/>
    </row>
    <row r="22" spans="1:12" ht="20.25" customHeight="1" x14ac:dyDescent="0.2">
      <c r="A22" s="192"/>
      <c r="B22" s="65" t="s">
        <v>36</v>
      </c>
      <c r="C22" s="364" t="s">
        <v>103</v>
      </c>
      <c r="D22" s="366"/>
      <c r="E22" s="366"/>
      <c r="F22" s="366"/>
      <c r="G22" s="366"/>
      <c r="H22" s="366"/>
      <c r="I22" s="366"/>
      <c r="J22" s="365"/>
    </row>
    <row r="23" spans="1:12" ht="20.25" customHeight="1" x14ac:dyDescent="0.2">
      <c r="A23" s="192"/>
      <c r="B23" s="199" t="s">
        <v>38</v>
      </c>
      <c r="C23" s="367" t="s">
        <v>104</v>
      </c>
      <c r="D23" s="368"/>
      <c r="E23" s="369"/>
      <c r="F23" s="17" t="s">
        <v>39</v>
      </c>
      <c r="G23" s="370">
        <v>60</v>
      </c>
      <c r="H23" s="370"/>
      <c r="I23" s="370"/>
      <c r="J23" s="16" t="s">
        <v>40</v>
      </c>
    </row>
    <row r="24" spans="1:12" ht="20.25" customHeight="1" x14ac:dyDescent="0.2">
      <c r="A24" s="192"/>
      <c r="B24" s="200"/>
      <c r="C24" s="18" t="s">
        <v>41</v>
      </c>
      <c r="D24" s="366" t="s">
        <v>120</v>
      </c>
      <c r="E24" s="365"/>
      <c r="F24" s="17" t="s">
        <v>42</v>
      </c>
      <c r="G24" s="371">
        <v>200</v>
      </c>
      <c r="H24" s="371"/>
      <c r="I24" s="371"/>
      <c r="J24" s="19" t="s">
        <v>40</v>
      </c>
    </row>
    <row r="25" spans="1:12" ht="20.25" customHeight="1" x14ac:dyDescent="0.2">
      <c r="A25" s="192"/>
      <c r="B25" s="65" t="s">
        <v>43</v>
      </c>
      <c r="C25" s="367" t="s">
        <v>105</v>
      </c>
      <c r="D25" s="368"/>
      <c r="E25" s="368"/>
      <c r="F25" s="368"/>
      <c r="G25" s="368"/>
      <c r="H25" s="368"/>
      <c r="I25" s="368"/>
      <c r="J25" s="369"/>
    </row>
    <row r="26" spans="1:12" ht="20.25" customHeight="1" x14ac:dyDescent="0.2">
      <c r="A26" s="191" t="s">
        <v>44</v>
      </c>
      <c r="B26" s="65" t="s">
        <v>45</v>
      </c>
      <c r="C26" s="346" t="s">
        <v>46</v>
      </c>
      <c r="D26" s="347"/>
      <c r="E26" s="347"/>
      <c r="F26" s="347"/>
      <c r="G26" s="347"/>
      <c r="H26" s="347"/>
      <c r="I26" s="347"/>
      <c r="J26" s="350"/>
    </row>
    <row r="27" spans="1:12" ht="20.25" customHeight="1" x14ac:dyDescent="0.2">
      <c r="A27" s="192"/>
      <c r="B27" s="67" t="s">
        <v>47</v>
      </c>
      <c r="C27" s="351" t="s">
        <v>106</v>
      </c>
      <c r="D27" s="352"/>
      <c r="E27" s="352"/>
      <c r="F27" s="144" t="s">
        <v>48</v>
      </c>
      <c r="G27" s="144"/>
      <c r="H27" s="144"/>
      <c r="I27" s="144"/>
      <c r="J27" s="253"/>
      <c r="L27" s="3" t="s">
        <v>49</v>
      </c>
    </row>
    <row r="28" spans="1:12" ht="20.25" customHeight="1" x14ac:dyDescent="0.2">
      <c r="A28" s="192"/>
      <c r="B28" s="211" t="s">
        <v>50</v>
      </c>
      <c r="C28" s="353" t="s">
        <v>51</v>
      </c>
      <c r="D28" s="354"/>
      <c r="E28" s="355"/>
      <c r="F28" s="353" t="s">
        <v>52</v>
      </c>
      <c r="G28" s="354"/>
      <c r="H28" s="354"/>
      <c r="I28" s="354"/>
      <c r="J28" s="355"/>
      <c r="L28" s="3" t="s">
        <v>53</v>
      </c>
    </row>
    <row r="29" spans="1:12" ht="30" customHeight="1" x14ac:dyDescent="0.2">
      <c r="A29" s="192"/>
      <c r="B29" s="212"/>
      <c r="C29" s="356" t="s">
        <v>107</v>
      </c>
      <c r="D29" s="357"/>
      <c r="E29" s="52" t="s">
        <v>121</v>
      </c>
      <c r="F29" s="358" t="s">
        <v>108</v>
      </c>
      <c r="G29" s="359"/>
      <c r="H29" s="359"/>
      <c r="I29" s="359"/>
      <c r="J29" s="360"/>
      <c r="L29" s="3" t="s">
        <v>56</v>
      </c>
    </row>
    <row r="30" spans="1:12" ht="23.4" customHeight="1" x14ac:dyDescent="0.2">
      <c r="A30" s="192"/>
      <c r="B30" s="95" t="s">
        <v>57</v>
      </c>
      <c r="C30" s="361" t="s">
        <v>109</v>
      </c>
      <c r="D30" s="362"/>
      <c r="E30" s="362"/>
      <c r="F30" s="362"/>
      <c r="G30" s="362"/>
      <c r="H30" s="362"/>
      <c r="I30" s="362"/>
      <c r="J30" s="363"/>
    </row>
    <row r="31" spans="1:12" ht="24" customHeight="1" x14ac:dyDescent="0.2">
      <c r="A31" s="192"/>
      <c r="B31" s="94" t="s">
        <v>58</v>
      </c>
      <c r="C31" s="346" t="s">
        <v>136</v>
      </c>
      <c r="D31" s="347"/>
      <c r="E31" s="347"/>
      <c r="F31" s="347"/>
      <c r="G31" s="348"/>
      <c r="H31" s="348"/>
      <c r="I31" s="348"/>
      <c r="J31" s="349"/>
    </row>
    <row r="32" spans="1:12" ht="22.5" customHeight="1" x14ac:dyDescent="0.2">
      <c r="A32" s="192"/>
      <c r="B32" s="206" t="s">
        <v>59</v>
      </c>
      <c r="C32" s="336" t="s">
        <v>122</v>
      </c>
      <c r="D32" s="337"/>
      <c r="E32" s="337"/>
      <c r="F32" s="337"/>
      <c r="G32" s="338"/>
      <c r="H32" s="338"/>
      <c r="I32" s="338"/>
      <c r="J32" s="339"/>
    </row>
    <row r="33" spans="1:12" ht="20.25" customHeight="1" x14ac:dyDescent="0.2">
      <c r="A33" s="192"/>
      <c r="B33" s="318"/>
      <c r="C33" s="336"/>
      <c r="D33" s="337"/>
      <c r="E33" s="337"/>
      <c r="F33" s="337"/>
      <c r="G33" s="338"/>
      <c r="H33" s="338"/>
      <c r="I33" s="338"/>
      <c r="J33" s="339"/>
    </row>
    <row r="34" spans="1:12" ht="19.25" customHeight="1" x14ac:dyDescent="0.2">
      <c r="A34" s="192"/>
      <c r="B34" s="319"/>
      <c r="C34" s="340"/>
      <c r="D34" s="341"/>
      <c r="E34" s="341"/>
      <c r="F34" s="341"/>
      <c r="G34" s="342"/>
      <c r="H34" s="342"/>
      <c r="I34" s="342"/>
      <c r="J34" s="343"/>
    </row>
    <row r="35" spans="1:12" ht="24.65" customHeight="1" x14ac:dyDescent="0.2">
      <c r="A35" s="193"/>
      <c r="B35" s="95" t="s">
        <v>60</v>
      </c>
      <c r="C35" s="344" t="s">
        <v>62</v>
      </c>
      <c r="D35" s="345"/>
      <c r="E35" s="345"/>
      <c r="F35" s="264" t="s">
        <v>61</v>
      </c>
      <c r="G35" s="264"/>
      <c r="H35" s="264"/>
      <c r="I35" s="264"/>
      <c r="J35" s="265"/>
      <c r="L35" s="20" t="s">
        <v>62</v>
      </c>
    </row>
    <row r="36" spans="1:12" ht="21" customHeight="1" x14ac:dyDescent="0.2">
      <c r="A36" s="191" t="s">
        <v>63</v>
      </c>
      <c r="B36" s="206" t="s">
        <v>94</v>
      </c>
      <c r="C36" s="177" t="s">
        <v>64</v>
      </c>
      <c r="D36" s="154"/>
      <c r="E36" s="155"/>
      <c r="F36" s="177" t="s">
        <v>65</v>
      </c>
      <c r="G36" s="145"/>
      <c r="H36" s="145"/>
      <c r="I36" s="145"/>
      <c r="J36" s="146"/>
      <c r="L36" s="21" t="s">
        <v>66</v>
      </c>
    </row>
    <row r="37" spans="1:12" ht="18.75" customHeight="1" x14ac:dyDescent="0.2">
      <c r="A37" s="192"/>
      <c r="B37" s="207"/>
      <c r="C37" s="22">
        <v>1</v>
      </c>
      <c r="D37" s="331" t="s">
        <v>110</v>
      </c>
      <c r="E37" s="332"/>
      <c r="F37" s="53">
        <v>18000</v>
      </c>
      <c r="G37" s="4" t="s">
        <v>67</v>
      </c>
      <c r="H37" s="24" t="s">
        <v>68</v>
      </c>
      <c r="I37" s="25">
        <f>ROUNDDOWN(F37*3/4,0)</f>
        <v>13500</v>
      </c>
      <c r="J37" s="26" t="s">
        <v>69</v>
      </c>
      <c r="L37" s="21" t="s">
        <v>70</v>
      </c>
    </row>
    <row r="38" spans="1:12" ht="18.75" customHeight="1" x14ac:dyDescent="0.2">
      <c r="A38" s="192"/>
      <c r="B38" s="207"/>
      <c r="C38" s="22">
        <v>2</v>
      </c>
      <c r="D38" s="331" t="s">
        <v>111</v>
      </c>
      <c r="E38" s="332"/>
      <c r="F38" s="53">
        <v>12000</v>
      </c>
      <c r="G38" s="27" t="s">
        <v>67</v>
      </c>
      <c r="H38" s="4" t="s">
        <v>68</v>
      </c>
      <c r="I38" s="25">
        <f>ROUNDDOWN(F38*3/4,0)</f>
        <v>9000</v>
      </c>
      <c r="J38" s="28" t="s">
        <v>69</v>
      </c>
    </row>
    <row r="39" spans="1:12" ht="18.75" customHeight="1" x14ac:dyDescent="0.2">
      <c r="A39" s="192"/>
      <c r="B39" s="207"/>
      <c r="C39" s="22">
        <v>3</v>
      </c>
      <c r="D39" s="331"/>
      <c r="E39" s="332"/>
      <c r="F39" s="23"/>
      <c r="G39" s="24" t="s">
        <v>67</v>
      </c>
      <c r="H39" s="24" t="s">
        <v>68</v>
      </c>
      <c r="I39" s="25">
        <f>ROUNDDOWN(F39*3/4,0)</f>
        <v>0</v>
      </c>
      <c r="J39" s="28" t="s">
        <v>69</v>
      </c>
    </row>
    <row r="40" spans="1:12" ht="18.75" customHeight="1" x14ac:dyDescent="0.2">
      <c r="A40" s="192"/>
      <c r="B40" s="207"/>
      <c r="C40" s="22">
        <v>4</v>
      </c>
      <c r="D40" s="331"/>
      <c r="E40" s="332"/>
      <c r="F40" s="23"/>
      <c r="G40" s="4" t="s">
        <v>67</v>
      </c>
      <c r="H40" s="4" t="s">
        <v>68</v>
      </c>
      <c r="I40" s="25">
        <f>ROUNDDOWN(F40*3/4,0)</f>
        <v>0</v>
      </c>
      <c r="J40" s="29" t="s">
        <v>69</v>
      </c>
    </row>
    <row r="41" spans="1:12" ht="18.75" customHeight="1" x14ac:dyDescent="0.2">
      <c r="A41" s="192"/>
      <c r="B41" s="207"/>
      <c r="C41" s="22">
        <v>5</v>
      </c>
      <c r="D41" s="331"/>
      <c r="E41" s="332"/>
      <c r="F41" s="23"/>
      <c r="G41" s="24" t="s">
        <v>67</v>
      </c>
      <c r="H41" s="24" t="s">
        <v>68</v>
      </c>
      <c r="I41" s="30">
        <f>ROUNDDOWN(F41*3/4,0)</f>
        <v>0</v>
      </c>
      <c r="J41" s="26" t="s">
        <v>69</v>
      </c>
    </row>
    <row r="42" spans="1:12" ht="21.75" customHeight="1" x14ac:dyDescent="0.2">
      <c r="A42" s="193"/>
      <c r="B42" s="208"/>
      <c r="C42" s="177" t="s">
        <v>71</v>
      </c>
      <c r="D42" s="154"/>
      <c r="E42" s="155"/>
      <c r="F42" s="31">
        <f>SUM(F37:F41)</f>
        <v>30000</v>
      </c>
      <c r="G42" s="27" t="s">
        <v>67</v>
      </c>
      <c r="H42" s="27" t="s">
        <v>68</v>
      </c>
      <c r="I42" s="32">
        <f>SUM(I37:I41)</f>
        <v>22500</v>
      </c>
      <c r="J42" s="29" t="s">
        <v>69</v>
      </c>
      <c r="L42" s="33"/>
    </row>
    <row r="43" spans="1:12" ht="73.75" customHeight="1" x14ac:dyDescent="0.2">
      <c r="A43" s="191" t="s">
        <v>72</v>
      </c>
      <c r="B43" s="65" t="s">
        <v>73</v>
      </c>
      <c r="C43" s="333" t="s">
        <v>125</v>
      </c>
      <c r="D43" s="334"/>
      <c r="E43" s="335"/>
      <c r="F43" s="329">
        <v>22500</v>
      </c>
      <c r="G43" s="330"/>
      <c r="H43" s="330"/>
      <c r="I43" s="330"/>
      <c r="J43" s="34" t="s">
        <v>67</v>
      </c>
    </row>
    <row r="44" spans="1:12" ht="18" customHeight="1" x14ac:dyDescent="0.2">
      <c r="A44" s="192"/>
      <c r="B44" s="65" t="s">
        <v>74</v>
      </c>
      <c r="C44" s="35" t="s">
        <v>75</v>
      </c>
      <c r="D44" s="331" t="s">
        <v>112</v>
      </c>
      <c r="E44" s="332"/>
      <c r="F44" s="327">
        <v>6750</v>
      </c>
      <c r="G44" s="328"/>
      <c r="H44" s="328"/>
      <c r="I44" s="328"/>
      <c r="J44" s="36" t="s">
        <v>67</v>
      </c>
    </row>
    <row r="45" spans="1:12" ht="17.25" customHeight="1" x14ac:dyDescent="0.2">
      <c r="A45" s="192"/>
      <c r="B45" s="199" t="s">
        <v>76</v>
      </c>
      <c r="C45" s="35" t="s">
        <v>77</v>
      </c>
      <c r="D45" s="177"/>
      <c r="E45" s="155"/>
      <c r="F45" s="178"/>
      <c r="G45" s="203"/>
      <c r="H45" s="203"/>
      <c r="I45" s="203"/>
      <c r="J45" s="325" t="s">
        <v>67</v>
      </c>
    </row>
    <row r="46" spans="1:12" ht="17.25" customHeight="1" x14ac:dyDescent="0.2">
      <c r="A46" s="192"/>
      <c r="B46" s="200"/>
      <c r="C46" s="35" t="s">
        <v>78</v>
      </c>
      <c r="D46" s="177"/>
      <c r="E46" s="155"/>
      <c r="F46" s="204"/>
      <c r="G46" s="205"/>
      <c r="H46" s="205"/>
      <c r="I46" s="205"/>
      <c r="J46" s="326"/>
    </row>
    <row r="47" spans="1:12" ht="17.25" customHeight="1" x14ac:dyDescent="0.2">
      <c r="A47" s="192"/>
      <c r="B47" s="199" t="s">
        <v>79</v>
      </c>
      <c r="C47" s="54" t="s">
        <v>113</v>
      </c>
      <c r="D47" s="331" t="s">
        <v>114</v>
      </c>
      <c r="E47" s="332"/>
      <c r="F47" s="327">
        <v>750</v>
      </c>
      <c r="G47" s="328"/>
      <c r="H47" s="328"/>
      <c r="I47" s="328"/>
      <c r="J47" s="38" t="s">
        <v>67</v>
      </c>
    </row>
    <row r="48" spans="1:12" ht="17.25" customHeight="1" x14ac:dyDescent="0.2">
      <c r="A48" s="192"/>
      <c r="B48" s="200"/>
      <c r="C48" s="2" t="s">
        <v>82</v>
      </c>
      <c r="D48" s="177" t="s">
        <v>83</v>
      </c>
      <c r="E48" s="155"/>
      <c r="F48" s="201"/>
      <c r="G48" s="202"/>
      <c r="H48" s="202"/>
      <c r="I48" s="202"/>
      <c r="J48" s="38" t="s">
        <v>67</v>
      </c>
    </row>
    <row r="49" spans="1:10" ht="22.25" customHeight="1" x14ac:dyDescent="0.2">
      <c r="A49" s="192"/>
      <c r="B49" s="65" t="s">
        <v>84</v>
      </c>
      <c r="C49" s="177" t="s">
        <v>85</v>
      </c>
      <c r="D49" s="154"/>
      <c r="E49" s="39" t="s">
        <v>86</v>
      </c>
      <c r="F49" s="175"/>
      <c r="G49" s="176"/>
      <c r="H49" s="176"/>
      <c r="I49" s="176"/>
      <c r="J49" s="34" t="s">
        <v>67</v>
      </c>
    </row>
    <row r="50" spans="1:10" ht="20.25" customHeight="1" x14ac:dyDescent="0.2">
      <c r="A50" s="193"/>
      <c r="B50" s="65" t="s">
        <v>87</v>
      </c>
      <c r="C50" s="177"/>
      <c r="D50" s="154"/>
      <c r="E50" s="155"/>
      <c r="F50" s="178">
        <f>SUM(F43:I49)</f>
        <v>30000</v>
      </c>
      <c r="G50" s="179"/>
      <c r="H50" s="179"/>
      <c r="I50" s="179"/>
      <c r="J50" s="36" t="s">
        <v>67</v>
      </c>
    </row>
    <row r="51" spans="1:10" ht="20.149999999999999" customHeight="1" x14ac:dyDescent="0.2">
      <c r="A51" s="180" t="s">
        <v>88</v>
      </c>
      <c r="B51" s="181"/>
      <c r="C51" s="3" t="s">
        <v>89</v>
      </c>
      <c r="D51" s="40" t="s">
        <v>90</v>
      </c>
      <c r="E51" s="40" t="s">
        <v>91</v>
      </c>
      <c r="F51" s="177" t="s">
        <v>92</v>
      </c>
      <c r="G51" s="154"/>
      <c r="H51" s="154"/>
      <c r="I51" s="154" t="s">
        <v>93</v>
      </c>
      <c r="J51" s="155"/>
    </row>
    <row r="52" spans="1:10" ht="20.149999999999999" customHeight="1" x14ac:dyDescent="0.2">
      <c r="A52" s="182"/>
      <c r="B52" s="183"/>
      <c r="C52" s="55" t="s">
        <v>115</v>
      </c>
      <c r="D52" s="56" t="s">
        <v>117</v>
      </c>
      <c r="E52" s="56" t="s">
        <v>118</v>
      </c>
      <c r="F52" s="323" t="s">
        <v>119</v>
      </c>
      <c r="G52" s="324"/>
      <c r="H52" s="324"/>
      <c r="I52" s="57">
        <v>11200</v>
      </c>
      <c r="J52" s="29" t="s">
        <v>67</v>
      </c>
    </row>
    <row r="53" spans="1:10" ht="20.149999999999999" customHeight="1" x14ac:dyDescent="0.2">
      <c r="A53" s="182"/>
      <c r="B53" s="183"/>
      <c r="C53" s="41"/>
      <c r="D53" s="43"/>
      <c r="E53" s="43"/>
      <c r="F53" s="173"/>
      <c r="G53" s="174"/>
      <c r="H53" s="174"/>
      <c r="I53" s="32"/>
      <c r="J53" s="26" t="s">
        <v>67</v>
      </c>
    </row>
    <row r="54" spans="1:10" ht="20.149999999999999" customHeight="1" x14ac:dyDescent="0.2">
      <c r="A54" s="182"/>
      <c r="B54" s="183"/>
      <c r="C54" s="41"/>
      <c r="D54" s="43"/>
      <c r="E54" s="43"/>
      <c r="F54" s="173"/>
      <c r="G54" s="174"/>
      <c r="H54" s="174"/>
      <c r="I54" s="32"/>
      <c r="J54" s="29" t="s">
        <v>67</v>
      </c>
    </row>
    <row r="55" spans="1:10" ht="20.149999999999999" customHeight="1" x14ac:dyDescent="0.2">
      <c r="A55" s="182"/>
      <c r="B55" s="183"/>
      <c r="C55" s="41"/>
      <c r="D55" s="43"/>
      <c r="E55" s="43"/>
      <c r="F55" s="173"/>
      <c r="G55" s="174"/>
      <c r="H55" s="174"/>
      <c r="I55" s="32"/>
      <c r="J55" s="29" t="s">
        <v>67</v>
      </c>
    </row>
    <row r="56" spans="1:10" ht="20.149999999999999" customHeight="1" x14ac:dyDescent="0.2">
      <c r="A56" s="184"/>
      <c r="B56" s="185"/>
      <c r="C56" s="41"/>
      <c r="D56" s="43"/>
      <c r="E56" s="43"/>
      <c r="F56" s="173"/>
      <c r="G56" s="174"/>
      <c r="H56" s="174"/>
      <c r="I56" s="25"/>
      <c r="J56" s="44" t="s">
        <v>67</v>
      </c>
    </row>
    <row r="57" spans="1:10" ht="20.149999999999999" customHeight="1" x14ac:dyDescent="0.2">
      <c r="A57" s="45"/>
      <c r="B57" s="46"/>
      <c r="C57" s="24"/>
      <c r="D57" s="24"/>
      <c r="E57" s="24"/>
      <c r="F57" s="25"/>
      <c r="G57" s="47"/>
      <c r="H57" s="47"/>
      <c r="I57" s="25"/>
      <c r="J57" s="44"/>
    </row>
    <row r="58" spans="1:10" ht="20.149999999999999" customHeight="1" x14ac:dyDescent="0.2">
      <c r="A58" s="143"/>
      <c r="B58" s="144"/>
      <c r="C58" s="144"/>
      <c r="D58" s="144"/>
      <c r="E58" s="144"/>
      <c r="F58" s="144"/>
      <c r="G58" s="145"/>
      <c r="H58" s="145"/>
      <c r="I58" s="145"/>
      <c r="J58" s="146"/>
    </row>
  </sheetData>
  <mergeCells count="89">
    <mergeCell ref="A1:A9"/>
    <mergeCell ref="C1:J1"/>
    <mergeCell ref="C2:J2"/>
    <mergeCell ref="C3:J3"/>
    <mergeCell ref="C4:J4"/>
    <mergeCell ref="C5:J5"/>
    <mergeCell ref="C6:E6"/>
    <mergeCell ref="F6:I6"/>
    <mergeCell ref="B7:B9"/>
    <mergeCell ref="C7:J9"/>
    <mergeCell ref="A10:A12"/>
    <mergeCell ref="C10:J10"/>
    <mergeCell ref="C11:J11"/>
    <mergeCell ref="C12:J12"/>
    <mergeCell ref="A13:A19"/>
    <mergeCell ref="C13:E13"/>
    <mergeCell ref="F13:J13"/>
    <mergeCell ref="C14:E14"/>
    <mergeCell ref="F14:J14"/>
    <mergeCell ref="G15:I15"/>
    <mergeCell ref="B16:B17"/>
    <mergeCell ref="D16:J16"/>
    <mergeCell ref="G17:I17"/>
    <mergeCell ref="C18:J18"/>
    <mergeCell ref="D19:J19"/>
    <mergeCell ref="A20:A25"/>
    <mergeCell ref="C20:D20"/>
    <mergeCell ref="F20:J20"/>
    <mergeCell ref="C22:J22"/>
    <mergeCell ref="B23:B24"/>
    <mergeCell ref="C23:E23"/>
    <mergeCell ref="G23:I23"/>
    <mergeCell ref="D24:E24"/>
    <mergeCell ref="G24:I24"/>
    <mergeCell ref="C25:J25"/>
    <mergeCell ref="C28:E28"/>
    <mergeCell ref="F28:J28"/>
    <mergeCell ref="C29:D29"/>
    <mergeCell ref="F29:J29"/>
    <mergeCell ref="C30:J30"/>
    <mergeCell ref="B32:B34"/>
    <mergeCell ref="C32:J34"/>
    <mergeCell ref="C35:E35"/>
    <mergeCell ref="F35:J35"/>
    <mergeCell ref="A36:A42"/>
    <mergeCell ref="B36:B42"/>
    <mergeCell ref="C36:E36"/>
    <mergeCell ref="F36:J36"/>
    <mergeCell ref="D37:E37"/>
    <mergeCell ref="D38:E38"/>
    <mergeCell ref="A26:A35"/>
    <mergeCell ref="B28:B29"/>
    <mergeCell ref="C31:J31"/>
    <mergeCell ref="C26:J26"/>
    <mergeCell ref="C27:E27"/>
    <mergeCell ref="F27:J27"/>
    <mergeCell ref="D39:E39"/>
    <mergeCell ref="D40:E40"/>
    <mergeCell ref="D41:E41"/>
    <mergeCell ref="C42:E42"/>
    <mergeCell ref="A43:A50"/>
    <mergeCell ref="C43:E43"/>
    <mergeCell ref="C49:D49"/>
    <mergeCell ref="B45:B46"/>
    <mergeCell ref="D47:E47"/>
    <mergeCell ref="F47:I47"/>
    <mergeCell ref="D48:E48"/>
    <mergeCell ref="F48:I48"/>
    <mergeCell ref="F43:I43"/>
    <mergeCell ref="D44:E44"/>
    <mergeCell ref="F44:I44"/>
    <mergeCell ref="D45:E45"/>
    <mergeCell ref="F45:I46"/>
    <mergeCell ref="F56:H56"/>
    <mergeCell ref="A58:J58"/>
    <mergeCell ref="F21:J21"/>
    <mergeCell ref="F49:I49"/>
    <mergeCell ref="C50:E50"/>
    <mergeCell ref="F50:I50"/>
    <mergeCell ref="A51:B56"/>
    <mergeCell ref="F51:H51"/>
    <mergeCell ref="I51:J51"/>
    <mergeCell ref="F52:H52"/>
    <mergeCell ref="F53:H53"/>
    <mergeCell ref="F54:H54"/>
    <mergeCell ref="F55:H55"/>
    <mergeCell ref="J45:J46"/>
    <mergeCell ref="D46:E46"/>
    <mergeCell ref="B47:B48"/>
  </mergeCells>
  <phoneticPr fontId="3"/>
  <dataValidations count="2">
    <dataValidation type="list" allowBlank="1" showInputMessage="1" showErrorMessage="1" sqref="C35:E35">
      <formula1>$L$35:$L$37</formula1>
    </dataValidation>
    <dataValidation type="list" allowBlank="1" showInputMessage="1" showErrorMessage="1" sqref="C27:E27">
      <formula1>$L$27:$L$29</formula1>
    </dataValidation>
  </dataValidations>
  <pageMargins left="0.39370078740157483" right="0" top="0.78740157480314965" bottom="0" header="0.59055118110236227" footer="0"/>
  <pageSetup paperSize="9" scale="93" orientation="portrait" r:id="rId1"/>
  <headerFooter alignWithMargins="0">
    <oddHeader>&amp;L整備計画書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計画書 (記載例)</vt:lpstr>
      <vt:lpstr>計画書!Print_Area</vt:lpstr>
      <vt:lpstr>'計画書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heimat</cp:lastModifiedBy>
  <cp:lastPrinted>2024-06-07T12:53:00Z</cp:lastPrinted>
  <dcterms:created xsi:type="dcterms:W3CDTF">2022-08-08T01:11:51Z</dcterms:created>
  <dcterms:modified xsi:type="dcterms:W3CDTF">2024-06-10T07:27:30Z</dcterms:modified>
</cp:coreProperties>
</file>