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事前提出資料決裁資料\幼保連携型認定こども園\令和７年度用（処遇チェックボックス修正済）\HP用\"/>
    </mc:Choice>
  </mc:AlternateContent>
  <bookViews>
    <workbookView xWindow="-120" yWindow="-120" windowWidth="20736" windowHeight="11160" tabRatio="806"/>
  </bookViews>
  <sheets>
    <sheet name="表紙" sheetId="19" r:id="rId1"/>
    <sheet name="1(1)" sheetId="1" r:id="rId2"/>
    <sheet name="1(2)" sheetId="3" r:id="rId3"/>
    <sheet name="1(3)(4)" sheetId="2" r:id="rId4"/>
    <sheet name="２～５" sheetId="34" r:id="rId5"/>
    <sheet name="6" sheetId="26" r:id="rId6"/>
    <sheet name="7" sheetId="27" r:id="rId7"/>
    <sheet name="8" sheetId="28" r:id="rId8"/>
    <sheet name="9" sheetId="29" r:id="rId9"/>
    <sheet name="10、11、12" sheetId="33" r:id="rId10"/>
    <sheet name="13(1)" sheetId="14" r:id="rId11"/>
    <sheet name="13(2)" sheetId="15" r:id="rId12"/>
  </sheets>
  <definedNames>
    <definedName name="_xlnm.Print_Area" localSheetId="1">'1(1)'!$A$1:$AE$45</definedName>
    <definedName name="_xlnm.Print_Area" localSheetId="2">'1(2)'!$B$1:$Y$53</definedName>
    <definedName name="_xlnm.Print_Area" localSheetId="3">'1(3)(4)'!$A$1:$V$19</definedName>
    <definedName name="_xlnm.Print_Area" localSheetId="9">'10、11、12'!$A$1:$AC$56</definedName>
    <definedName name="_xlnm.Print_Area" localSheetId="10">'13(1)'!$A$1:$G$19</definedName>
    <definedName name="_xlnm.Print_Area" localSheetId="11">'13(2)'!$A$1:$I$20</definedName>
    <definedName name="_xlnm.Print_Area" localSheetId="4">'２～５'!$A$1:$AC$195</definedName>
    <definedName name="_xlnm.Print_Area" localSheetId="5">'6'!$A$1:$AC$58</definedName>
    <definedName name="_xlnm.Print_Area" localSheetId="6">'7'!$A$1:$AC$40</definedName>
    <definedName name="_xlnm.Print_Area" localSheetId="7">'8'!$A$1:$AC$49</definedName>
    <definedName name="_xlnm.Print_Area" localSheetId="8">'9'!$A$1:$AC$52</definedName>
    <definedName name="_xlnm.Print_Area" localSheetId="0">表紙!$D$1:$AC$49</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'1(2)'!$B$1:$Y$36</definedName>
    <definedName name="Z_100885F8_4680_42D2_B2A6_7BE263519A39_.wvu.PrintArea" localSheetId="3" hidden="1">'1(3)(4)'!$A$1:$U$19</definedName>
    <definedName name="Z_100885F8_4680_42D2_B2A6_7BE263519A39_.wvu.PrintArea" localSheetId="10" hidden="1">'13(1)'!$A$1:$G$19</definedName>
    <definedName name="Z_100885F8_4680_42D2_B2A6_7BE263519A39_.wvu.PrintArea" localSheetId="11" hidden="1">'13(2)'!$A$1:$I$20</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3" l="1"/>
  <c r="B20" i="28" l="1"/>
  <c r="W31" i="29" l="1"/>
  <c r="B2" i="14" l="1"/>
  <c r="B27" i="29"/>
  <c r="B34" i="27"/>
  <c r="B32" i="27"/>
  <c r="L18" i="27"/>
  <c r="B18" i="27"/>
  <c r="L7" i="27"/>
  <c r="B7" i="27"/>
  <c r="A33" i="26"/>
  <c r="A32" i="26"/>
  <c r="A2" i="26"/>
  <c r="B51" i="3"/>
  <c r="A2" i="1"/>
  <c r="U32" i="1" l="1"/>
  <c r="U30" i="1"/>
  <c r="U28" i="1"/>
  <c r="U26" i="1"/>
  <c r="U24" i="1"/>
  <c r="U22" i="1"/>
  <c r="U20" i="1"/>
  <c r="U18" i="1"/>
  <c r="U16" i="1"/>
  <c r="U14" i="1"/>
  <c r="U12" i="1"/>
  <c r="U10" i="1"/>
  <c r="U8" i="1"/>
</calcChain>
</file>

<file path=xl/sharedStrings.xml><?xml version="1.0" encoding="utf-8"?>
<sst xmlns="http://schemas.openxmlformats.org/spreadsheetml/2006/main" count="914" uniqueCount="616">
  <si>
    <t>職種
（職名）
（※1）</t>
  </si>
  <si>
    <t>氏名</t>
  </si>
  <si>
    <t>生年月日</t>
  </si>
  <si>
    <t>本俸月額（※5）</t>
  </si>
  <si>
    <t xml:space="preserve">直近の
健康診断
受診日
</t>
  </si>
  <si>
    <t>役職</t>
  </si>
  <si>
    <t>調整</t>
  </si>
  <si>
    <t>特殊勤務</t>
  </si>
  <si>
    <t>超過勤務</t>
  </si>
  <si>
    <t>手当
小計</t>
  </si>
  <si>
    <t>通勤</t>
  </si>
  <si>
    <t>住居</t>
  </si>
  <si>
    <t>扶養</t>
  </si>
  <si>
    <t>他</t>
  </si>
  <si>
    <t>（※3）</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</si>
  <si>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</si>
  <si>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</si>
  <si>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</si>
  <si>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</si>
  <si>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</si>
  <si>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</si>
  <si>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</si>
  <si>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</si>
  <si>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</si>
  <si>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</si>
  <si>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</si>
  <si>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</si>
  <si>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</si>
  <si>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</si>
  <si>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</si>
  <si>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</si>
  <si>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</si>
  <si>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</si>
  <si>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</si>
  <si>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</si>
  <si>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</si>
  <si>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</si>
  <si>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</si>
  <si>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</si>
  <si>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</si>
  <si>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</si>
  <si>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</si>
  <si>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</si>
  <si>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</si>
  <si>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</si>
  <si>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</si>
  <si>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</si>
  <si>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</si>
  <si>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</si>
  <si>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</si>
  <si>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</si>
  <si>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</si>
  <si>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</si>
  <si>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</si>
  <si>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</si>
  <si>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</si>
  <si>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</si>
  <si>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</si>
  <si>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</si>
  <si>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</si>
  <si>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</si>
  <si>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</si>
  <si>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</si>
  <si>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</si>
  <si>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</si>
  <si>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</si>
  <si>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</si>
  <si>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</si>
  <si>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</si>
  <si>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</si>
  <si>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</si>
  <si>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</si>
  <si>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</si>
  <si>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</si>
  <si>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</si>
  <si>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</si>
  <si>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</si>
  <si>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</si>
  <si>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</si>
  <si>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</si>
  <si>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</si>
  <si>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</si>
  <si>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</si>
  <si>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</si>
  <si>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</si>
  <si>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</si>
  <si>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</si>
  <si>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</si>
  <si>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</si>
  <si>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</si>
  <si>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</si>
  <si>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</si>
  <si>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</si>
  <si>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</si>
  <si>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</si>
  <si>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</si>
  <si>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</si>
  <si>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</si>
  <si>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</si>
  <si>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</si>
  <si>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</si>
  <si>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</si>
  <si>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</si>
  <si>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</si>
  <si>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</si>
  <si>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</si>
  <si>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</si>
  <si>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</si>
  <si>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</si>
  <si>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</si>
  <si>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</si>
  <si>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</si>
  <si>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</si>
  <si>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</si>
  <si>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</si>
  <si>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</si>
  <si>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</si>
  <si>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</si>
  <si>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</si>
  <si>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</si>
  <si>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</si>
  <si>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</si>
  <si>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</si>
  <si>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</si>
  <si>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</si>
  <si>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</si>
  <si>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</si>
  <si>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</si>
  <si>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</si>
  <si>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</si>
  <si>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</si>
  <si>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</si>
  <si>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</si>
  <si>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</si>
  <si>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</si>
  <si>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</si>
  <si>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</si>
  <si>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</si>
  <si>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</si>
  <si>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</si>
  <si>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</si>
  <si>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</si>
  <si>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</si>
  <si>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</si>
  <si>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</si>
  <si>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</si>
  <si>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</si>
  <si>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</si>
  <si>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</si>
  <si>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</si>
  <si>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</si>
  <si>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</si>
  <si>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</si>
  <si>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</si>
  <si>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</si>
  <si>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</si>
  <si>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</si>
  <si>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</si>
  <si>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</si>
  <si>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</si>
  <si>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</si>
  <si>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</si>
  <si>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</si>
  <si>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</si>
  <si>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</si>
  <si>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</si>
  <si>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</si>
  <si>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</si>
  <si>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</si>
  <si>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</si>
  <si>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</si>
  <si>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</si>
  <si>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</si>
  <si>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</si>
  <si>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</si>
  <si>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</si>
  <si>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</si>
  <si>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</si>
  <si>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</si>
  <si>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</si>
  <si>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②　苦情受付の状況</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</si>
  <si>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</si>
  <si>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</si>
  <si>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</si>
  <si>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</si>
  <si>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</si>
  <si>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</si>
  <si>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</si>
  <si>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</si>
  <si>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</si>
  <si>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</si>
  <si>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</si>
  <si>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</si>
  <si>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</si>
  <si>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</si>
  <si>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</si>
  <si>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</si>
  <si>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</si>
  <si>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</si>
  <si>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①　水道水以外の水の使用</t>
  </si>
  <si>
    <t>②　受水槽の維持管理状況（※受水槽のある施設のみ）</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</si>
  <si>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</si>
  <si>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</si>
  <si>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</si>
  <si>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</si>
  <si>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</si>
  <si>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</si>
  <si>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</si>
  <si>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</si>
  <si>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</si>
  <si>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</si>
  <si>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</si>
  <si>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</si>
  <si>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③　水質検査・管理の状況（※水道以外の水を使用する施設）</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</si>
  <si>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</si>
  <si>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</si>
  <si>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</si>
  <si>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</si>
  <si>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</si>
  <si>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</si>
  <si>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</si>
  <si>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</si>
  <si>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</si>
  <si>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</si>
  <si>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</si>
  <si>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</si>
  <si>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</si>
  <si>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</si>
  <si>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</si>
  <si>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</si>
  <si>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</si>
  <si>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</si>
  <si>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</si>
  <si>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</si>
  <si>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</si>
  <si>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</si>
  <si>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</si>
  <si>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</si>
  <si>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</si>
  <si>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</si>
  <si>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</si>
  <si>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</si>
  <si>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</si>
  <si>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</si>
  <si>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</si>
  <si>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</si>
  <si>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</si>
  <si>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</si>
  <si>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</si>
  <si>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</si>
  <si>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</si>
  <si>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婦人保護施設</t>
  </si>
  <si>
    <t>障害福祉サービス事業</t>
  </si>
  <si>
    <t>障害者支援施設</t>
  </si>
  <si>
    <t>地域活動支援センター</t>
  </si>
  <si>
    <t>保育所</t>
  </si>
  <si>
    <t>幼保連携型認定こども園</t>
  </si>
  <si>
    <t>保育所（保育所型認定こども園）</t>
  </si>
  <si>
    <t>幼稚園型認定こども園</t>
  </si>
  <si>
    <t>特定認可外保育施設型認定こども園</t>
  </si>
  <si>
    <t>母子生活支援施設</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</si>
  <si>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</si>
  <si>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</si>
  <si>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</si>
  <si>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</si>
  <si>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</si>
  <si>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</si>
  <si>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</si>
  <si>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</si>
  <si>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</si>
  <si>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</si>
  <si>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</si>
  <si>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</si>
  <si>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</si>
  <si>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</si>
  <si>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退職手当制度
適用する</t>
    <rPh sb="0" eb="2">
      <t>タイショク</t>
    </rPh>
    <rPh sb="4" eb="6">
      <t>セイド</t>
    </rPh>
    <phoneticPr fontId="3"/>
  </si>
  <si>
    <t>取得日数
有給休暇</t>
    <rPh sb="5" eb="9">
      <t>ユウキュウキュウカ</t>
    </rPh>
    <phoneticPr fontId="3"/>
  </si>
  <si>
    <t>日数
研修参加</t>
    <rPh sb="3" eb="5">
      <t>ケンシュウ</t>
    </rPh>
    <rPh sb="5" eb="7">
      <t>サンカ</t>
    </rPh>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</si>
  <si>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</si>
  <si>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</si>
  <si>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</si>
  <si>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</si>
  <si>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（※9）</t>
    <phoneticPr fontId="3"/>
  </si>
  <si>
    <t>（※10）</t>
    <phoneticPr fontId="3"/>
  </si>
  <si>
    <t>社会保険の加入の有無</t>
    <phoneticPr fontId="3"/>
  </si>
  <si>
    <t>雇用保険の加入の有無</t>
    <rPh sb="0" eb="4">
      <t>コヨウホケン</t>
    </rPh>
    <rPh sb="5" eb="7">
      <t>カニュウ</t>
    </rPh>
    <rPh sb="8" eb="10">
      <t>ウム</t>
    </rPh>
    <phoneticPr fontId="3"/>
  </si>
  <si>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</si>
  <si>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</si>
  <si>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</si>
  <si>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</si>
  <si>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</si>
  <si>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</si>
  <si>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</si>
  <si>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</si>
  <si>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</si>
  <si>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</si>
  <si>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</si>
  <si>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</si>
  <si>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</si>
  <si>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</si>
  <si>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</si>
  <si>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</si>
  <si>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</si>
  <si>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退職手当の有無</t>
    <rPh sb="0" eb="4">
      <t>タイショクテアテ</t>
    </rPh>
    <rPh sb="5" eb="7">
      <t>ウム</t>
    </rPh>
    <phoneticPr fontId="3"/>
  </si>
  <si>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</si>
  <si>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</si>
  <si>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</si>
  <si>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　　３　「取得資格」欄は、「保育士」→保、「幼稚園教諭」→幼、「看護師」→正看　等と記入してください。（職種・職名に関連する資格のみ記入してください。）</t>
    <rPh sb="5" eb="9">
      <t>シュトクシカク</t>
    </rPh>
    <rPh sb="10" eb="11">
      <t>ラン</t>
    </rPh>
    <rPh sb="14" eb="17">
      <t>ホイクシ</t>
    </rPh>
    <rPh sb="19" eb="20">
      <t>ホ</t>
    </rPh>
    <rPh sb="22" eb="27">
      <t>ヨウチエンキョウユ</t>
    </rPh>
    <rPh sb="29" eb="30">
      <t>ヨウ</t>
    </rPh>
    <rPh sb="32" eb="35">
      <t>カンゴシ</t>
    </rPh>
    <rPh sb="37" eb="39">
      <t>セイカン</t>
    </rPh>
    <rPh sb="40" eb="41">
      <t>ナド</t>
    </rPh>
    <rPh sb="42" eb="44">
      <t>キニュウ</t>
    </rPh>
    <rPh sb="52" eb="54">
      <t>ショクシュ</t>
    </rPh>
    <rPh sb="55" eb="57">
      <t>ショクメイ</t>
    </rPh>
    <rPh sb="58" eb="60">
      <t>カンレン</t>
    </rPh>
    <rPh sb="62" eb="64">
      <t>シカク</t>
    </rPh>
    <rPh sb="66" eb="68">
      <t>キニュウ</t>
    </rPh>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</si>
  <si>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</si>
  <si>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</si>
  <si>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</si>
  <si>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</si>
  <si>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</si>
  <si>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</si>
  <si>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胃の疾病、異常</t>
    <rPh sb="0" eb="1">
      <t>イ</t>
    </rPh>
    <rPh sb="2" eb="4">
      <t>シッペイ</t>
    </rPh>
    <rPh sb="5" eb="7">
      <t>イジョウ</t>
    </rPh>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</si>
  <si>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</si>
  <si>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</si>
  <si>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</si>
  <si>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</si>
  <si>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</si>
  <si>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</si>
  <si>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</si>
  <si>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</si>
  <si>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</si>
  <si>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</si>
  <si>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</si>
  <si>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</si>
  <si>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</si>
  <si>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</si>
  <si>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</si>
  <si>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</si>
  <si>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</si>
  <si>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</si>
  <si>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</si>
  <si>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</si>
  <si>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</si>
  <si>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</si>
  <si>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</si>
  <si>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</si>
  <si>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</si>
  <si>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</si>
  <si>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</si>
  <si>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</si>
  <si>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</si>
  <si>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</si>
  <si>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</si>
  <si>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</si>
  <si>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</si>
  <si>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</si>
  <si>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</si>
  <si>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</si>
  <si>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</si>
  <si>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</si>
  <si>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</si>
  <si>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（１）　施設会計管理体制について</t>
    <rPh sb="4" eb="6">
      <t>シセツ</t>
    </rPh>
    <rPh sb="6" eb="12">
      <t>カイケイカンリタイセイ</t>
    </rPh>
    <phoneticPr fontId="6"/>
  </si>
  <si>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</si>
  <si>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</si>
  <si>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</si>
  <si>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</si>
  <si>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</si>
  <si>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</si>
  <si>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</si>
  <si>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</si>
  <si>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</si>
  <si>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（２）　小口現金の管理について</t>
    <rPh sb="4" eb="8">
      <t>コグチゲンキン</t>
    </rPh>
    <rPh sb="9" eb="11">
      <t>カンリ</t>
    </rPh>
    <phoneticPr fontId="6"/>
  </si>
  <si>
    <t>経理規程の小口現金の保有限度額</t>
    <rPh sb="0" eb="4">
      <t>ケイリキテイ</t>
    </rPh>
    <rPh sb="5" eb="9">
      <t>コグチゲンキン</t>
    </rPh>
    <rPh sb="10" eb="15">
      <t>ホユウゲンドガク</t>
    </rPh>
    <phoneticPr fontId="3"/>
  </si>
  <si>
    <t>円</t>
    <rPh sb="0" eb="1">
      <t>エン</t>
    </rPh>
    <phoneticPr fontId="3"/>
  </si>
  <si>
    <t>（３）　現金収入の管理について</t>
    <rPh sb="4" eb="6">
      <t>ゲンキン</t>
    </rPh>
    <rPh sb="6" eb="8">
      <t>シュウニュウ</t>
    </rPh>
    <rPh sb="9" eb="11">
      <t>カンリ</t>
    </rPh>
    <phoneticPr fontId="6"/>
  </si>
  <si>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</si>
  <si>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</si>
  <si>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</si>
  <si>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</si>
  <si>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</si>
  <si>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</si>
  <si>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</si>
  <si>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</si>
  <si>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</si>
  <si>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</si>
  <si>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</si>
  <si>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</si>
  <si>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</si>
  <si>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</si>
  <si>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</si>
  <si>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</si>
  <si>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</si>
  <si>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</si>
  <si>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</si>
  <si>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</si>
  <si>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</si>
  <si>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改善状況</t>
    <rPh sb="2" eb="4">
      <t>ジョウキョウ</t>
    </rPh>
    <phoneticPr fontId="3"/>
  </si>
  <si>
    <t>(1)職員採用に係る取り組み</t>
    <phoneticPr fontId="3"/>
  </si>
  <si>
    <t>(2)職員の定着化に向けた取り組み</t>
    <phoneticPr fontId="3"/>
  </si>
  <si>
    <t>(2)施設内での資質向上への取り組み</t>
    <phoneticPr fontId="3"/>
  </si>
  <si>
    <t>(1)雇入時健康診断</t>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</si>
  <si>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</si>
  <si>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</si>
  <si>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</si>
  <si>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</si>
  <si>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</si>
  <si>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</si>
  <si>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</si>
  <si>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① 守秘義務に関する措置</t>
    <rPh sb="2" eb="4">
      <t>シュヒ</t>
    </rPh>
    <rPh sb="4" eb="6">
      <t>ギム</t>
    </rPh>
    <rPh sb="7" eb="8">
      <t>カン</t>
    </rPh>
    <rPh sb="10" eb="12">
      <t>ソチ</t>
    </rPh>
    <phoneticPr fontId="3"/>
  </si>
  <si>
    <t>②個人情報保護に関する措置</t>
    <rPh sb="1" eb="3">
      <t>コジン</t>
    </rPh>
    <rPh sb="3" eb="5">
      <t>ジョウホウ</t>
    </rPh>
    <rPh sb="5" eb="7">
      <t>ホゴ</t>
    </rPh>
    <rPh sb="8" eb="9">
      <t>カン</t>
    </rPh>
    <rPh sb="11" eb="13">
      <t>ソチ</t>
    </rPh>
    <phoneticPr fontId="3"/>
  </si>
  <si>
    <r>
      <t xml:space="preserve">用途
</t>
    </r>
    <r>
      <rPr>
        <sz val="8"/>
        <rFont val="HGPｺﾞｼｯｸM"/>
        <family val="3"/>
        <charset val="128"/>
      </rPr>
      <t>（該当に○）⇒</t>
    </r>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</si>
  <si>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</si>
  <si>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</si>
  <si>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</si>
  <si>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</si>
  <si>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</si>
  <si>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</si>
  <si>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</si>
  <si>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</si>
  <si>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</si>
  <si>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１２　記入欄が不足する場合は、適宜、行を追加してください。</t>
    <rPh sb="19" eb="20">
      <t>ギョウ</t>
    </rPh>
    <rPh sb="21" eb="23">
      <t>ツイカ</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</si>
  <si>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</si>
  <si>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　　　　　　　　　・（上段）常勤的非常勤　（週４０時間）　（下段）月額　２００，０００円</t>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</si>
  <si>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</si>
  <si>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</si>
  <si>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</si>
  <si>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</si>
  <si>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</si>
  <si>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令和</t>
    <rPh sb="0" eb="2">
      <t>レイワ</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</si>
  <si>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</si>
  <si>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</si>
  <si>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</si>
  <si>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</si>
  <si>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</si>
  <si>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</si>
  <si>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t>
    <rPh sb="0" eb="3">
      <t>ゼンネンド</t>
    </rPh>
    <phoneticPr fontId="3"/>
  </si>
  <si>
    <t>基準日前1年間に非常勤職員として勤務したことのあるすべての者について記入してください。</t>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</si>
  <si>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</si>
  <si>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</si>
  <si>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</si>
  <si>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</si>
  <si>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</si>
  <si>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</si>
  <si>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</si>
  <si>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</si>
  <si>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</si>
  <si>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①　苦情受付体制（前年度の状況）</t>
    <rPh sb="9" eb="12">
      <t>ゼンネンド</t>
    </rPh>
    <rPh sb="13" eb="15">
      <t>ジョウキョウ</t>
    </rPh>
    <phoneticPr fontId="3"/>
  </si>
  <si>
    <t>　イ</t>
    <phoneticPr fontId="3"/>
  </si>
  <si>
    <t>②施設内での早期の発見・対応に向けた取り組み（権利侵害等を発見した場合の通告の仕組み、対応方法等の取り組みがあれば記入して下さい）</t>
    <rPh sb="1" eb="3">
      <t>シセツ</t>
    </rPh>
    <rPh sb="3" eb="4">
      <t>ナイ</t>
    </rPh>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</si>
  <si>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</si>
  <si>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</si>
  <si>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</si>
  <si>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</si>
  <si>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（４）　共通経費（人件費、水道光熱費等）の按分について</t>
    <rPh sb="4" eb="8">
      <t>キョウツウケイヒ</t>
    </rPh>
    <rPh sb="9" eb="12">
      <t>ジンケンヒ</t>
    </rPh>
    <rPh sb="13" eb="15">
      <t>スイドウ</t>
    </rPh>
    <rPh sb="15" eb="17">
      <t>コウネツ</t>
    </rPh>
    <rPh sb="17" eb="18">
      <t>ヒ</t>
    </rPh>
    <rPh sb="18" eb="19">
      <t>トウ</t>
    </rPh>
    <rPh sb="21" eb="23">
      <t>アンブン</t>
    </rPh>
    <phoneticPr fontId="6"/>
  </si>
  <si>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</si>
  <si>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</si>
  <si>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</si>
  <si>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</si>
  <si>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9月</t>
  </si>
  <si>
    <t>10月</t>
  </si>
  <si>
    <t>11月</t>
  </si>
  <si>
    <t>12月</t>
  </si>
  <si>
    <t>1月</t>
  </si>
  <si>
    <t>2月</t>
  </si>
  <si>
    <t>3月</t>
  </si>
  <si>
    <t>4月</t>
  </si>
  <si>
    <t>5月</t>
  </si>
  <si>
    <t>(4)長期欠勤者（３０日以上）の状況　（前年度4月以降の状況）　※　適宜、行を追加してください。</t>
    <rPh sb="20" eb="23">
      <t>ゼンネンド</t>
    </rPh>
    <rPh sb="24" eb="25">
      <t>ガツ</t>
    </rPh>
    <phoneticPr fontId="3"/>
  </si>
  <si>
    <t>実習生の受入状況</t>
    <phoneticPr fontId="3"/>
  </si>
  <si>
    <t>兵庫県民間社会福祉事業職員退職共済制度への加入</t>
    <phoneticPr fontId="3"/>
  </si>
  <si>
    <t>兵庫県民間社会福祉事業職員互助会への加入</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</si>
  <si>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</si>
  <si>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</si>
  <si>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</si>
  <si>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</si>
  <si>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</si>
  <si>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</si>
  <si>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</si>
  <si>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</si>
  <si>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</si>
  <si>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防災・防犯対策の状況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</si>
  <si>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</si>
  <si>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</si>
  <si>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</si>
  <si>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</si>
  <si>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8月</t>
  </si>
  <si>
    <t>前年度に処遇改善として支給した給与等の有無</t>
    <rPh sb="0" eb="3">
      <t>ゼンネンド</t>
    </rPh>
    <rPh sb="19" eb="21">
      <t>ウム</t>
    </rPh>
    <phoneticPr fontId="3"/>
  </si>
  <si>
    <t>（※７）</t>
    <phoneticPr fontId="3"/>
  </si>
  <si>
    <t>（※８）</t>
    <phoneticPr fontId="3"/>
  </si>
  <si>
    <t>（※９）</t>
    <phoneticPr fontId="3"/>
  </si>
  <si>
    <t>（※1０）</t>
    <phoneticPr fontId="3"/>
  </si>
  <si>
    <t>（※1１）</t>
    <phoneticPr fontId="3"/>
  </si>
  <si>
    <t>（※7）</t>
    <phoneticPr fontId="3"/>
  </si>
  <si>
    <t>（※8）</t>
    <phoneticPr fontId="3"/>
  </si>
  <si>
    <t>（※11）</t>
    <phoneticPr fontId="3"/>
  </si>
  <si>
    <t>「退職手当（退職金）支給状況」欄は、支給した場合はその制度名（1(1)の（※7）参照）、支給しなかった場合は「無」と記入してください。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</si>
  <si>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7月</t>
    <phoneticPr fontId="3"/>
  </si>
  <si>
    <t>6月</t>
  </si>
  <si>
    <t>最低基準との関係</t>
    <rPh sb="0" eb="2">
      <t>サイテイ</t>
    </rPh>
    <rPh sb="2" eb="4">
      <t>キジュン</t>
    </rPh>
    <rPh sb="6" eb="8">
      <t>カンケイ</t>
    </rPh>
    <phoneticPr fontId="3"/>
  </si>
  <si>
    <t xml:space="preserve">       　常勤的非常勤職員についても、勤務実績に応じ勤務時間数を記入してください。（年次有給休暇取を取得した日は、勤務した日数及び時間数に含めてください。）</t>
    <phoneticPr fontId="3"/>
  </si>
  <si>
    <t>２　最低基準との関係</t>
    <rPh sb="2" eb="4">
      <t>サイテイ</t>
    </rPh>
    <rPh sb="4" eb="6">
      <t>キジュン</t>
    </rPh>
    <rPh sb="8" eb="10">
      <t>カンケイ</t>
    </rPh>
    <phoneticPr fontId="3"/>
  </si>
  <si>
    <t>３　労働時間の管理方法</t>
    <phoneticPr fontId="3"/>
  </si>
  <si>
    <t>４　労働基準監督署の指導状況</t>
    <phoneticPr fontId="3"/>
  </si>
  <si>
    <t>５　職員確保に向けた取組状況</t>
    <phoneticPr fontId="3"/>
  </si>
  <si>
    <t>ハラスメントの内容、方針等の明確化と周知・啓発</t>
    <phoneticPr fontId="3"/>
  </si>
  <si>
    <r>
      <rPr>
        <sz val="9"/>
        <color theme="1"/>
        <rFont val="Microsoft YaHei UI"/>
        <family val="3"/>
        <charset val="134"/>
      </rPr>
      <t>⾏</t>
    </r>
    <r>
      <rPr>
        <sz val="9"/>
        <color theme="1"/>
        <rFont val="HGPｺﾞｼｯｸM"/>
        <family val="3"/>
        <charset val="128"/>
      </rPr>
      <t>為者への厳正な対処方針、内容の規定化と周知・啓発</t>
    </r>
    <phoneticPr fontId="3"/>
  </si>
  <si>
    <r>
      <t>相談窓</t>
    </r>
    <r>
      <rPr>
        <sz val="9"/>
        <color theme="1"/>
        <rFont val="Microsoft YaHei UI"/>
        <family val="3"/>
        <charset val="134"/>
      </rPr>
      <t>⼝</t>
    </r>
    <r>
      <rPr>
        <sz val="9"/>
        <color theme="1"/>
        <rFont val="HGPｺﾞｼｯｸM"/>
        <family val="3"/>
        <charset val="128"/>
      </rPr>
      <t>の設置</t>
    </r>
    <phoneticPr fontId="3"/>
  </si>
  <si>
    <t>相談に対する適切な対応ができる体制づくり</t>
    <rPh sb="15" eb="17">
      <t>タイセイ</t>
    </rPh>
    <phoneticPr fontId="3"/>
  </si>
  <si>
    <t>当事者などのプライバシー保護のための措置の実施と周知</t>
    <phoneticPr fontId="3"/>
  </si>
  <si>
    <t>⑥</t>
    <phoneticPr fontId="3"/>
  </si>
  <si>
    <r>
      <t>相談、協</t>
    </r>
    <r>
      <rPr>
        <sz val="9"/>
        <color theme="1"/>
        <rFont val="Microsoft YaHei UI"/>
        <family val="3"/>
        <charset val="134"/>
      </rPr>
      <t>⼒</t>
    </r>
    <r>
      <rPr>
        <sz val="9"/>
        <color theme="1"/>
        <rFont val="HGPｺﾞｼｯｸM"/>
        <family val="3"/>
        <charset val="128"/>
      </rPr>
      <t>等を理由に不利益な取扱いをされない旨の定めと周知・啓発</t>
    </r>
    <phoneticPr fontId="3"/>
  </si>
  <si>
    <t>施設内でパワーハラスメントにあたる事例があったか。</t>
    <rPh sb="0" eb="2">
      <t>シセツ</t>
    </rPh>
    <rPh sb="2" eb="3">
      <t>ナイ</t>
    </rPh>
    <rPh sb="17" eb="19">
      <t>ジレイ</t>
    </rPh>
    <phoneticPr fontId="3"/>
  </si>
  <si>
    <t>対象者なし</t>
    <rPh sb="0" eb="3">
      <t>タイショウシャ</t>
    </rPh>
    <phoneticPr fontId="3"/>
  </si>
  <si>
    <t>面談（オンライン可）</t>
    <phoneticPr fontId="3"/>
  </si>
  <si>
    <t>書面交付</t>
    <phoneticPr fontId="3"/>
  </si>
  <si>
    <t>FAX</t>
    <phoneticPr fontId="3"/>
  </si>
  <si>
    <t>電子メール</t>
    <phoneticPr fontId="3"/>
  </si>
  <si>
    <t>その他（　　　　　）</t>
    <rPh sb="2" eb="3">
      <t>タ</t>
    </rPh>
    <phoneticPr fontId="3"/>
  </si>
  <si>
    <t>幼保連携型認定こども園の常勤職員のみ</t>
    <rPh sb="0" eb="7">
      <t>ヨウホレンケイガタニンテイ</t>
    </rPh>
    <rPh sb="10" eb="11">
      <t>エン</t>
    </rPh>
    <rPh sb="12" eb="14">
      <t>ジョウキン</t>
    </rPh>
    <rPh sb="14" eb="16">
      <t>ショクイン</t>
    </rPh>
    <phoneticPr fontId="3"/>
  </si>
  <si>
    <t>(２)避難確保計画</t>
    <rPh sb="3" eb="5">
      <t>ヒナン</t>
    </rPh>
    <rPh sb="5" eb="7">
      <t>カクホ</t>
    </rPh>
    <rPh sb="7" eb="9">
      <t>ケイカク</t>
    </rPh>
    <phoneticPr fontId="3"/>
  </si>
  <si>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</si>
  <si>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</si>
  <si>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</si>
  <si>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</si>
  <si>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※避難確保計画の作成義務の対象は、「姫路市地域防災計画にその名称及び所在地を定められた要配慮者利用施設」
であり、幼保連携型認定こども園は「要配慮者利用施設」に該当します。
※避難確保計画の制度の概要や作成義務対象施設に該当するかについては、姫路市ＨＰで確認できます。
姫路市危機管理室ＨＰ「避難確保計画について」https://www.city.himeji.lg.jp/bousai/0000004087.html</t>
    <rPh sb="18" eb="21">
      <t>ヒメジシ</t>
    </rPh>
    <rPh sb="57" eb="59">
      <t>ヨウホ</t>
    </rPh>
    <rPh sb="59" eb="61">
      <t>レンケイ</t>
    </rPh>
    <rPh sb="61" eb="62">
      <t>ガタ</t>
    </rPh>
    <rPh sb="62" eb="64">
      <t>ニンテイ</t>
    </rPh>
    <rPh sb="67" eb="68">
      <t>エン</t>
    </rPh>
    <rPh sb="70" eb="71">
      <t>ヨウ</t>
    </rPh>
    <rPh sb="71" eb="73">
      <t>ハイリョ</t>
    </rPh>
    <rPh sb="73" eb="74">
      <t>シャ</t>
    </rPh>
    <rPh sb="74" eb="76">
      <t>リヨウ</t>
    </rPh>
    <rPh sb="76" eb="78">
      <t>シセツ</t>
    </rPh>
    <rPh sb="80" eb="82">
      <t>ガイトウ</t>
    </rPh>
    <rPh sb="95" eb="97">
      <t>セイド</t>
    </rPh>
    <rPh sb="98" eb="100">
      <t>ガイヨウ</t>
    </rPh>
    <rPh sb="110" eb="112">
      <t>ガイトウ</t>
    </rPh>
    <rPh sb="121" eb="124">
      <t>ヒメジシ</t>
    </rPh>
    <rPh sb="127" eb="129">
      <t>カクニン</t>
    </rPh>
    <rPh sb="135" eb="138">
      <t>ヒメジシ</t>
    </rPh>
    <rPh sb="138" eb="140">
      <t>キキ</t>
    </rPh>
    <rPh sb="140" eb="142">
      <t>カンリ</t>
    </rPh>
    <rPh sb="142" eb="143">
      <t>シツ</t>
    </rPh>
    <rPh sb="146" eb="148">
      <t>ヒナン</t>
    </rPh>
    <rPh sb="148" eb="150">
      <t>カクホ</t>
    </rPh>
    <rPh sb="150" eb="152">
      <t>ケイカク</t>
    </rPh>
    <phoneticPr fontId="3"/>
  </si>
  <si>
    <t>(３)避難訓練等の実施状況</t>
    <rPh sb="3" eb="5">
      <t>ヒナン</t>
    </rPh>
    <rPh sb="5" eb="7">
      <t>クンレン</t>
    </rPh>
    <rPh sb="7" eb="8">
      <t>トウ</t>
    </rPh>
    <rPh sb="9" eb="11">
      <t>ジッシ</t>
    </rPh>
    <rPh sb="11" eb="13">
      <t>ジョウキョウ</t>
    </rPh>
    <phoneticPr fontId="3"/>
  </si>
  <si>
    <t>（５）防災設備等の保守点検の状況</t>
    <rPh sb="7" eb="8">
      <t>トウ</t>
    </rPh>
    <phoneticPr fontId="3"/>
  </si>
  <si>
    <t>（６）不審者対策・防犯対策（実施の場合は、○を記入）</t>
    <phoneticPr fontId="3"/>
  </si>
  <si>
    <t>（７）緊急時・災害時の対応体制の確立</t>
    <phoneticPr fontId="3"/>
  </si>
  <si>
    <t>実習生・ボランティア等</t>
    <rPh sb="0" eb="3">
      <t>ジッシュウセイ</t>
    </rPh>
    <rPh sb="10" eb="11">
      <t>トウ</t>
    </rPh>
    <phoneticPr fontId="3"/>
  </si>
  <si>
    <t xml:space="preserve">１３　契約の状況 </t>
    <phoneticPr fontId="3"/>
  </si>
  <si>
    <t>１０　秘密保持</t>
    <phoneticPr fontId="3"/>
  </si>
  <si>
    <t>１１　建物・設備の状況等</t>
    <rPh sb="3" eb="5">
      <t>タテモノ</t>
    </rPh>
    <rPh sb="6" eb="8">
      <t>セツビ</t>
    </rPh>
    <rPh sb="9" eb="11">
      <t>ジョウキョウ</t>
    </rPh>
    <rPh sb="11" eb="12">
      <t>トウ</t>
    </rPh>
    <phoneticPr fontId="3"/>
  </si>
  <si>
    <t>１２　会計経理事務</t>
    <rPh sb="3" eb="9">
      <t>カイケイケイリジム</t>
    </rPh>
    <phoneticPr fontId="3"/>
  </si>
  <si>
    <t>９　福祉サービスの質の向上及び苦情解決</t>
    <rPh sb="2" eb="4">
      <t>フクシ</t>
    </rPh>
    <rPh sb="9" eb="10">
      <t>シツ</t>
    </rPh>
    <rPh sb="11" eb="13">
      <t>コウジョウ</t>
    </rPh>
    <rPh sb="13" eb="14">
      <t>オヨ</t>
    </rPh>
    <rPh sb="15" eb="19">
      <t>クジョウカイケツ</t>
    </rPh>
    <phoneticPr fontId="3"/>
  </si>
  <si>
    <t>８　防災・防犯対策の状況</t>
    <rPh sb="5" eb="7">
      <t>ボウハン</t>
    </rPh>
    <phoneticPr fontId="3"/>
  </si>
  <si>
    <t>７　職員の健康診断の実施状況</t>
    <phoneticPr fontId="3"/>
  </si>
  <si>
    <t>６　職員の資質向上策</t>
    <phoneticPr fontId="3"/>
  </si>
  <si>
    <t>添付資料提出チェック欄</t>
    <rPh sb="0" eb="4">
      <t>テンプシリョウ</t>
    </rPh>
    <rPh sb="4" eb="6">
      <t>テイシュツ</t>
    </rPh>
    <rPh sb="10" eb="11">
      <t>ラン</t>
    </rPh>
    <phoneticPr fontId="3"/>
  </si>
  <si>
    <t>就業規則（給与規程等を含む）</t>
    <rPh sb="0" eb="4">
      <t>シュウギョウキソク</t>
    </rPh>
    <rPh sb="5" eb="7">
      <t>キュウヨ</t>
    </rPh>
    <rPh sb="7" eb="9">
      <t>キテイ</t>
    </rPh>
    <rPh sb="9" eb="10">
      <t>トウ</t>
    </rPh>
    <rPh sb="11" eb="12">
      <t>フク</t>
    </rPh>
    <phoneticPr fontId="3"/>
  </si>
  <si>
    <t>経理規程</t>
    <rPh sb="0" eb="2">
      <t>ケイリ</t>
    </rPh>
    <rPh sb="2" eb="4">
      <t>キテイ</t>
    </rPh>
    <phoneticPr fontId="3"/>
  </si>
  <si>
    <t>月額　２００，０００円</t>
    <phoneticPr fontId="3"/>
  </si>
  <si>
    <t>「職種（職名）」欄は、「施設長」、「保育士」、「保育教諭」、「看護職員」、「調理員」、「事務員」、「用務員」等の例により記入してください。</t>
    <rPh sb="26" eb="28">
      <t>キョウユ</t>
    </rPh>
    <rPh sb="31" eb="35">
      <t>カンゴショクイン</t>
    </rPh>
    <phoneticPr fontId="3"/>
  </si>
  <si>
    <t>「取得資格」欄は、「保育士」→保、「幼稚園教諭」→幼、「看護師」→「正看」、「准看護師」→准看、等と記入してください。（職種・職務に関連する資格のみ記入してください。）</t>
    <rPh sb="1" eb="3">
      <t>シュトク</t>
    </rPh>
    <rPh sb="3" eb="5">
      <t>シカク</t>
    </rPh>
    <rPh sb="6" eb="7">
      <t>ラン</t>
    </rPh>
    <rPh sb="10" eb="13">
      <t>ホイクシ</t>
    </rPh>
    <rPh sb="15" eb="16">
      <t>ホ</t>
    </rPh>
    <rPh sb="18" eb="21">
      <t>ヨウチエン</t>
    </rPh>
    <rPh sb="21" eb="23">
      <t>キョウユ</t>
    </rPh>
    <rPh sb="25" eb="26">
      <t>ヨウ</t>
    </rPh>
    <rPh sb="28" eb="31">
      <t>カンゴシ</t>
    </rPh>
    <rPh sb="34" eb="36">
      <t>セイカン</t>
    </rPh>
    <rPh sb="39" eb="43">
      <t>ジュンカンゴシ</t>
    </rPh>
    <rPh sb="45" eb="46">
      <t>ジュン</t>
    </rPh>
    <rPh sb="48" eb="49">
      <t>トウ</t>
    </rPh>
    <rPh sb="50" eb="52">
      <t>キニュウ</t>
    </rPh>
    <rPh sb="60" eb="62">
      <t>ショクシュ</t>
    </rPh>
    <rPh sb="63" eb="65">
      <t>ショクム</t>
    </rPh>
    <rPh sb="66" eb="68">
      <t>カンレン</t>
    </rPh>
    <rPh sb="70" eb="72">
      <t>シカク</t>
    </rPh>
    <rPh sb="74" eb="76">
      <t>キニュウ</t>
    </rPh>
    <phoneticPr fontId="3"/>
  </si>
  <si>
    <t>時給１,１００円</t>
    <phoneticPr fontId="3"/>
  </si>
  <si>
    <t>　　　　　　　　　・（上段）１日３～５時間程度、週５日勤務、週あたり所定時間２０時間　（下段）時間給　１,１００円</t>
    <phoneticPr fontId="3"/>
  </si>
  <si>
    <t>　　　　　（例）　・（上段）１日８時間、週３日（月・水・金）勤務　（下段）日額　８，８００円</t>
    <phoneticPr fontId="3"/>
  </si>
  <si>
    <t>前年度給与総支給額</t>
    <rPh sb="0" eb="3">
      <t>ゼンネンド</t>
    </rPh>
    <rPh sb="3" eb="5">
      <t>キュウヨ</t>
    </rPh>
    <rPh sb="5" eb="6">
      <t>ソウ</t>
    </rPh>
    <rPh sb="6" eb="9">
      <t>シキュウガク</t>
    </rPh>
    <phoneticPr fontId="3"/>
  </si>
  <si>
    <t>退職届
有無</t>
    <rPh sb="0" eb="3">
      <t>タイショクトドケ</t>
    </rPh>
    <rPh sb="4" eb="6">
      <t>ウム</t>
    </rPh>
    <phoneticPr fontId="3"/>
  </si>
  <si>
    <t>採用権者は、保育士を任命し、又は雇用しようとするとき、「保育士特定登録取消者管理システム」を活用しているか。</t>
    <phoneticPr fontId="3"/>
  </si>
  <si>
    <t xml:space="preserve">幼保連携型認定こども園の設備運営基準（最低基準）を超えて、
常に、その設備及び運営を向上させているか。
</t>
    <phoneticPr fontId="3"/>
  </si>
  <si>
    <t xml:space="preserve">幼保連携型認定こども園の設備運営基準（最低基準）を理由に、
その設備及び運営を低下させていないか。
</t>
    <phoneticPr fontId="3"/>
  </si>
  <si>
    <r>
      <t>各施設の基準
・</t>
    </r>
    <r>
      <rPr>
        <u/>
        <sz val="7"/>
        <rFont val="HGPｺﾞｼｯｸM"/>
        <family val="3"/>
        <charset val="128"/>
      </rPr>
      <t>保育所・保育所型認定こども園、母子生活支援施設</t>
    </r>
    <r>
      <rPr>
        <sz val="7"/>
        <rFont val="HGPｺﾞｼｯｸM"/>
        <family val="3"/>
        <charset val="128"/>
      </rPr>
      <t>：　「消火訓練」及び「避難訓練」を毎月１回
・</t>
    </r>
    <r>
      <rPr>
        <u/>
        <sz val="7"/>
        <rFont val="HGPｺﾞｼｯｸM"/>
        <family val="3"/>
        <charset val="128"/>
      </rPr>
      <t>その他の社会福祉施設（幼保連携型認定こども園、幼稚園型認定こども園等）</t>
    </r>
    <r>
      <rPr>
        <sz val="7"/>
        <rFont val="HGPｺﾞｼｯｸM"/>
        <family val="3"/>
        <charset val="128"/>
      </rPr>
      <t>：　「消火訓練」及び「避難訓練」を年２回以上</t>
    </r>
    <rPh sb="77" eb="80">
      <t>ヨウチエン</t>
    </rPh>
    <rPh sb="80" eb="81">
      <t>ガタ</t>
    </rPh>
    <rPh sb="81" eb="83">
      <t>ニンテイ</t>
    </rPh>
    <rPh sb="86" eb="87">
      <t>エン</t>
    </rPh>
    <rPh sb="87" eb="88">
      <t>トウ</t>
    </rPh>
    <phoneticPr fontId="3"/>
  </si>
  <si>
    <t>　　２　「職種（職名）」欄は、「保育士」、「保育教諭」等の例により記入してください。</t>
    <rPh sb="5" eb="7">
      <t>ショクシュ</t>
    </rPh>
    <rPh sb="8" eb="10">
      <t>ショクメイ</t>
    </rPh>
    <rPh sb="12" eb="13">
      <t>ラン</t>
    </rPh>
    <rPh sb="16" eb="19">
      <t>ホイクシ</t>
    </rPh>
    <rPh sb="22" eb="24">
      <t>ホイク</t>
    </rPh>
    <rPh sb="24" eb="26">
      <t>キョウユ</t>
    </rPh>
    <rPh sb="27" eb="28">
      <t>トウ</t>
    </rPh>
    <rPh sb="29" eb="30">
      <t>レイ</t>
    </rPh>
    <rPh sb="33" eb="35">
      <t>キニュウ</t>
    </rPh>
    <phoneticPr fontId="3"/>
  </si>
  <si>
    <t xml:space="preserve">　就学前の子どもに関する教育、保育等の総合的な提供の推進に関する法律第19条第1項、子ども・子育て支援法第１４条第１項及び同法第38条第1項の規定に基づき、指導監査等の基礎資料として、本資料を提出します。                         
　なお、記載内容については、事実と相違のないことを法令遵守責任者等が確認のうえ、提出するものであることを申し添えます。   </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5">
      <t>ダイ</t>
    </rPh>
    <rPh sb="37" eb="38">
      <t>ジョウ</t>
    </rPh>
    <rPh sb="38" eb="39">
      <t>ダイ</t>
    </rPh>
    <rPh sb="40" eb="41">
      <t>コウ</t>
    </rPh>
    <rPh sb="52" eb="53">
      <t>ダイ</t>
    </rPh>
    <rPh sb="55" eb="56">
      <t>ジョウ</t>
    </rPh>
    <rPh sb="56" eb="57">
      <t>ダイ</t>
    </rPh>
    <rPh sb="58" eb="59">
      <t>コウ</t>
    </rPh>
    <rPh sb="59" eb="60">
      <t>オヨ</t>
    </rPh>
    <rPh sb="61" eb="63">
      <t>ドウホウ</t>
    </rPh>
    <phoneticPr fontId="3"/>
  </si>
  <si>
    <t>令和７年度　幼保連携型認定こども園
監査事前提出資料兼チェックリスト
（施設運営・会計）</t>
    <rPh sb="6" eb="8">
      <t>ヨウホ</t>
    </rPh>
    <rPh sb="8" eb="10">
      <t>レンケイ</t>
    </rPh>
    <phoneticPr fontId="3"/>
  </si>
  <si>
    <t>調書中、「基準日」は「令和７年８月１日」と、「前年度」は「令和６年度」と、「今年度」は「令和７年度」とします。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</si>
  <si>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「前年度給休暇取得日数」欄は、令和６年度中に当該職員が取得した、有給休暇を取得した日数を記入してください。</t>
    <rPh sb="1" eb="4">
      <t>ゼンネンド</t>
    </rPh>
    <rPh sb="15" eb="17">
      <t>レイワ</t>
    </rPh>
    <phoneticPr fontId="3"/>
  </si>
  <si>
    <t>R6</t>
    <phoneticPr fontId="3"/>
  </si>
  <si>
    <t>R7</t>
    <phoneticPr fontId="3"/>
  </si>
  <si>
    <t>②　職員のストレスチェックの実施</t>
    <rPh sb="2" eb="4">
      <t>ショクイン</t>
    </rPh>
    <rPh sb="14" eb="16">
      <t>ジッシ</t>
    </rPh>
    <phoneticPr fontId="3"/>
  </si>
  <si>
    <t>③　人材確保（求人）の取り組み</t>
    <rPh sb="2" eb="4">
      <t>ジンザイ</t>
    </rPh>
    <rPh sb="4" eb="6">
      <t>カクホ</t>
    </rPh>
    <rPh sb="7" eb="9">
      <t>キュウジン</t>
    </rPh>
    <rPh sb="11" eb="12">
      <t>ト</t>
    </rPh>
    <rPh sb="13" eb="14">
      <t>ク</t>
    </rPh>
    <phoneticPr fontId="3"/>
  </si>
  <si>
    <t>④　働き方改革の取り組み</t>
    <rPh sb="2" eb="3">
      <t>ハタラ</t>
    </rPh>
    <rPh sb="4" eb="5">
      <t>カタ</t>
    </rPh>
    <rPh sb="5" eb="7">
      <t>カイカク</t>
    </rPh>
    <phoneticPr fontId="3"/>
  </si>
  <si>
    <t>⑤　職員の質の向上に向けた取り組み</t>
    <rPh sb="2" eb="4">
      <t>ショクイン</t>
    </rPh>
    <rPh sb="5" eb="6">
      <t>シツ</t>
    </rPh>
    <rPh sb="7" eb="9">
      <t>コウジョウ</t>
    </rPh>
    <rPh sb="10" eb="11">
      <t>ム</t>
    </rPh>
    <rPh sb="13" eb="14">
      <t>ト</t>
    </rPh>
    <rPh sb="15" eb="16">
      <t>ク</t>
    </rPh>
    <phoneticPr fontId="3"/>
  </si>
  <si>
    <t>⑥　施設職員の福利厚生策の実施状況</t>
    <phoneticPr fontId="3"/>
  </si>
  <si>
    <t>⑦　パワーハラスメント対策の実施状況（実施しているものに〇を付けて下さい）</t>
    <rPh sb="14" eb="16">
      <t>ジッシ</t>
    </rPh>
    <rPh sb="16" eb="18">
      <t>ジョウキョウ</t>
    </rPh>
    <rPh sb="19" eb="21">
      <t>ジッシ</t>
    </rPh>
    <rPh sb="30" eb="31">
      <t>ツ</t>
    </rPh>
    <rPh sb="33" eb="34">
      <t>クダ</t>
    </rPh>
    <phoneticPr fontId="3"/>
  </si>
  <si>
    <t>⑧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</si>
  <si>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①保育士特定登録取消者管理システムの活用</t>
    <rPh sb="1" eb="4">
      <t>ホイクシ</t>
    </rPh>
    <rPh sb="4" eb="6">
      <t>トクテイ</t>
    </rPh>
    <rPh sb="6" eb="8">
      <t>トウロク</t>
    </rPh>
    <rPh sb="8" eb="11">
      <t>トリケシシャ</t>
    </rPh>
    <rPh sb="11" eb="13">
      <t>カンリ</t>
    </rPh>
    <rPh sb="18" eb="20">
      <t>カツヨウ</t>
    </rPh>
    <phoneticPr fontId="3"/>
  </si>
  <si>
    <t>「保育士特定登録取消者管理システム」を活用している場合、使用記録を「保育士特定登録者管理システム利用管理簿」に記録しているか。</t>
    <rPh sb="25" eb="27">
      <t>バアイ</t>
    </rPh>
    <rPh sb="28" eb="30">
      <t>シヨウ</t>
    </rPh>
    <rPh sb="30" eb="32">
      <t>キロク</t>
    </rPh>
    <rPh sb="34" eb="37">
      <t>ホイクシ</t>
    </rPh>
    <rPh sb="37" eb="39">
      <t>トクテイ</t>
    </rPh>
    <rPh sb="39" eb="41">
      <t>トウロク</t>
    </rPh>
    <rPh sb="41" eb="42">
      <t>シャ</t>
    </rPh>
    <rPh sb="42" eb="44">
      <t>カンリ</t>
    </rPh>
    <rPh sb="48" eb="50">
      <t>リヨウ</t>
    </rPh>
    <rPh sb="50" eb="52">
      <t>カンリ</t>
    </rPh>
    <rPh sb="52" eb="53">
      <t>ボ</t>
    </rPh>
    <rPh sb="55" eb="57">
      <t>キロク</t>
    </rPh>
    <phoneticPr fontId="3"/>
  </si>
  <si>
    <t xml:space="preserve">職員のストレスチェックは、実施しているか。（常時使用する労働者が５０人以上の事業所は、ストレスチェックを実施する義務があります。常時使用する労働者が５０人未満の事業所は、努力義務です。）
※ストレスチェック制度の対象となる事業所の規模要件の判断基準（常時使用する労働者50人以上）
　週1回しか出勤しないアルバイト従業員であったとしても、常態として雇用契約があるのであればカウントする必要があります。
※ストレスチェックの対象となる従業員
　定期健康診断の対象者と同様です。1年以上の契約期間があり（見込まれ）、所定労働時間数が正社員の3/4以上の場合には、パートタイマーであっても対象になります。
</t>
    <rPh sb="0" eb="2">
      <t>ショクイン</t>
    </rPh>
    <rPh sb="13" eb="15">
      <t>ジッシ</t>
    </rPh>
    <rPh sb="56" eb="58">
      <t>ギム</t>
    </rPh>
    <rPh sb="76" eb="77">
      <t>ニン</t>
    </rPh>
    <rPh sb="77" eb="79">
      <t>ミマン</t>
    </rPh>
    <rPh sb="80" eb="83">
      <t>ジギョウショ</t>
    </rPh>
    <rPh sb="85" eb="89">
      <t>ドリョクギム</t>
    </rPh>
    <phoneticPr fontId="3"/>
  </si>
  <si>
    <t>（①～④いずれか１つ以上の実施が必要です。）</t>
    <phoneticPr fontId="3"/>
  </si>
  <si>
    <t>育児休業・産後パパ育休に関する研修の実施</t>
    <rPh sb="5" eb="7">
      <t>サンゴ</t>
    </rPh>
    <rPh sb="9" eb="11">
      <t>イクキュウ</t>
    </rPh>
    <phoneticPr fontId="3"/>
  </si>
  <si>
    <t>育児休業・産後パパ育休に関する相談体制の整備（相談窓口や相談対応者の設置）</t>
    <rPh sb="5" eb="7">
      <t>サンゴ</t>
    </rPh>
    <rPh sb="9" eb="11">
      <t>イクキュウ</t>
    </rPh>
    <phoneticPr fontId="3"/>
  </si>
  <si>
    <t>労働者の育児休業・産後パパ育休取得事例の収集・提供</t>
    <rPh sb="9" eb="11">
      <t>サンゴ</t>
    </rPh>
    <rPh sb="13" eb="15">
      <t>イクキュウ</t>
    </rPh>
    <phoneticPr fontId="3"/>
  </si>
  <si>
    <t>労働者への育児休業・産後パパ育休に関する制度及び育児休業取得促進に関する方針の周知</t>
    <rPh sb="10" eb="12">
      <t>サンゴ</t>
    </rPh>
    <rPh sb="14" eb="16">
      <t>イクキュウ</t>
    </rPh>
    <rPh sb="17" eb="18">
      <t>カン</t>
    </rPh>
    <rPh sb="20" eb="22">
      <t>セイド</t>
    </rPh>
    <rPh sb="22" eb="23">
      <t>オヨ</t>
    </rPh>
    <phoneticPr fontId="3"/>
  </si>
  <si>
    <t>（①～④全ての実施が必要です。）</t>
    <phoneticPr fontId="3"/>
  </si>
  <si>
    <t>育児休業・産後パパ育休に関する制度（制度の内容など）</t>
    <rPh sb="5" eb="7">
      <t>サンゴ</t>
    </rPh>
    <rPh sb="9" eb="11">
      <t>イクキュウ</t>
    </rPh>
    <phoneticPr fontId="3"/>
  </si>
  <si>
    <t>育児休業・産後パパ育休の申出先（例：「人事課」、「総務課」など）</t>
    <rPh sb="5" eb="7">
      <t>サンゴ</t>
    </rPh>
    <rPh sb="9" eb="11">
      <t>イクキュウ</t>
    </rPh>
    <phoneticPr fontId="3"/>
  </si>
  <si>
    <t>育児休業給付及び出生後休業支援給付に関すること（例：制度の内容など）</t>
    <rPh sb="6" eb="7">
      <t>オヨ</t>
    </rPh>
    <rPh sb="8" eb="10">
      <t>シュッセイ</t>
    </rPh>
    <rPh sb="10" eb="11">
      <t>ゴ</t>
    </rPh>
    <rPh sb="11" eb="13">
      <t>キュウギョウ</t>
    </rPh>
    <rPh sb="13" eb="15">
      <t>シエン</t>
    </rPh>
    <rPh sb="15" eb="17">
      <t>キュウフ</t>
    </rPh>
    <phoneticPr fontId="3"/>
  </si>
  <si>
    <t>労働者が育児休業・産後パパ育休期間において負担すべき社会保険料の取扱い</t>
    <rPh sb="9" eb="11">
      <t>サンゴ</t>
    </rPh>
    <rPh sb="13" eb="15">
      <t>イクキュウ</t>
    </rPh>
    <rPh sb="15" eb="17">
      <t>キカン</t>
    </rPh>
    <phoneticPr fontId="3"/>
  </si>
  <si>
    <t>⑨　2025年4月改正育児・介護休業法の実施状況（実施しているものに〇を付けて下さい）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</si>
  <si>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介護休業・介護両立支援制度等に関する研修の実施</t>
    <rPh sb="0" eb="2">
      <t>カイゴ</t>
    </rPh>
    <rPh sb="2" eb="4">
      <t>キュウギョウ</t>
    </rPh>
    <rPh sb="5" eb="7">
      <t>カイゴ</t>
    </rPh>
    <rPh sb="7" eb="9">
      <t>リョウリツ</t>
    </rPh>
    <rPh sb="9" eb="11">
      <t>シエン</t>
    </rPh>
    <rPh sb="11" eb="13">
      <t>セイド</t>
    </rPh>
    <rPh sb="13" eb="14">
      <t>トウ</t>
    </rPh>
    <rPh sb="15" eb="16">
      <t>カン</t>
    </rPh>
    <rPh sb="18" eb="20">
      <t>ケンシュウ</t>
    </rPh>
    <rPh sb="21" eb="23">
      <t>ジッシ</t>
    </rPh>
    <phoneticPr fontId="3"/>
  </si>
  <si>
    <t>介護休業・介護両立支援制度等に関する相談体制の整備（相談窓口設置）</t>
    <phoneticPr fontId="3"/>
  </si>
  <si>
    <t>自社の労働者の介護休業取得・介護両立支援制度等の利用の事例の収集・提供</t>
    <phoneticPr fontId="3"/>
  </si>
  <si>
    <t>自社の労働者へ介護休業・介護両立支援制度等の利用促進に関する方針の周知</t>
    <phoneticPr fontId="3"/>
  </si>
  <si>
    <t>（①～③全ての実施が必要です。）</t>
    <phoneticPr fontId="3"/>
  </si>
  <si>
    <t>介護休業に関する制度、介護両立支援制度等（制度の内容）</t>
    <phoneticPr fontId="3"/>
  </si>
  <si>
    <t>介護休業・介護両立支援制度等の申出先</t>
    <phoneticPr fontId="3"/>
  </si>
  <si>
    <t>介護休業給付金に関すること</t>
    <phoneticPr fontId="3"/>
  </si>
  <si>
    <t>対象者なし</t>
    <rPh sb="0" eb="2">
      <t>タイショウ</t>
    </rPh>
    <rPh sb="2" eb="3">
      <t>シャ</t>
    </rPh>
    <phoneticPr fontId="3"/>
  </si>
  <si>
    <t>労働者が40歳に達する日（誕生日前日）の属する年度（１年間）</t>
    <phoneticPr fontId="3"/>
  </si>
  <si>
    <t>労働者が40歳に達する日の翌日（誕生日）から１年間</t>
    <phoneticPr fontId="3"/>
  </si>
  <si>
    <t>⑩　2025年10月改正育児・介護休業法の実施状況（実施しているものに〇を付けて下さい）</t>
    <rPh sb="6" eb="7">
      <t>ネン</t>
    </rPh>
    <rPh sb="9" eb="10">
      <t>ツキ</t>
    </rPh>
    <rPh sb="21" eb="23">
      <t>ジッシ</t>
    </rPh>
    <rPh sb="23" eb="25">
      <t>ジョウキョウ</t>
    </rPh>
    <rPh sb="26" eb="28">
      <t>ジッシ</t>
    </rPh>
    <rPh sb="37" eb="38">
      <t>ツ</t>
    </rPh>
    <rPh sb="40" eb="41">
      <t>クダ</t>
    </rPh>
    <phoneticPr fontId="3"/>
  </si>
  <si>
    <t>⑩－㋐　仕事と育児の両立に関する個別の意向聴取について</t>
    <rPh sb="4" eb="6">
      <t>シゴト</t>
    </rPh>
    <rPh sb="7" eb="9">
      <t>イクジ</t>
    </rPh>
    <rPh sb="10" eb="12">
      <t>リョウリツ</t>
    </rPh>
    <rPh sb="13" eb="14">
      <t>カン</t>
    </rPh>
    <rPh sb="16" eb="18">
      <t>コベツ</t>
    </rPh>
    <rPh sb="19" eb="21">
      <t>イコウ</t>
    </rPh>
    <rPh sb="21" eb="23">
      <t>チョウシュ</t>
    </rPh>
    <phoneticPr fontId="3"/>
  </si>
  <si>
    <t>（①～④全ての聴取が必要です。）</t>
    <rPh sb="7" eb="9">
      <t>チョウシュ</t>
    </rPh>
    <phoneticPr fontId="3"/>
  </si>
  <si>
    <t>勤務時間帯（始業および終業の時刻）</t>
    <rPh sb="0" eb="2">
      <t>キンム</t>
    </rPh>
    <rPh sb="2" eb="4">
      <t>ジカン</t>
    </rPh>
    <rPh sb="4" eb="5">
      <t>タイ</t>
    </rPh>
    <rPh sb="6" eb="8">
      <t>シギョウ</t>
    </rPh>
    <rPh sb="11" eb="13">
      <t>シュウギョウ</t>
    </rPh>
    <rPh sb="14" eb="16">
      <t>ジコク</t>
    </rPh>
    <phoneticPr fontId="3"/>
  </si>
  <si>
    <t>勤務地（就業の場所）</t>
    <rPh sb="0" eb="3">
      <t>キンムチ</t>
    </rPh>
    <rPh sb="4" eb="6">
      <t>シュウギョウ</t>
    </rPh>
    <rPh sb="7" eb="9">
      <t>バショ</t>
    </rPh>
    <phoneticPr fontId="3"/>
  </si>
  <si>
    <t>両立支援制度等の利用期間</t>
    <rPh sb="0" eb="2">
      <t>リョウリツ</t>
    </rPh>
    <rPh sb="2" eb="4">
      <t>シエン</t>
    </rPh>
    <rPh sb="4" eb="6">
      <t>セイド</t>
    </rPh>
    <rPh sb="6" eb="7">
      <t>トウ</t>
    </rPh>
    <rPh sb="8" eb="10">
      <t>リヨウ</t>
    </rPh>
    <rPh sb="10" eb="12">
      <t>キカン</t>
    </rPh>
    <phoneticPr fontId="3"/>
  </si>
  <si>
    <t>仕事と育児の両立に資する就業の条件（業務量、労働条件の見直し等）</t>
    <rPh sb="0" eb="2">
      <t>シゴト</t>
    </rPh>
    <rPh sb="3" eb="5">
      <t>イクジ</t>
    </rPh>
    <rPh sb="6" eb="8">
      <t>リョウリツ</t>
    </rPh>
    <rPh sb="9" eb="10">
      <t>シ</t>
    </rPh>
    <rPh sb="12" eb="14">
      <t>シュウギョウ</t>
    </rPh>
    <rPh sb="15" eb="17">
      <t>ジョウケン</t>
    </rPh>
    <rPh sb="18" eb="21">
      <t>ギョウムリョウ</t>
    </rPh>
    <rPh sb="22" eb="24">
      <t>ロウドウ</t>
    </rPh>
    <rPh sb="24" eb="26">
      <t>ジョウケン</t>
    </rPh>
    <rPh sb="27" eb="29">
      <t>ミナオ</t>
    </rPh>
    <rPh sb="30" eb="31">
      <t>トウ</t>
    </rPh>
    <phoneticPr fontId="3"/>
  </si>
  <si>
    <t>労働者が本人または配偶者の妊娠・出産等を申し出たとき</t>
    <rPh sb="0" eb="3">
      <t>ロウドウシャ</t>
    </rPh>
    <rPh sb="4" eb="6">
      <t>ホンニン</t>
    </rPh>
    <rPh sb="9" eb="12">
      <t>ハイグウシャ</t>
    </rPh>
    <rPh sb="13" eb="15">
      <t>ニンシン</t>
    </rPh>
    <rPh sb="16" eb="18">
      <t>シュッサン</t>
    </rPh>
    <rPh sb="18" eb="19">
      <t>トウ</t>
    </rPh>
    <rPh sb="20" eb="21">
      <t>モウ</t>
    </rPh>
    <rPh sb="22" eb="23">
      <t>デ</t>
    </rPh>
    <phoneticPr fontId="3"/>
  </si>
  <si>
    <t>労働者の子が３歳の誕生日の１か月前までの１年間（１歳１１か月に達する日の翌々日から２歳１１か月に達する日の翌日まで）</t>
    <rPh sb="0" eb="3">
      <t>ロウドウシャ</t>
    </rPh>
    <rPh sb="4" eb="5">
      <t>コ</t>
    </rPh>
    <rPh sb="7" eb="8">
      <t>サイ</t>
    </rPh>
    <rPh sb="9" eb="12">
      <t>タンジョウビ</t>
    </rPh>
    <rPh sb="15" eb="16">
      <t>ゲツ</t>
    </rPh>
    <rPh sb="16" eb="17">
      <t>マエ</t>
    </rPh>
    <rPh sb="21" eb="23">
      <t>ネンカン</t>
    </rPh>
    <rPh sb="25" eb="26">
      <t>サイ</t>
    </rPh>
    <rPh sb="29" eb="30">
      <t>ゲツ</t>
    </rPh>
    <rPh sb="31" eb="32">
      <t>タッ</t>
    </rPh>
    <rPh sb="34" eb="35">
      <t>ヒ</t>
    </rPh>
    <rPh sb="36" eb="39">
      <t>ヨクヨクジツ</t>
    </rPh>
    <rPh sb="42" eb="43">
      <t>サイ</t>
    </rPh>
    <rPh sb="46" eb="47">
      <t>ゲツ</t>
    </rPh>
    <rPh sb="48" eb="49">
      <t>タッ</t>
    </rPh>
    <rPh sb="51" eb="52">
      <t>ヒ</t>
    </rPh>
    <rPh sb="53" eb="55">
      <t>ヨクジツ</t>
    </rPh>
    <phoneticPr fontId="3"/>
  </si>
  <si>
    <t>⑩－㋑　育児期の柔軟な働き方を実現するための措置について</t>
    <rPh sb="4" eb="7">
      <t>イクジキ</t>
    </rPh>
    <rPh sb="8" eb="10">
      <t>ジュウナン</t>
    </rPh>
    <rPh sb="11" eb="12">
      <t>ハタラ</t>
    </rPh>
    <rPh sb="13" eb="14">
      <t>カタ</t>
    </rPh>
    <rPh sb="15" eb="17">
      <t>ジツゲン</t>
    </rPh>
    <rPh sb="22" eb="24">
      <t>ソチ</t>
    </rPh>
    <phoneticPr fontId="3"/>
  </si>
  <si>
    <t>（①～⑤の中から、２つ以上の措置を選択して講ずる必要があります。）</t>
    <rPh sb="5" eb="6">
      <t>ナカ</t>
    </rPh>
    <rPh sb="11" eb="13">
      <t>イジョウ</t>
    </rPh>
    <rPh sb="14" eb="16">
      <t>ソチ</t>
    </rPh>
    <rPh sb="17" eb="19">
      <t>センタク</t>
    </rPh>
    <rPh sb="21" eb="22">
      <t>コウ</t>
    </rPh>
    <rPh sb="24" eb="26">
      <t>ヒツヨウ</t>
    </rPh>
    <phoneticPr fontId="3"/>
  </si>
  <si>
    <t>始業時刻等の変更</t>
    <rPh sb="0" eb="2">
      <t>シギョウ</t>
    </rPh>
    <rPh sb="2" eb="4">
      <t>ジコク</t>
    </rPh>
    <rPh sb="4" eb="5">
      <t>トウ</t>
    </rPh>
    <rPh sb="6" eb="8">
      <t>ヘンコウ</t>
    </rPh>
    <phoneticPr fontId="3"/>
  </si>
  <si>
    <t>テレワーク等（10日以上/月）</t>
    <phoneticPr fontId="3"/>
  </si>
  <si>
    <t>保育施設の設置運営等</t>
    <phoneticPr fontId="3"/>
  </si>
  <si>
    <t>就業しつつ子を養育することを容易にするための休暇
（養育両立支援休暇）の付与（10日以上/年）</t>
    <phoneticPr fontId="3"/>
  </si>
  <si>
    <t>短時間勤務制度</t>
    <phoneticPr fontId="3"/>
  </si>
  <si>
    <t>労働者の子が３歳の誕生日の１か月前までの１年間
(１歳11か月に達する日の翌々日から２歳11か月に達する日の翌日まで)</t>
    <phoneticPr fontId="3"/>
  </si>
  <si>
    <t>事業主が選択した対象措置（２つ以上）の内容</t>
    <phoneticPr fontId="3"/>
  </si>
  <si>
    <t>対象措置の申出先</t>
    <phoneticPr fontId="3"/>
  </si>
  <si>
    <t>所定外労働（残業免除）・時間外労働・深夜業の制限に関する制度</t>
    <phoneticPr fontId="3"/>
  </si>
  <si>
    <t>⑧－㋐　育児休業を取得しやすい雇用環境の整備について</t>
    <phoneticPr fontId="3"/>
  </si>
  <si>
    <t>⑧－㋑　妊娠・出産（本人または配偶者）の申出をした労働者に対する個別の周知の周知事項について</t>
    <rPh sb="38" eb="40">
      <t>シュウチ</t>
    </rPh>
    <rPh sb="40" eb="42">
      <t>ジコウ</t>
    </rPh>
    <phoneticPr fontId="3"/>
  </si>
  <si>
    <t>⑨－㋐　介護離職防止のための雇用環境の整備について</t>
    <rPh sb="4" eb="6">
      <t>カイゴ</t>
    </rPh>
    <rPh sb="6" eb="8">
      <t>リショク</t>
    </rPh>
    <rPh sb="8" eb="10">
      <t>ボウシ</t>
    </rPh>
    <rPh sb="14" eb="18">
      <t>コヨウカンキョウ</t>
    </rPh>
    <rPh sb="19" eb="21">
      <t>セイビ</t>
    </rPh>
    <phoneticPr fontId="3"/>
  </si>
  <si>
    <t>⑨－㋑　介護に直面した旨の申出をした労働者に対する個別の周知の周知事項について</t>
    <rPh sb="31" eb="33">
      <t>シュウチ</t>
    </rPh>
    <rPh sb="33" eb="35">
      <t>ジコウ</t>
    </rPh>
    <phoneticPr fontId="3"/>
  </si>
  <si>
    <t>⑨－㋒　労働者が、介護に直面する前の早い段階(40歳等)での情報提供の周知事項について</t>
    <rPh sb="35" eb="37">
      <t>シュウチ</t>
    </rPh>
    <rPh sb="37" eb="39">
      <t>ジコウ</t>
    </rPh>
    <phoneticPr fontId="3"/>
  </si>
  <si>
    <r>
      <t>個別の周知・意向確認の方法</t>
    </r>
    <r>
      <rPr>
        <sz val="9"/>
        <rFont val="HGPｺﾞｼｯｸM"/>
        <family val="3"/>
        <charset val="128"/>
      </rPr>
      <t>（①～⑤いずれか１つ以上の実施が必要です。）</t>
    </r>
    <rPh sb="11" eb="13">
      <t>ホウホウ</t>
    </rPh>
    <phoneticPr fontId="3"/>
  </si>
  <si>
    <r>
      <t>情報提供期間</t>
    </r>
    <r>
      <rPr>
        <sz val="9"/>
        <rFont val="HGPｺﾞｼｯｸM"/>
        <family val="3"/>
        <charset val="128"/>
      </rPr>
      <t>（①又は②のいずれかの時期に情報提供が必要です。）</t>
    </r>
    <rPh sb="0" eb="6">
      <t>ジョウホウテイキョウキカン</t>
    </rPh>
    <phoneticPr fontId="3"/>
  </si>
  <si>
    <r>
      <t>意向聴取の時期</t>
    </r>
    <r>
      <rPr>
        <sz val="9"/>
        <rFont val="HGPｺﾞｼｯｸM"/>
        <family val="3"/>
        <charset val="128"/>
      </rPr>
      <t>（①、②いずれの時期も必要です）</t>
    </r>
    <rPh sb="0" eb="4">
      <t>イコウチョウシュ</t>
    </rPh>
    <rPh sb="5" eb="7">
      <t>ジキ</t>
    </rPh>
    <rPh sb="15" eb="17">
      <t>ジキ</t>
    </rPh>
    <rPh sb="18" eb="20">
      <t>ヒツヨウ</t>
    </rPh>
    <phoneticPr fontId="3"/>
  </si>
  <si>
    <r>
      <t>意向聴取の方法</t>
    </r>
    <r>
      <rPr>
        <sz val="9"/>
        <rFont val="HGPｺﾞｼｯｸM"/>
        <family val="3"/>
        <charset val="128"/>
      </rPr>
      <t>（①～⑤いずれか１つ以上の実施が必要です。）</t>
    </r>
    <rPh sb="0" eb="4">
      <t>イコウチョウシュ</t>
    </rPh>
    <rPh sb="5" eb="7">
      <t>ホウホウ</t>
    </rPh>
    <phoneticPr fontId="3"/>
  </si>
  <si>
    <r>
      <t>周知の時期</t>
    </r>
    <r>
      <rPr>
        <sz val="9"/>
        <rFont val="HGPｺﾞｼｯｸM"/>
        <family val="3"/>
        <charset val="128"/>
      </rPr>
      <t>（①の時期に周知が必要です。）</t>
    </r>
    <rPh sb="0" eb="2">
      <t>シュウチ</t>
    </rPh>
    <rPh sb="3" eb="5">
      <t>ジキ</t>
    </rPh>
    <rPh sb="8" eb="10">
      <t>ジキ</t>
    </rPh>
    <rPh sb="11" eb="13">
      <t>シュウチ</t>
    </rPh>
    <rPh sb="14" eb="16">
      <t>ヒツヨウ</t>
    </rPh>
    <phoneticPr fontId="3"/>
  </si>
  <si>
    <r>
      <t>周知事項</t>
    </r>
    <r>
      <rPr>
        <sz val="9"/>
        <rFont val="HGPｺﾞｼｯｸM"/>
        <family val="3"/>
        <charset val="128"/>
      </rPr>
      <t>（①～③全ての周知が必要です。）</t>
    </r>
    <rPh sb="0" eb="2">
      <t>シュウチ</t>
    </rPh>
    <rPh sb="2" eb="4">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</si>
</sst>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m\.d;@"/>
    <numFmt numFmtId="177" formatCode="#,##0_ "/>
    <numFmt numFmtId="178" formatCode="#,###;0"/>
    <numFmt numFmtId="179" formatCode="0.0_ "/>
    <numFmt numFmtId="180" formatCode="ggge&quot;年&quot;m&quot;月&quot;d&quot;日&quot;;@"/>
    <numFmt numFmtId="181" formatCode="gee/m/d"/>
  </numFmts>
  <fonts count="43">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sz val="9.5"/>
      <name val="HGPｺﾞｼｯｸM"/>
      <family val="3"/>
      <charset val="128"/>
    </font>
    <font>
      <i/>
      <sz val="10"/>
      <name val="HGPｺﾞｼｯｸM"/>
      <family val="3"/>
      <charset val="128"/>
    </font>
    <font>
      <i/>
      <sz val="10"/>
      <color indexed="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7"/>
      <name val="ＭＳ Ｐゴシック"/>
      <family val="3"/>
      <charset val="128"/>
    </font>
    <font>
      <u/>
      <sz val="11"/>
      <color theme="10"/>
      <name val="ＭＳ Ｐゴシック"/>
      <family val="3"/>
      <charset val="128"/>
    </font>
    <font>
      <sz val="9"/>
      <color theme="1"/>
      <name val="HGPｺﾞｼｯｸM"/>
      <family val="3"/>
      <charset val="134"/>
    </font>
    <font>
      <sz val="9"/>
      <color theme="1"/>
      <name val="Microsoft YaHei UI"/>
      <family val="3"/>
      <charset val="134"/>
    </font>
    <font>
      <u/>
      <sz val="7"/>
      <name val="HGPｺﾞｼｯｸM"/>
      <family val="3"/>
      <charset val="128"/>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399">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right style="thin">
        <color indexed="8"/>
      </right>
      <top/>
      <bottom style="thick">
        <color rgb="FFFF0000"/>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hair">
        <color indexed="8"/>
      </right>
      <top style="thin">
        <color indexed="8"/>
      </top>
      <bottom style="thin">
        <color indexed="8"/>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hair">
        <color indexed="8"/>
      </left>
      <right/>
      <top/>
      <bottom style="thin">
        <color indexed="8"/>
      </bottom>
      <diagonal/>
    </border>
    <border>
      <left style="thick">
        <color rgb="FFFF0000"/>
      </left>
      <right style="hair">
        <color indexed="8"/>
      </right>
      <top style="thick">
        <color rgb="FFFF0000"/>
      </top>
      <bottom/>
      <diagonal/>
    </border>
    <border>
      <left style="hair">
        <color indexed="8"/>
      </left>
      <right style="hair">
        <color indexed="8"/>
      </right>
      <top style="thick">
        <color rgb="FFFF0000"/>
      </top>
      <bottom/>
      <diagonal/>
    </border>
    <border>
      <left style="hair">
        <color indexed="8"/>
      </left>
      <right style="thick">
        <color rgb="FFFF0000"/>
      </right>
      <top style="thick">
        <color rgb="FFFF0000"/>
      </top>
      <bottom/>
      <diagonal/>
    </border>
    <border>
      <left style="thick">
        <color rgb="FFFF0000"/>
      </left>
      <right style="hair">
        <color indexed="8"/>
      </right>
      <top/>
      <bottom style="thick">
        <color rgb="FFFF0000"/>
      </bottom>
      <diagonal/>
    </border>
    <border>
      <left style="hair">
        <color indexed="8"/>
      </left>
      <right style="hair">
        <color indexed="8"/>
      </right>
      <top/>
      <bottom style="thick">
        <color rgb="FFFF0000"/>
      </bottom>
      <diagonal/>
    </border>
    <border>
      <left style="hair">
        <color indexed="8"/>
      </left>
      <right style="thick">
        <color rgb="FFFF0000"/>
      </right>
      <top/>
      <bottom style="thick">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thin">
        <color auto="1"/>
      </left>
      <right/>
      <top style="thin">
        <color auto="1"/>
      </top>
      <bottom style="thin">
        <color auto="1"/>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dashed">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style="thin">
        <color auto="1"/>
      </right>
      <top/>
      <bottom style="thin">
        <color auto="1"/>
      </bottom>
      <diagonal/>
    </border>
    <border>
      <left style="medium">
        <color rgb="FFC00000"/>
      </left>
      <right style="thin">
        <color auto="1"/>
      </right>
      <top style="medium">
        <color rgb="FFC00000"/>
      </top>
      <bottom style="thin">
        <color auto="1"/>
      </bottom>
      <diagonal/>
    </border>
    <border>
      <left style="thin">
        <color auto="1"/>
      </left>
      <right style="thin">
        <color auto="1"/>
      </right>
      <top style="medium">
        <color rgb="FFC00000"/>
      </top>
      <bottom style="thin">
        <color auto="1"/>
      </bottom>
      <diagonal/>
    </border>
    <border>
      <left style="thin">
        <color auto="1"/>
      </left>
      <right style="medium">
        <color rgb="FFC00000"/>
      </right>
      <top style="medium">
        <color rgb="FFC00000"/>
      </top>
      <bottom style="thin">
        <color auto="1"/>
      </bottom>
      <diagonal/>
    </border>
    <border>
      <left style="medium">
        <color rgb="FFC00000"/>
      </left>
      <right style="thin">
        <color auto="1"/>
      </right>
      <top style="thin">
        <color auto="1"/>
      </top>
      <bottom style="medium">
        <color rgb="FFC00000"/>
      </bottom>
      <diagonal/>
    </border>
    <border>
      <left style="thin">
        <color auto="1"/>
      </left>
      <right style="thin">
        <color auto="1"/>
      </right>
      <top style="thin">
        <color auto="1"/>
      </top>
      <bottom style="medium">
        <color rgb="FFC00000"/>
      </bottom>
      <diagonal/>
    </border>
    <border>
      <left style="thin">
        <color auto="1"/>
      </left>
      <right style="medium">
        <color rgb="FFC00000"/>
      </right>
      <top style="thin">
        <color auto="1"/>
      </top>
      <bottom style="medium">
        <color rgb="FFC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top/>
      <bottom/>
      <diagonal/>
    </border>
    <border>
      <left/>
      <right style="thick">
        <color rgb="FFFF0000"/>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ck">
        <color rgb="FFFF0000"/>
      </right>
      <top style="thin">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hair">
        <color indexed="8"/>
      </right>
      <top style="thin">
        <color indexed="8"/>
      </top>
      <bottom style="double">
        <color indexed="8"/>
      </bottom>
      <diagonal/>
    </border>
    <border>
      <left style="hair">
        <color indexed="8"/>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thin">
        <color indexed="8"/>
      </right>
      <top style="thin">
        <color indexed="8"/>
      </top>
      <bottom style="double">
        <color indexed="8"/>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ck">
        <color rgb="FFFF0000"/>
      </left>
      <right style="hair">
        <color indexed="64"/>
      </right>
      <top style="hair">
        <color auto="1"/>
      </top>
      <bottom/>
      <diagonal/>
    </border>
    <border>
      <left style="thick">
        <color rgb="FFFF0000"/>
      </left>
      <right style="thick">
        <color rgb="FFFF0000"/>
      </right>
      <top style="thick">
        <color rgb="FFFF0000"/>
      </top>
      <bottom style="thin">
        <color auto="1"/>
      </bottom>
      <diagonal/>
    </border>
    <border>
      <left style="medium">
        <color rgb="FFC00000"/>
      </left>
      <right/>
      <top style="thin">
        <color auto="1"/>
      </top>
      <bottom style="thin">
        <color auto="1"/>
      </bottom>
      <diagonal/>
    </border>
    <border>
      <left/>
      <right style="thin">
        <color indexed="8"/>
      </right>
      <top/>
      <bottom/>
      <diagonal/>
    </border>
    <border>
      <left style="thin">
        <color auto="1"/>
      </left>
      <right/>
      <top style="medium">
        <color auto="1"/>
      </top>
      <bottom style="thick">
        <color rgb="FFC00000"/>
      </bottom>
      <diagonal/>
    </border>
    <border>
      <left style="thick">
        <color rgb="FFC00000"/>
      </left>
      <right/>
      <top style="thick">
        <color rgb="FFC00000"/>
      </top>
      <bottom style="thick">
        <color rgb="FFC00000"/>
      </bottom>
      <diagonal/>
    </border>
    <border>
      <left style="thin">
        <color auto="1"/>
      </left>
      <right/>
      <top style="thick">
        <color rgb="FFC00000"/>
      </top>
      <bottom style="thick">
        <color rgb="FFC00000"/>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rgb="FFFF0000"/>
      </right>
      <top style="thin">
        <color auto="1"/>
      </top>
      <bottom style="thin">
        <color indexed="64"/>
      </bottom>
      <diagonal/>
    </border>
    <border>
      <left style="thin">
        <color indexed="64"/>
      </left>
      <right/>
      <top/>
      <bottom/>
      <diagonal/>
    </border>
    <border>
      <left style="thick">
        <color rgb="FFFF0000"/>
      </left>
      <right style="hair">
        <color indexed="64"/>
      </right>
      <top style="hair">
        <color auto="1"/>
      </top>
      <bottom style="hair">
        <color auto="1"/>
      </bottom>
      <diagonal/>
    </border>
    <border>
      <left style="thick">
        <color rgb="FFFF0000"/>
      </left>
      <right style="hair">
        <color indexed="64"/>
      </right>
      <top/>
      <bottom style="thin">
        <color indexed="64"/>
      </bottom>
      <diagonal/>
    </border>
    <border>
      <left style="hair">
        <color indexed="64"/>
      </left>
      <right/>
      <top/>
      <bottom style="thin">
        <color indexed="64"/>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39" fillId="0" borderId="0" applyNumberFormat="0" applyFill="0" applyBorder="0" applyAlignment="0" applyProtection="0"/>
  </cellStyleXfs>
  <cellXfs count="1391">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0" fillId="0" borderId="0" xfId="0" quotePrefix="1" applyFont="1" applyBorder="1" applyAlignment="1">
      <alignment vertical="top"/>
    </xf>
    <xf numFmtId="0" fontId="10" fillId="0" borderId="0" xfId="0" applyFont="1" applyBorder="1" applyAlignment="1">
      <alignment vertical="top" wrapText="1"/>
    </xf>
    <xf numFmtId="0" fontId="11" fillId="0" borderId="0" xfId="0" applyFont="1"/>
    <xf numFmtId="0" fontId="14" fillId="6" borderId="104" xfId="2" applyFont="1" applyFill="1" applyBorder="1" applyAlignment="1"/>
    <xf numFmtId="0" fontId="15" fillId="0" borderId="104" xfId="2" applyFont="1" applyFill="1" applyBorder="1" applyAlignment="1"/>
    <xf numFmtId="0" fontId="15" fillId="0" borderId="0" xfId="2" applyFont="1" applyFill="1" applyBorder="1" applyAlignme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14" xfId="0" applyFont="1" applyBorder="1"/>
    <xf numFmtId="0" fontId="11" fillId="0" borderId="215" xfId="0" applyFont="1" applyBorder="1"/>
    <xf numFmtId="0" fontId="11" fillId="0" borderId="216" xfId="0" applyFont="1" applyBorder="1"/>
    <xf numFmtId="0" fontId="11" fillId="0" borderId="217"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3"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70"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08" xfId="0" applyFont="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4" xfId="0" applyFont="1" applyFill="1" applyBorder="1" applyAlignment="1" applyProtection="1">
      <alignment horizontal="center" vertical="center" shrinkToFit="1"/>
      <protection locked="0"/>
    </xf>
    <xf numFmtId="0" fontId="8" fillId="0" borderId="115" xfId="0" applyFont="1" applyFill="1" applyBorder="1" applyAlignment="1" applyProtection="1">
      <alignment horizontal="center" vertical="center" shrinkToFit="1"/>
      <protection locked="0"/>
    </xf>
    <xf numFmtId="0" fontId="8" fillId="0" borderId="116" xfId="0" applyFont="1" applyFill="1" applyBorder="1" applyAlignment="1" applyProtection="1">
      <alignment horizontal="center" vertical="center" shrinkToFit="1"/>
      <protection locked="0"/>
    </xf>
    <xf numFmtId="177" fontId="8" fillId="0" borderId="112" xfId="0" applyNumberFormat="1" applyFont="1" applyBorder="1" applyAlignment="1" applyProtection="1">
      <alignment vertical="center" shrinkToFit="1"/>
      <protection locked="0"/>
    </xf>
    <xf numFmtId="0" fontId="8" fillId="0" borderId="135"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0" fontId="11" fillId="9" borderId="15" xfId="0" applyFont="1" applyFill="1" applyBorder="1" applyAlignment="1">
      <alignment horizontal="center" vertical="center"/>
    </xf>
    <xf numFmtId="0" fontId="11" fillId="9" borderId="21" xfId="0" applyFont="1" applyFill="1" applyBorder="1" applyAlignment="1">
      <alignment horizontal="center" vertical="center"/>
    </xf>
    <xf numFmtId="0" fontId="16" fillId="0" borderId="19" xfId="0" applyFont="1" applyBorder="1" applyAlignment="1">
      <alignment horizontal="center" vertical="center" shrinkToFit="1"/>
    </xf>
    <xf numFmtId="179" fontId="16" fillId="0" borderId="33" xfId="0" applyNumberFormat="1" applyFont="1" applyBorder="1" applyAlignment="1">
      <alignment horizontal="center" vertical="center" shrinkToFit="1"/>
    </xf>
    <xf numFmtId="0" fontId="16" fillId="0" borderId="112" xfId="0" applyFont="1" applyBorder="1" applyAlignment="1">
      <alignment horizontal="center" vertical="center" shrinkToFit="1"/>
    </xf>
    <xf numFmtId="179" fontId="16" fillId="0" borderId="23" xfId="0" applyNumberFormat="1" applyFont="1" applyBorder="1" applyAlignment="1">
      <alignment horizontal="center" vertical="center" shrinkToFit="1"/>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21" fillId="0" borderId="2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33" xfId="0" applyFont="1" applyBorder="1" applyAlignment="1">
      <alignment horizontal="center" vertical="center" shrinkToFit="1"/>
    </xf>
    <xf numFmtId="179" fontId="21" fillId="0" borderId="33" xfId="0" applyNumberFormat="1"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11" fillId="0" borderId="208"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135" xfId="0" applyFont="1" applyBorder="1" applyAlignment="1">
      <alignment horizontal="center" vertical="center" shrinkToFit="1"/>
    </xf>
    <xf numFmtId="0" fontId="17" fillId="2" borderId="46"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7"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41" xfId="0" applyNumberFormat="1" applyFont="1" applyBorder="1" applyAlignment="1">
      <alignment horizontal="center" vertical="center" shrinkToFit="1"/>
    </xf>
    <xf numFmtId="49" fontId="17" fillId="0" borderId="212" xfId="0" applyNumberFormat="1" applyFont="1" applyBorder="1" applyAlignment="1">
      <alignment horizontal="center" vertical="center" shrinkToFit="1"/>
    </xf>
    <xf numFmtId="0" fontId="17" fillId="0" borderId="155"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9" xfId="0" applyFont="1" applyBorder="1" applyAlignment="1">
      <alignment horizontal="center" vertical="center" shrinkToFit="1"/>
    </xf>
    <xf numFmtId="49" fontId="17" fillId="0" borderId="213"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7"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5" xfId="0" applyFont="1" applyFill="1" applyBorder="1" applyAlignment="1">
      <alignment horizontal="center" vertical="center"/>
    </xf>
    <xf numFmtId="0" fontId="11" fillId="0" borderId="125"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11" fillId="0" borderId="11" xfId="0" applyFont="1" applyBorder="1" applyAlignment="1">
      <alignment horizontal="center" vertical="center"/>
    </xf>
    <xf numFmtId="0" fontId="8" fillId="0" borderId="104" xfId="0" applyFont="1" applyBorder="1" applyAlignment="1">
      <alignment vertical="center"/>
    </xf>
    <xf numFmtId="0" fontId="11" fillId="0" borderId="0" xfId="0" applyFont="1" applyBorder="1"/>
    <xf numFmtId="0" fontId="11" fillId="0" borderId="64" xfId="0" applyFont="1" applyFill="1" applyBorder="1" applyAlignment="1">
      <alignment horizontal="center" vertical="center"/>
    </xf>
    <xf numFmtId="0" fontId="8" fillId="0" borderId="64" xfId="0" applyFont="1" applyFill="1" applyBorder="1" applyAlignment="1">
      <alignment horizontal="center" vertical="center"/>
    </xf>
    <xf numFmtId="0" fontId="11" fillId="0" borderId="64" xfId="0" applyFont="1" applyBorder="1" applyAlignment="1">
      <alignment vertical="center"/>
    </xf>
    <xf numFmtId="0" fontId="11" fillId="0" borderId="0" xfId="0" applyFont="1" applyAlignment="1">
      <alignment vertical="center" wrapText="1"/>
    </xf>
    <xf numFmtId="0" fontId="8" fillId="0" borderId="61" xfId="0" applyFont="1" applyFill="1" applyBorder="1" applyAlignment="1">
      <alignment horizontal="center" vertical="center"/>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8" fillId="0" borderId="222" xfId="0" applyFont="1" applyFill="1" applyBorder="1" applyAlignment="1">
      <alignment horizontal="center" vertical="center"/>
    </xf>
    <xf numFmtId="0" fontId="11" fillId="0" borderId="211" xfId="0" applyFont="1" applyBorder="1"/>
    <xf numFmtId="0" fontId="11" fillId="0" borderId="0" xfId="0" applyFont="1" applyBorder="1" applyAlignment="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10" fillId="0" borderId="0" xfId="0" applyFont="1" applyBorder="1" applyAlignment="1">
      <alignment horizontal="center" vertical="top"/>
    </xf>
    <xf numFmtId="0" fontId="10" fillId="0" borderId="0" xfId="0" quotePrefix="1" applyFont="1" applyBorder="1" applyAlignment="1">
      <alignment horizontal="center" vertical="top"/>
    </xf>
    <xf numFmtId="0" fontId="11" fillId="0" borderId="0" xfId="0" applyFont="1" applyFill="1" applyBorder="1" applyAlignment="1"/>
    <xf numFmtId="0" fontId="10" fillId="0" borderId="228" xfId="0" applyFont="1" applyBorder="1" applyAlignment="1">
      <alignment vertical="top" wrapText="1"/>
    </xf>
    <xf numFmtId="0" fontId="10" fillId="0" borderId="229" xfId="0" applyFont="1" applyBorder="1" applyAlignment="1">
      <alignment vertical="top" wrapText="1"/>
    </xf>
    <xf numFmtId="0" fontId="10" fillId="0" borderId="230" xfId="0" applyFont="1" applyBorder="1" applyAlignment="1">
      <alignment vertical="top" wrapText="1"/>
    </xf>
    <xf numFmtId="0" fontId="10" fillId="0" borderId="155" xfId="0" quotePrefix="1" applyFont="1" applyBorder="1" applyAlignment="1">
      <alignment horizontal="center" vertical="top"/>
    </xf>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0" borderId="64" xfId="0" applyFont="1" applyFill="1" applyBorder="1" applyAlignment="1">
      <alignment horizontal="left"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67" xfId="0" applyNumberFormat="1" applyFont="1" applyFill="1" applyBorder="1" applyAlignment="1">
      <alignment vertical="center"/>
    </xf>
    <xf numFmtId="0" fontId="8" fillId="11" borderId="168" xfId="0" applyNumberFormat="1" applyFont="1" applyFill="1" applyBorder="1" applyAlignment="1">
      <alignment vertical="center"/>
    </xf>
    <xf numFmtId="0" fontId="8" fillId="11" borderId="114" xfId="0" applyNumberFormat="1" applyFont="1" applyFill="1" applyBorder="1" applyAlignment="1">
      <alignment vertical="center"/>
    </xf>
    <xf numFmtId="0" fontId="11" fillId="11" borderId="115" xfId="0" applyFont="1" applyFill="1" applyBorder="1" applyAlignment="1">
      <alignment vertical="center"/>
    </xf>
    <xf numFmtId="0" fontId="8" fillId="11" borderId="114" xfId="0" applyFont="1" applyFill="1" applyBorder="1" applyAlignment="1">
      <alignment vertical="center" shrinkToFit="1"/>
    </xf>
    <xf numFmtId="0" fontId="8" fillId="11" borderId="115" xfId="0" applyFont="1" applyFill="1" applyBorder="1" applyAlignment="1">
      <alignment vertical="center" shrinkToFit="1"/>
    </xf>
    <xf numFmtId="0" fontId="8" fillId="11" borderId="116" xfId="0" applyFont="1" applyFill="1" applyBorder="1" applyAlignment="1">
      <alignment horizontal="center" vertical="center"/>
    </xf>
    <xf numFmtId="49" fontId="8" fillId="11" borderId="114" xfId="0" applyNumberFormat="1" applyFont="1" applyFill="1" applyBorder="1" applyAlignment="1">
      <alignment vertical="center" shrinkToFit="1"/>
    </xf>
    <xf numFmtId="49" fontId="8" fillId="11" borderId="115" xfId="0" applyNumberFormat="1" applyFont="1" applyFill="1" applyBorder="1" applyAlignment="1">
      <alignment vertical="center" shrinkToFit="1"/>
    </xf>
    <xf numFmtId="0" fontId="11" fillId="11" borderId="159" xfId="0" applyFont="1" applyFill="1" applyBorder="1" applyAlignment="1">
      <alignment vertical="center"/>
    </xf>
    <xf numFmtId="0" fontId="11" fillId="11" borderId="0" xfId="0" applyFont="1" applyFill="1" applyAlignment="1">
      <alignment vertical="center"/>
    </xf>
    <xf numFmtId="0" fontId="11" fillId="11" borderId="43" xfId="0" applyFont="1" applyFill="1" applyBorder="1" applyAlignment="1">
      <alignment vertical="center" shrinkToFit="1"/>
    </xf>
    <xf numFmtId="0" fontId="11" fillId="11" borderId="44" xfId="0" applyFont="1" applyFill="1" applyBorder="1" applyAlignment="1">
      <alignment vertical="center" shrinkToFit="1"/>
    </xf>
    <xf numFmtId="0" fontId="11" fillId="11" borderId="45" xfId="0" applyFont="1" applyFill="1" applyBorder="1" applyAlignment="1">
      <alignment horizontal="center" vertical="center"/>
    </xf>
    <xf numFmtId="49" fontId="11" fillId="11" borderId="43" xfId="0" applyNumberFormat="1" applyFont="1" applyFill="1" applyBorder="1" applyAlignment="1">
      <alignment vertical="center" shrinkToFit="1"/>
    </xf>
    <xf numFmtId="49" fontId="11" fillId="11" borderId="44" xfId="0" applyNumberFormat="1" applyFont="1" applyFill="1" applyBorder="1" applyAlignment="1">
      <alignment vertical="center" shrinkToFit="1"/>
    </xf>
    <xf numFmtId="0" fontId="8" fillId="11" borderId="115" xfId="0" applyFont="1" applyFill="1" applyBorder="1" applyAlignment="1">
      <alignment vertical="center"/>
    </xf>
    <xf numFmtId="0" fontId="8" fillId="11" borderId="0" xfId="0" applyFont="1" applyFill="1" applyBorder="1" applyAlignment="1">
      <alignment vertical="center"/>
    </xf>
    <xf numFmtId="49" fontId="8" fillId="11" borderId="0" xfId="0" applyNumberFormat="1" applyFont="1" applyFill="1" applyBorder="1" applyAlignment="1">
      <alignment vertical="center"/>
    </xf>
    <xf numFmtId="0" fontId="16" fillId="0" borderId="1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53" xfId="0" applyFont="1" applyFill="1" applyBorder="1" applyAlignment="1">
      <alignment horizontal="left" vertical="center"/>
    </xf>
    <xf numFmtId="0" fontId="11" fillId="0" borderId="13" xfId="0" applyFont="1" applyFill="1" applyBorder="1" applyAlignment="1"/>
    <xf numFmtId="0" fontId="17" fillId="0" borderId="17" xfId="0" applyFont="1" applyBorder="1" applyAlignment="1">
      <alignment vertical="center"/>
    </xf>
    <xf numFmtId="0" fontId="8" fillId="0" borderId="17" xfId="0" applyFont="1" applyBorder="1" applyAlignment="1">
      <alignment vertical="center"/>
    </xf>
    <xf numFmtId="0" fontId="8" fillId="0" borderId="0" xfId="0" applyFont="1" applyBorder="1"/>
    <xf numFmtId="0" fontId="8" fillId="0" borderId="104" xfId="0" applyFont="1" applyFill="1" applyBorder="1" applyAlignment="1">
      <alignment vertical="center"/>
    </xf>
    <xf numFmtId="0" fontId="11" fillId="0" borderId="104" xfId="0" applyFont="1" applyFill="1" applyBorder="1" applyAlignment="1"/>
    <xf numFmtId="0" fontId="11" fillId="0" borderId="104" xfId="0" applyFont="1" applyFill="1" applyBorder="1"/>
    <xf numFmtId="0" fontId="8" fillId="0" borderId="104" xfId="0" applyFont="1" applyFill="1" applyBorder="1" applyAlignment="1">
      <alignmen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07" xfId="0" applyFont="1" applyBorder="1" applyAlignment="1">
      <alignment vertical="center"/>
    </xf>
    <xf numFmtId="0" fontId="8" fillId="0" borderId="172" xfId="0" applyFont="1" applyFill="1" applyBorder="1" applyAlignment="1">
      <alignment horizontal="center" vertical="center"/>
    </xf>
    <xf numFmtId="0" fontId="8" fillId="0" borderId="263"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05" xfId="0" applyFont="1" applyBorder="1" applyAlignment="1">
      <alignment vertical="center"/>
    </xf>
    <xf numFmtId="0" fontId="7" fillId="0" borderId="0" xfId="0" applyFont="1"/>
    <xf numFmtId="0" fontId="8" fillId="0" borderId="0" xfId="0" applyFont="1" applyFill="1" applyBorder="1" applyAlignment="1">
      <alignment horizontal="center" vertical="center" shrinkToFit="1"/>
    </xf>
    <xf numFmtId="0" fontId="28"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7"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59" xfId="0" applyFont="1" applyBorder="1" applyAlignment="1">
      <alignment vertical="center"/>
    </xf>
    <xf numFmtId="0" fontId="28" fillId="0" borderId="155" xfId="0" applyFont="1" applyFill="1" applyBorder="1" applyAlignment="1" applyProtection="1">
      <alignment horizontal="center" vertical="center" wrapText="1"/>
      <protection locked="0"/>
    </xf>
    <xf numFmtId="0" fontId="28" fillId="0" borderId="155" xfId="0" applyFont="1" applyFill="1" applyBorder="1" applyAlignment="1" applyProtection="1">
      <alignment horizontal="center" vertical="center" shrinkToFit="1"/>
      <protection locked="0"/>
    </xf>
    <xf numFmtId="0" fontId="8" fillId="0" borderId="0" xfId="0" applyFont="1" applyFill="1" applyBorder="1"/>
    <xf numFmtId="0" fontId="8" fillId="0" borderId="106" xfId="0" applyFont="1" applyBorder="1" applyAlignment="1">
      <alignment vertical="center"/>
    </xf>
    <xf numFmtId="0" fontId="11" fillId="0" borderId="158" xfId="0" applyFont="1" applyBorder="1" applyAlignment="1">
      <alignment vertical="center"/>
    </xf>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5" xfId="0" applyFont="1" applyFill="1" applyBorder="1" applyAlignment="1" applyProtection="1">
      <alignment horizontal="center" vertical="center"/>
      <protection locked="0"/>
    </xf>
    <xf numFmtId="0" fontId="8" fillId="0" borderId="155" xfId="0" applyFont="1" applyFill="1" applyBorder="1" applyAlignment="1">
      <alignment horizontal="center" vertical="center" shrinkToFit="1"/>
    </xf>
    <xf numFmtId="0" fontId="11" fillId="0" borderId="227" xfId="0" applyFont="1" applyFill="1" applyBorder="1" applyAlignment="1" applyProtection="1">
      <alignment horizontal="center" vertical="center"/>
      <protection locked="0"/>
    </xf>
    <xf numFmtId="0" fontId="13" fillId="5" borderId="0" xfId="0" applyFont="1" applyFill="1" applyAlignment="1">
      <alignment vertical="center"/>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5" xfId="0" applyFont="1" applyFill="1" applyBorder="1" applyAlignment="1">
      <alignment vertical="center"/>
    </xf>
    <xf numFmtId="0" fontId="8" fillId="5" borderId="86" xfId="0" applyFont="1" applyFill="1" applyBorder="1" applyAlignment="1">
      <alignment vertical="center"/>
    </xf>
    <xf numFmtId="0" fontId="8" fillId="5" borderId="36" xfId="0" applyFont="1" applyFill="1" applyBorder="1" applyAlignment="1">
      <alignment vertical="center"/>
    </xf>
    <xf numFmtId="0" fontId="8" fillId="5" borderId="35" xfId="0" applyFont="1" applyFill="1" applyBorder="1" applyAlignment="1">
      <alignment horizontal="center" vertical="center"/>
    </xf>
    <xf numFmtId="0" fontId="8" fillId="5" borderId="86" xfId="0" applyFont="1" applyFill="1" applyBorder="1" applyAlignment="1">
      <alignment horizontal="center" vertical="center"/>
    </xf>
    <xf numFmtId="0" fontId="8" fillId="5" borderId="36"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2" xfId="0" applyFont="1" applyFill="1" applyBorder="1" applyAlignment="1">
      <alignment vertical="center"/>
    </xf>
    <xf numFmtId="0" fontId="8" fillId="5" borderId="87" xfId="0" applyFont="1" applyFill="1" applyBorder="1" applyAlignment="1">
      <alignment vertical="center"/>
    </xf>
    <xf numFmtId="0" fontId="8" fillId="5" borderId="63" xfId="0" applyFont="1" applyFill="1" applyBorder="1" applyAlignment="1">
      <alignment vertical="center"/>
    </xf>
    <xf numFmtId="0" fontId="8" fillId="3" borderId="33" xfId="0" applyFont="1" applyFill="1" applyBorder="1" applyAlignment="1">
      <alignment vertical="center" wrapText="1"/>
    </xf>
    <xf numFmtId="0" fontId="8" fillId="5" borderId="57" xfId="0" applyFont="1" applyFill="1" applyBorder="1" applyAlignment="1">
      <alignment vertical="center"/>
    </xf>
    <xf numFmtId="0" fontId="8" fillId="5" borderId="58" xfId="0" applyFont="1" applyFill="1" applyBorder="1" applyAlignment="1">
      <alignment vertical="center"/>
    </xf>
    <xf numFmtId="0" fontId="8" fillId="5" borderId="59" xfId="0" applyFont="1" applyFill="1" applyBorder="1" applyAlignment="1">
      <alignment vertical="center"/>
    </xf>
    <xf numFmtId="0" fontId="8" fillId="5" borderId="35" xfId="0" applyFont="1" applyFill="1" applyBorder="1" applyAlignment="1">
      <alignment horizontal="right" vertical="center"/>
    </xf>
    <xf numFmtId="0" fontId="8" fillId="5" borderId="86" xfId="0" applyFont="1" applyFill="1" applyBorder="1" applyAlignment="1">
      <alignment horizontal="right" vertical="center"/>
    </xf>
    <xf numFmtId="0" fontId="8" fillId="5" borderId="36" xfId="0" applyFont="1" applyFill="1" applyBorder="1" applyAlignment="1">
      <alignment horizontal="right" vertical="center"/>
    </xf>
    <xf numFmtId="0" fontId="8" fillId="5" borderId="61" xfId="0" applyFont="1" applyFill="1" applyBorder="1" applyAlignment="1">
      <alignment vertical="center"/>
    </xf>
    <xf numFmtId="0" fontId="8" fillId="3" borderId="15" xfId="0" applyFont="1" applyFill="1" applyBorder="1" applyAlignment="1">
      <alignment vertical="center" wrapText="1"/>
    </xf>
    <xf numFmtId="0" fontId="16" fillId="3" borderId="73" xfId="0" applyFont="1" applyFill="1" applyBorder="1" applyAlignment="1">
      <alignment horizontal="center" vertical="center" shrinkToFit="1"/>
    </xf>
    <xf numFmtId="0" fontId="16" fillId="3" borderId="73" xfId="0" applyFont="1" applyFill="1" applyBorder="1" applyAlignment="1">
      <alignment vertical="center" wrapText="1"/>
    </xf>
    <xf numFmtId="0" fontId="16" fillId="3" borderId="73" xfId="0" applyFont="1" applyFill="1" applyBorder="1" applyAlignment="1">
      <alignment horizontal="center" vertical="center" wrapText="1" shrinkToFit="1"/>
    </xf>
    <xf numFmtId="0" fontId="29" fillId="0" borderId="53" xfId="0" applyFont="1" applyFill="1" applyBorder="1" applyAlignment="1">
      <alignment vertical="center"/>
    </xf>
    <xf numFmtId="57" fontId="30" fillId="5" borderId="53" xfId="0" applyNumberFormat="1" applyFont="1" applyFill="1" applyBorder="1" applyAlignment="1">
      <alignment horizontal="center" vertical="center"/>
    </xf>
    <xf numFmtId="0" fontId="29" fillId="5" borderId="53" xfId="0" applyFont="1" applyFill="1" applyBorder="1" applyAlignment="1">
      <alignment horizontal="center" vertical="center"/>
    </xf>
    <xf numFmtId="38" fontId="29" fillId="5" borderId="53" xfId="1" applyFont="1" applyFill="1" applyBorder="1" applyAlignment="1" applyProtection="1">
      <alignment vertical="center"/>
    </xf>
    <xf numFmtId="0" fontId="29" fillId="5" borderId="53"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1" fillId="0" borderId="0" xfId="0" applyFont="1" applyAlignment="1">
      <alignment vertical="center"/>
    </xf>
    <xf numFmtId="0" fontId="17" fillId="0" borderId="53" xfId="0" applyFont="1" applyFill="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vertical="center" wrapText="1"/>
    </xf>
    <xf numFmtId="0" fontId="12" fillId="0" borderId="97" xfId="0" applyFont="1" applyBorder="1" applyAlignment="1">
      <alignment vertical="center" wrapText="1"/>
    </xf>
    <xf numFmtId="0" fontId="11" fillId="0" borderId="0" xfId="0" applyFont="1" applyAlignment="1"/>
    <xf numFmtId="0" fontId="8" fillId="0" borderId="0" xfId="0" applyFont="1" applyBorder="1" applyAlignment="1">
      <alignment vertical="center"/>
    </xf>
    <xf numFmtId="0" fontId="11" fillId="0" borderId="6" xfId="0" applyFont="1" applyBorder="1" applyAlignment="1"/>
    <xf numFmtId="0" fontId="11" fillId="0" borderId="0" xfId="0" applyFont="1" applyBorder="1" applyAlignment="1"/>
    <xf numFmtId="0" fontId="11" fillId="0" borderId="106" xfId="0" applyFont="1" applyBorder="1" applyAlignment="1">
      <alignment horizontal="center" vertical="center"/>
    </xf>
    <xf numFmtId="0" fontId="11" fillId="0" borderId="105" xfId="0" applyFont="1" applyBorder="1" applyAlignment="1">
      <alignment horizontal="center" vertical="center"/>
    </xf>
    <xf numFmtId="0" fontId="11" fillId="0" borderId="284" xfId="0" applyFont="1" applyBorder="1" applyAlignment="1">
      <alignment horizontal="center" vertical="center" shrinkToFit="1"/>
    </xf>
    <xf numFmtId="0" fontId="11" fillId="0" borderId="231" xfId="0" applyFont="1" applyBorder="1" applyAlignment="1">
      <alignment horizontal="center"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8" fillId="0" borderId="0" xfId="0" applyFont="1" applyFill="1" applyBorder="1" applyAlignment="1">
      <alignment vertical="center"/>
    </xf>
    <xf numFmtId="0" fontId="11" fillId="0" borderId="0" xfId="0" applyFont="1" applyBorder="1" applyAlignment="1">
      <alignment vertical="center"/>
    </xf>
    <xf numFmtId="0" fontId="16" fillId="11" borderId="324" xfId="0" applyFont="1" applyFill="1" applyBorder="1" applyAlignment="1">
      <alignment vertical="center"/>
    </xf>
    <xf numFmtId="0" fontId="16" fillId="11" borderId="324" xfId="0" applyFont="1" applyFill="1" applyBorder="1" applyAlignment="1">
      <alignment vertical="center" shrinkToFit="1"/>
    </xf>
    <xf numFmtId="0" fontId="11" fillId="11" borderId="324" xfId="0" applyFont="1" applyFill="1" applyBorder="1" applyAlignment="1">
      <alignment vertical="center"/>
    </xf>
    <xf numFmtId="0" fontId="11" fillId="0" borderId="0" xfId="0" applyFont="1" applyBorder="1" applyAlignment="1">
      <alignment vertical="center"/>
    </xf>
    <xf numFmtId="0" fontId="24" fillId="0" borderId="0" xfId="0" applyFont="1" applyBorder="1" applyAlignment="1">
      <alignment vertical="center"/>
    </xf>
    <xf numFmtId="0" fontId="17" fillId="0" borderId="0" xfId="0" applyFont="1" applyAlignment="1">
      <alignment vertical="top"/>
    </xf>
    <xf numFmtId="0" fontId="0" fillId="0" borderId="0" xfId="0" applyAlignment="1">
      <alignment vertical="top"/>
    </xf>
    <xf numFmtId="0" fontId="11" fillId="0" borderId="0" xfId="0" applyFont="1" applyBorder="1" applyAlignment="1">
      <alignment vertical="center"/>
    </xf>
    <xf numFmtId="0" fontId="17" fillId="0" borderId="0" xfId="0" applyFont="1" applyAlignment="1">
      <alignment vertical="center"/>
    </xf>
    <xf numFmtId="0" fontId="11" fillId="0" borderId="159" xfId="0" applyFont="1" applyBorder="1"/>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67" xfId="0" applyFont="1" applyBorder="1"/>
    <xf numFmtId="0" fontId="11" fillId="0" borderId="297" xfId="0" applyFont="1" applyBorder="1"/>
    <xf numFmtId="0" fontId="8" fillId="0" borderId="0" xfId="3" applyFont="1" applyFill="1" applyBorder="1" applyAlignment="1">
      <alignment horizontal="righ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41" xfId="0" applyFont="1" applyBorder="1" applyAlignment="1">
      <alignment vertical="center" wrapText="1"/>
    </xf>
    <xf numFmtId="0" fontId="11" fillId="0" borderId="211" xfId="0" applyFont="1" applyBorder="1" applyAlignment="1"/>
    <xf numFmtId="0" fontId="0" fillId="0" borderId="0" xfId="0" applyAlignment="1">
      <alignment vertical="center"/>
    </xf>
    <xf numFmtId="0" fontId="11" fillId="0" borderId="0" xfId="0" applyFont="1" applyAlignment="1"/>
    <xf numFmtId="0" fontId="0" fillId="0" borderId="0" xfId="0" applyAlignment="1"/>
    <xf numFmtId="0" fontId="36" fillId="0" borderId="332" xfId="0" applyFont="1" applyBorder="1" applyAlignment="1">
      <alignment vertical="top" wrapTex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8" fillId="0" borderId="0" xfId="0" applyFont="1" applyFill="1" applyBorder="1" applyAlignment="1">
      <alignment vertical="center"/>
    </xf>
    <xf numFmtId="0" fontId="11" fillId="0" borderId="0" xfId="0" applyFont="1" applyFill="1" applyBorder="1" applyAlignment="1"/>
    <xf numFmtId="0" fontId="11" fillId="0" borderId="0" xfId="0" applyFont="1" applyAlignment="1">
      <alignment shrinkToFit="1"/>
    </xf>
    <xf numFmtId="0" fontId="34" fillId="0" borderId="0" xfId="0" applyFont="1" applyAlignment="1">
      <alignment vertical="center" wrapText="1"/>
    </xf>
    <xf numFmtId="0" fontId="35" fillId="0" borderId="332" xfId="0" applyFont="1" applyBorder="1" applyAlignment="1">
      <alignment vertical="top" wrapText="1"/>
    </xf>
    <xf numFmtId="0" fontId="39" fillId="0" borderId="0" xfId="6"/>
    <xf numFmtId="0" fontId="16" fillId="0" borderId="0" xfId="0" applyFont="1" applyBorder="1" applyAlignment="1">
      <alignment vertical="center" wrapText="1"/>
    </xf>
    <xf numFmtId="0" fontId="10" fillId="0" borderId="372" xfId="0" applyFont="1" applyBorder="1" applyAlignment="1">
      <alignment vertical="top" wrapText="1"/>
    </xf>
    <xf numFmtId="0" fontId="10" fillId="0" borderId="376" xfId="0" applyFont="1" applyBorder="1" applyAlignment="1">
      <alignment vertical="top" wrapText="1"/>
    </xf>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57" fontId="11" fillId="0" borderId="0" xfId="0" applyNumberFormat="1" applyFont="1" applyBorder="1"/>
    <xf numFmtId="0" fontId="34" fillId="0" borderId="0" xfId="0" applyFont="1" applyAlignment="1">
      <alignment vertical="center" wrapText="1"/>
    </xf>
    <xf numFmtId="0" fontId="11"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Fill="1" applyBorder="1" applyAlignment="1">
      <alignment horizontal="center" vertical="center"/>
    </xf>
    <xf numFmtId="0" fontId="17" fillId="0" borderId="0" xfId="0" applyFont="1" applyBorder="1" applyAlignment="1">
      <alignment vertical="center"/>
    </xf>
    <xf numFmtId="0" fontId="11" fillId="0" borderId="0" xfId="0" applyFont="1" applyBorder="1" applyAlignment="1"/>
    <xf numFmtId="0" fontId="10" fillId="0" borderId="198" xfId="0" applyFont="1" applyBorder="1" applyAlignment="1">
      <alignment vertical="top"/>
    </xf>
    <xf numFmtId="0" fontId="8" fillId="0" borderId="0" xfId="0" applyFont="1" applyFill="1" applyBorder="1" applyAlignment="1">
      <alignment vertical="center"/>
    </xf>
    <xf numFmtId="178" fontId="8" fillId="0" borderId="385" xfId="0" applyNumberFormat="1" applyFont="1" applyBorder="1" applyAlignment="1" applyProtection="1">
      <alignment vertical="center" shrinkToFit="1"/>
    </xf>
    <xf numFmtId="178" fontId="8" fillId="0" borderId="386" xfId="0" applyNumberFormat="1" applyFont="1" applyBorder="1" applyAlignment="1" applyProtection="1">
      <alignment vertical="center" shrinkToFit="1"/>
    </xf>
    <xf numFmtId="178" fontId="8" fillId="0" borderId="387" xfId="0" applyNumberFormat="1" applyFont="1" applyBorder="1" applyAlignment="1" applyProtection="1">
      <alignment vertical="center" shrinkToFit="1"/>
    </xf>
    <xf numFmtId="0" fontId="11" fillId="0" borderId="0" xfId="0" applyFont="1" applyAlignment="1">
      <alignment vertical="top"/>
    </xf>
    <xf numFmtId="0" fontId="26" fillId="11" borderId="144" xfId="0" applyNumberFormat="1" applyFont="1" applyFill="1" applyBorder="1" applyAlignment="1">
      <alignment vertical="center"/>
    </xf>
    <xf numFmtId="0" fontId="8" fillId="11" borderId="158" xfId="0" applyFont="1" applyFill="1" applyBorder="1" applyAlignment="1">
      <alignment vertical="center"/>
    </xf>
    <xf numFmtId="0" fontId="8" fillId="11" borderId="145" xfId="0" applyFont="1" applyFill="1" applyBorder="1" applyAlignment="1">
      <alignment vertical="center"/>
    </xf>
    <xf numFmtId="0" fontId="17" fillId="2" borderId="29" xfId="0" applyFont="1" applyFill="1" applyBorder="1" applyAlignment="1">
      <alignment horizontal="center" vertical="center" wrapText="1"/>
    </xf>
    <xf numFmtId="0" fontId="17" fillId="0" borderId="15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left" vertical="top" wrapText="1"/>
    </xf>
    <xf numFmtId="0" fontId="23" fillId="0" borderId="0" xfId="0" applyFont="1"/>
    <xf numFmtId="0" fontId="23" fillId="0" borderId="0" xfId="0" applyFont="1" applyBorder="1"/>
    <xf numFmtId="0" fontId="23" fillId="0" borderId="360" xfId="0" applyFont="1" applyBorder="1"/>
    <xf numFmtId="0" fontId="23" fillId="0" borderId="395" xfId="0" applyFont="1" applyBorder="1"/>
    <xf numFmtId="0" fontId="11" fillId="0" borderId="357" xfId="0" applyFont="1" applyBorder="1" applyAlignment="1">
      <alignment vertical="center"/>
    </xf>
    <xf numFmtId="0" fontId="11" fillId="0" borderId="358" xfId="0" applyFont="1" applyBorder="1" applyAlignment="1">
      <alignment vertical="center"/>
    </xf>
    <xf numFmtId="0" fontId="11" fillId="0" borderId="258" xfId="0" applyFont="1" applyBorder="1" applyAlignment="1">
      <alignment horizontal="center" vertical="center" wrapText="1"/>
    </xf>
    <xf numFmtId="0" fontId="11" fillId="0" borderId="307" xfId="0" applyFont="1" applyBorder="1" applyAlignment="1">
      <alignment horizontal="center" vertical="center" wrapText="1"/>
    </xf>
    <xf numFmtId="0" fontId="11" fillId="0" borderId="259" xfId="0" applyFont="1" applyBorder="1" applyAlignment="1">
      <alignment horizontal="center" vertical="center" wrapText="1"/>
    </xf>
    <xf numFmtId="0" fontId="11" fillId="0" borderId="357" xfId="0" applyFont="1" applyFill="1" applyBorder="1" applyAlignment="1">
      <alignment vertical="center"/>
    </xf>
    <xf numFmtId="0" fontId="11" fillId="0" borderId="358" xfId="0" applyFont="1" applyFill="1" applyBorder="1" applyAlignment="1">
      <alignment vertical="center"/>
    </xf>
    <xf numFmtId="0" fontId="11" fillId="0" borderId="0" xfId="0" applyFont="1" applyAlignment="1"/>
    <xf numFmtId="0" fontId="0" fillId="0" borderId="0" xfId="0" applyAlignment="1"/>
    <xf numFmtId="0" fontId="11" fillId="0" borderId="318" xfId="0" applyFont="1" applyBorder="1" applyAlignment="1">
      <alignment horizontal="center" vertical="center"/>
    </xf>
    <xf numFmtId="0" fontId="11" fillId="0" borderId="0" xfId="0" applyFont="1" applyBorder="1" applyAlignment="1">
      <alignment horizontal="center" vertical="center"/>
    </xf>
    <xf numFmtId="0" fontId="35" fillId="0" borderId="326" xfId="0" applyFont="1" applyBorder="1" applyAlignment="1">
      <alignment vertical="top" wrapText="1"/>
    </xf>
    <xf numFmtId="0" fontId="35" fillId="0" borderId="327" xfId="0" applyFont="1" applyBorder="1" applyAlignment="1">
      <alignment vertical="top" wrapText="1"/>
    </xf>
    <xf numFmtId="0" fontId="35" fillId="0" borderId="328" xfId="0" applyFont="1" applyBorder="1" applyAlignment="1">
      <alignment vertical="top" wrapText="1"/>
    </xf>
    <xf numFmtId="0" fontId="35" fillId="0" borderId="329" xfId="0" applyFont="1" applyBorder="1" applyAlignment="1">
      <alignment vertical="top" wrapText="1"/>
    </xf>
    <xf numFmtId="0" fontId="35" fillId="0" borderId="0" xfId="0" applyFont="1" applyBorder="1" applyAlignment="1">
      <alignment vertical="top" wrapText="1"/>
    </xf>
    <xf numFmtId="0" fontId="35" fillId="0" borderId="330" xfId="0" applyFont="1" applyBorder="1" applyAlignment="1">
      <alignment vertical="top" wrapText="1"/>
    </xf>
    <xf numFmtId="0" fontId="35" fillId="0" borderId="331" xfId="0" applyFont="1" applyBorder="1" applyAlignment="1">
      <alignment vertical="top" wrapText="1"/>
    </xf>
    <xf numFmtId="0" fontId="35" fillId="0" borderId="332" xfId="0" applyFont="1" applyBorder="1" applyAlignment="1">
      <alignment vertical="top" wrapText="1"/>
    </xf>
    <xf numFmtId="0" fontId="35" fillId="0" borderId="333" xfId="0" applyFont="1" applyBorder="1" applyAlignment="1">
      <alignment vertical="top" wrapText="1"/>
    </xf>
    <xf numFmtId="0" fontId="33" fillId="0" borderId="96" xfId="0" applyFont="1" applyBorder="1" applyAlignment="1">
      <alignment horizontal="center" vertical="center" wrapText="1"/>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32" fillId="0" borderId="99" xfId="0" applyFont="1" applyBorder="1" applyAlignment="1">
      <alignment horizontal="center" vertical="center"/>
    </xf>
    <xf numFmtId="0" fontId="32" fillId="0" borderId="0" xfId="0" applyFont="1" applyBorder="1" applyAlignment="1">
      <alignment horizontal="center" vertical="center"/>
    </xf>
    <xf numFmtId="0" fontId="32" fillId="0" borderId="100" xfId="0" applyFont="1" applyBorder="1" applyAlignment="1">
      <alignment horizontal="center" vertical="center"/>
    </xf>
    <xf numFmtId="0" fontId="32" fillId="0" borderId="101" xfId="0" applyFont="1" applyBorder="1" applyAlignment="1">
      <alignment horizontal="center" vertical="center"/>
    </xf>
    <xf numFmtId="0" fontId="32" fillId="0" borderId="102" xfId="0" applyFont="1" applyBorder="1" applyAlignment="1">
      <alignment horizontal="center" vertical="center"/>
    </xf>
    <xf numFmtId="0" fontId="32" fillId="0" borderId="103" xfId="0" applyFont="1" applyBorder="1" applyAlignment="1">
      <alignment horizontal="center" vertical="center"/>
    </xf>
    <xf numFmtId="0" fontId="11" fillId="0" borderId="0" xfId="0" applyFont="1" applyFill="1" applyBorder="1" applyAlignment="1">
      <alignment horizontal="left" vertical="center" wrapText="1"/>
    </xf>
    <xf numFmtId="0" fontId="11" fillId="0" borderId="104" xfId="0" applyFont="1" applyBorder="1" applyAlignment="1">
      <alignment horizontal="center" vertical="center" wrapText="1"/>
    </xf>
    <xf numFmtId="0" fontId="11" fillId="0" borderId="104" xfId="0" applyFont="1" applyBorder="1" applyAlignment="1">
      <alignment horizontal="center" vertical="center"/>
    </xf>
    <xf numFmtId="0" fontId="11" fillId="0" borderId="142" xfId="0" applyFont="1" applyBorder="1" applyAlignment="1">
      <alignment horizontal="left" vertical="center"/>
    </xf>
    <xf numFmtId="0" fontId="11" fillId="0" borderId="157" xfId="0" applyFont="1" applyBorder="1" applyAlignment="1">
      <alignment horizontal="left" vertical="center"/>
    </xf>
    <xf numFmtId="0" fontId="11" fillId="0" borderId="143" xfId="0" applyFont="1" applyBorder="1" applyAlignment="1">
      <alignment horizontal="left" vertical="center"/>
    </xf>
    <xf numFmtId="0" fontId="11" fillId="0" borderId="144" xfId="0" applyFont="1" applyBorder="1" applyAlignment="1">
      <alignment horizontal="left" vertical="center"/>
    </xf>
    <xf numFmtId="0" fontId="11" fillId="0" borderId="158" xfId="0" applyFont="1" applyBorder="1" applyAlignment="1">
      <alignment horizontal="left" vertical="center"/>
    </xf>
    <xf numFmtId="0" fontId="11" fillId="0" borderId="145" xfId="0" applyFont="1" applyBorder="1" applyAlignment="1">
      <alignment horizontal="left" vertical="center"/>
    </xf>
    <xf numFmtId="0" fontId="11" fillId="0" borderId="142" xfId="0" applyFont="1" applyBorder="1" applyAlignment="1">
      <alignment horizontal="center" vertical="center" wrapText="1"/>
    </xf>
    <xf numFmtId="0" fontId="11" fillId="0" borderId="157" xfId="0" applyFont="1" applyBorder="1" applyAlignment="1">
      <alignment horizontal="center" vertical="center" wrapText="1"/>
    </xf>
    <xf numFmtId="0" fontId="11" fillId="0" borderId="143"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45" xfId="0" applyFont="1" applyBorder="1" applyAlignment="1">
      <alignment horizontal="center" vertical="center" wrapText="1"/>
    </xf>
    <xf numFmtId="0" fontId="13" fillId="0" borderId="104" xfId="0" applyFont="1" applyBorder="1" applyAlignment="1">
      <alignment horizontal="center" vertical="center"/>
    </xf>
    <xf numFmtId="0" fontId="13" fillId="0" borderId="311" xfId="0" applyFont="1" applyBorder="1" applyAlignment="1">
      <alignment horizontal="center" vertical="center"/>
    </xf>
    <xf numFmtId="0" fontId="11" fillId="0" borderId="351" xfId="0" applyFont="1" applyBorder="1" applyAlignment="1">
      <alignment vertical="center"/>
    </xf>
    <xf numFmtId="0" fontId="11" fillId="0" borderId="352" xfId="0" applyFont="1" applyBorder="1" applyAlignment="1">
      <alignment vertical="center"/>
    </xf>
    <xf numFmtId="0" fontId="11" fillId="0" borderId="352" xfId="0" applyFont="1" applyBorder="1" applyAlignment="1"/>
    <xf numFmtId="0" fontId="11" fillId="0" borderId="353" xfId="0" applyFont="1" applyBorder="1" applyAlignment="1"/>
    <xf numFmtId="0" fontId="11" fillId="0" borderId="354" xfId="0" applyFont="1" applyBorder="1" applyAlignment="1">
      <alignment vertical="center"/>
    </xf>
    <xf numFmtId="0" fontId="11" fillId="0" borderId="355" xfId="0" applyFont="1" applyBorder="1" applyAlignment="1">
      <alignment vertical="center"/>
    </xf>
    <xf numFmtId="0" fontId="11" fillId="0" borderId="355" xfId="0" applyFont="1" applyBorder="1" applyAlignment="1"/>
    <xf numFmtId="0" fontId="11" fillId="0" borderId="356" xfId="0" applyFont="1" applyBorder="1" applyAlignment="1"/>
    <xf numFmtId="0" fontId="11" fillId="0" borderId="350" xfId="0" applyFont="1" applyBorder="1" applyAlignment="1">
      <alignment vertical="center"/>
    </xf>
    <xf numFmtId="0" fontId="11" fillId="0" borderId="350" xfId="0" applyFont="1" applyBorder="1" applyAlignment="1"/>
    <xf numFmtId="0" fontId="11" fillId="0" borderId="104" xfId="0" applyFont="1" applyBorder="1" applyAlignment="1">
      <alignment vertical="center"/>
    </xf>
    <xf numFmtId="0" fontId="11" fillId="0" borderId="104" xfId="0" applyFont="1" applyBorder="1" applyAlignment="1"/>
    <xf numFmtId="0" fontId="17" fillId="0" borderId="157" xfId="0" applyFont="1" applyBorder="1" applyAlignment="1">
      <alignment horizontal="right" vertical="center"/>
    </xf>
    <xf numFmtId="0" fontId="11" fillId="0" borderId="105" xfId="0" applyFont="1" applyBorder="1" applyAlignment="1">
      <alignment horizontal="center" vertical="center"/>
    </xf>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7" fillId="7" borderId="5" xfId="0" applyFont="1" applyFill="1" applyBorder="1" applyAlignment="1">
      <alignment horizontal="center" vertical="center"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wrapText="1"/>
    </xf>
    <xf numFmtId="0" fontId="11" fillId="0" borderId="14" xfId="0" applyFont="1" applyBorder="1" applyAlignment="1">
      <alignment wrapText="1"/>
    </xf>
    <xf numFmtId="0" fontId="17" fillId="7" borderId="13" xfId="0" applyFont="1" applyFill="1" applyBorder="1" applyAlignment="1">
      <alignment horizontal="center" vertical="center" textRotation="255" wrapText="1"/>
    </xf>
    <xf numFmtId="0" fontId="11" fillId="0" borderId="14" xfId="0" applyFont="1" applyBorder="1" applyAlignment="1">
      <alignment horizontal="center" textRotation="255" wrapText="1"/>
    </xf>
    <xf numFmtId="0" fontId="11" fillId="0" borderId="13" xfId="0" applyFont="1" applyBorder="1" applyAlignment="1">
      <alignment horizontal="center" textRotation="255"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7" fillId="7" borderId="13" xfId="0" applyFont="1" applyFill="1" applyBorder="1" applyAlignment="1">
      <alignment horizontal="right" vertical="center" textRotation="255" wrapText="1"/>
    </xf>
    <xf numFmtId="0" fontId="11" fillId="0" borderId="14" xfId="0" applyFont="1" applyBorder="1" applyAlignment="1">
      <alignment textRotation="255" wrapText="1"/>
    </xf>
    <xf numFmtId="0" fontId="11" fillId="0" borderId="13" xfId="0" applyFont="1" applyBorder="1" applyAlignment="1">
      <alignment textRotation="255" wrapText="1"/>
    </xf>
    <xf numFmtId="0" fontId="17" fillId="7" borderId="4"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17" fillId="7" borderId="1" xfId="0" applyFont="1" applyFill="1" applyBorder="1" applyAlignment="1">
      <alignment horizontal="center" vertical="center" wrapText="1"/>
    </xf>
    <xf numFmtId="0" fontId="8" fillId="0" borderId="126"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0" fontId="17" fillId="7" borderId="361" xfId="0" applyFont="1" applyFill="1" applyBorder="1" applyAlignment="1">
      <alignment horizontal="center" vertical="center" wrapText="1"/>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1" fillId="0" borderId="28" xfId="0" applyFont="1" applyBorder="1" applyAlignment="1">
      <alignment horizontal="center" vertical="center"/>
    </xf>
    <xf numFmtId="0" fontId="11" fillId="0" borderId="108" xfId="0" applyFont="1" applyBorder="1" applyAlignment="1">
      <alignment horizontal="center" vertical="center"/>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8" fillId="0" borderId="211" xfId="0" applyFont="1" applyBorder="1" applyAlignment="1" applyProtection="1">
      <alignment horizontal="center" vertical="center" shrinkToFit="1"/>
      <protection locked="0"/>
    </xf>
    <xf numFmtId="0" fontId="11" fillId="0" borderId="211" xfId="0" applyFont="1" applyBorder="1" applyAlignment="1">
      <alignment horizontal="center" vertical="center" shrinkToFit="1"/>
    </xf>
    <xf numFmtId="0" fontId="17" fillId="7" borderId="30"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7" xfId="0" applyFont="1" applyFill="1" applyBorder="1" applyAlignment="1">
      <alignment horizontal="center" vertical="center" wrapText="1"/>
    </xf>
    <xf numFmtId="0" fontId="11" fillId="8" borderId="125" xfId="0" applyFont="1" applyFill="1" applyBorder="1" applyAlignment="1">
      <alignment horizontal="center" vertical="center" wrapText="1"/>
    </xf>
    <xf numFmtId="0" fontId="11" fillId="8" borderId="118"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shrinkToFit="1"/>
      <protection locked="0"/>
    </xf>
    <xf numFmtId="177" fontId="8" fillId="0" borderId="43" xfId="0" applyNumberFormat="1" applyFont="1" applyFill="1" applyBorder="1" applyAlignment="1" applyProtection="1">
      <alignment shrinkToFit="1"/>
      <protection locked="0"/>
    </xf>
    <xf numFmtId="177" fontId="8" fillId="0" borderId="44" xfId="0" applyNumberFormat="1" applyFont="1" applyFill="1" applyBorder="1" applyAlignment="1" applyProtection="1">
      <alignment shrinkToFit="1"/>
      <protection locked="0"/>
    </xf>
    <xf numFmtId="177" fontId="8" fillId="0" borderId="45" xfId="0" applyNumberFormat="1" applyFont="1" applyFill="1" applyBorder="1" applyAlignment="1" applyProtection="1">
      <alignment shrinkToFit="1"/>
      <protection locked="0"/>
    </xf>
    <xf numFmtId="178" fontId="8" fillId="0" borderId="212" xfId="0" applyNumberFormat="1" applyFont="1" applyBorder="1" applyAlignment="1" applyProtection="1">
      <alignment vertical="center" shrinkToFit="1"/>
    </xf>
    <xf numFmtId="0" fontId="8" fillId="0" borderId="209" xfId="0" applyFont="1" applyBorder="1" applyAlignment="1" applyProtection="1">
      <alignment horizontal="center" vertical="center" shrinkToFit="1"/>
      <protection locked="0"/>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177" fontId="8" fillId="0" borderId="209" xfId="0" applyNumberFormat="1" applyFont="1" applyBorder="1" applyAlignment="1" applyProtection="1">
      <alignment vertical="center" shrinkToFit="1"/>
      <protection locked="0"/>
    </xf>
    <xf numFmtId="178" fontId="8" fillId="0" borderId="211" xfId="0" applyNumberFormat="1" applyFont="1" applyBorder="1" applyAlignment="1" applyProtection="1">
      <alignment vertical="center" shrinkToFit="1"/>
    </xf>
    <xf numFmtId="0" fontId="11" fillId="0" borderId="211" xfId="0" applyFont="1" applyBorder="1" applyAlignment="1">
      <alignment vertical="center" shrinkToFit="1"/>
    </xf>
    <xf numFmtId="0" fontId="11" fillId="0" borderId="113" xfId="0" applyFont="1" applyBorder="1" applyAlignment="1">
      <alignment horizontal="center" vertical="center"/>
    </xf>
    <xf numFmtId="0" fontId="8" fillId="0" borderId="210" xfId="0" applyFont="1" applyBorder="1" applyAlignment="1" applyProtection="1">
      <alignment horizontal="center" vertical="center" shrinkToFit="1"/>
      <protection locked="0"/>
    </xf>
    <xf numFmtId="176" fontId="8" fillId="0" borderId="111" xfId="0" applyNumberFormat="1"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57" fontId="8" fillId="0" borderId="111" xfId="0" applyNumberFormat="1" applyFont="1" applyBorder="1" applyAlignment="1" applyProtection="1">
      <alignment horizontal="center" vertical="center" shrinkToFit="1"/>
      <protection locked="0"/>
    </xf>
    <xf numFmtId="57" fontId="8" fillId="0" borderId="120" xfId="0" applyNumberFormat="1" applyFont="1" applyBorder="1" applyAlignment="1" applyProtection="1">
      <alignment horizontal="center" vertical="center" shrinkToFit="1"/>
      <protection locked="0"/>
    </xf>
    <xf numFmtId="0" fontId="8" fillId="0" borderId="109" xfId="0" applyFont="1" applyBorder="1" applyAlignment="1" applyProtection="1">
      <alignment horizontal="center" vertical="center" shrinkToFit="1"/>
      <protection locked="0"/>
    </xf>
    <xf numFmtId="0" fontId="8" fillId="0" borderId="124"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117" xfId="0" applyFont="1" applyBorder="1" applyAlignment="1" applyProtection="1">
      <alignment horizontal="center" vertical="center" shrinkToFit="1"/>
      <protection locked="0"/>
    </xf>
    <xf numFmtId="0" fontId="8" fillId="0" borderId="118"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19" xfId="0" applyNumberFormat="1" applyFont="1" applyBorder="1" applyAlignment="1" applyProtection="1">
      <alignment horizontal="center" vertical="center" shrinkToFit="1"/>
      <protection locked="0"/>
    </xf>
    <xf numFmtId="176" fontId="8" fillId="0" borderId="123" xfId="0" applyNumberFormat="1" applyFont="1" applyBorder="1" applyAlignment="1" applyProtection="1">
      <alignment horizontal="center" vertical="center" shrinkToFit="1"/>
      <protection locked="0"/>
    </xf>
    <xf numFmtId="177" fontId="8" fillId="0" borderId="121"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22" xfId="0" applyNumberFormat="1" applyFont="1" applyFill="1" applyBorder="1" applyAlignment="1" applyProtection="1">
      <alignment shrinkToFit="1"/>
      <protection locked="0"/>
    </xf>
    <xf numFmtId="178" fontId="8" fillId="0" borderId="213" xfId="0" applyNumberFormat="1" applyFont="1" applyBorder="1" applyAlignment="1" applyProtection="1">
      <alignment vertical="center" shrinkToFit="1"/>
    </xf>
    <xf numFmtId="177" fontId="8" fillId="0" borderId="210" xfId="0" applyNumberFormat="1" applyFont="1" applyBorder="1" applyAlignment="1" applyProtection="1">
      <alignment vertical="center" shrinkToFit="1"/>
      <protection locked="0"/>
    </xf>
    <xf numFmtId="176" fontId="8" fillId="0" borderId="41" xfId="0" applyNumberFormat="1"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176" fontId="8" fillId="0" borderId="31"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178" fontId="8" fillId="0" borderId="5" xfId="0" applyNumberFormat="1" applyFont="1" applyBorder="1" applyAlignment="1" applyProtection="1">
      <alignment vertical="center" shrinkToFit="1"/>
    </xf>
    <xf numFmtId="177" fontId="8" fillId="0" borderId="126" xfId="0" applyNumberFormat="1" applyFont="1" applyBorder="1" applyAlignment="1" applyProtection="1">
      <alignment vertical="center" shrinkToFit="1"/>
      <protection locked="0"/>
    </xf>
    <xf numFmtId="0" fontId="8" fillId="0" borderId="0" xfId="0" applyFont="1" applyBorder="1" applyAlignment="1">
      <alignment vertical="center"/>
    </xf>
    <xf numFmtId="0" fontId="8" fillId="0" borderId="0" xfId="0" applyFont="1" applyBorder="1" applyAlignment="1">
      <alignment vertical="center" wrapText="1"/>
    </xf>
    <xf numFmtId="0" fontId="10" fillId="0" borderId="0" xfId="0" applyFont="1" applyBorder="1" applyAlignment="1">
      <alignment vertical="center" wrapText="1"/>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0" fontId="11" fillId="9" borderId="29" xfId="0" applyFont="1" applyFill="1" applyBorder="1" applyAlignment="1">
      <alignment horizontal="center" vertical="center"/>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8" fillId="9" borderId="52" xfId="0" applyFont="1" applyFill="1" applyBorder="1" applyAlignment="1">
      <alignment horizontal="center" vertical="center" wrapText="1"/>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20" fillId="9" borderId="23" xfId="0" applyFont="1" applyFill="1" applyBorder="1" applyAlignment="1">
      <alignment horizontal="center" vertical="center"/>
    </xf>
    <xf numFmtId="0" fontId="11" fillId="10" borderId="23" xfId="0" applyFont="1" applyFill="1" applyBorder="1" applyAlignment="1">
      <alignment horizontal="center" vertical="center"/>
    </xf>
    <xf numFmtId="0" fontId="23" fillId="0" borderId="54" xfId="0" applyFont="1" applyBorder="1" applyAlignment="1">
      <alignment horizontal="center" vertical="center"/>
    </xf>
    <xf numFmtId="0" fontId="21" fillId="0" borderId="34" xfId="0" applyFont="1" applyBorder="1" applyAlignment="1">
      <alignment vertical="center" wrapText="1" shrinkToFit="1"/>
    </xf>
    <xf numFmtId="0" fontId="21" fillId="0" borderId="15" xfId="0" applyFont="1" applyBorder="1" applyAlignment="1">
      <alignment horizontal="center" vertical="center" shrinkToFit="1"/>
    </xf>
    <xf numFmtId="0" fontId="21" fillId="0" borderId="218" xfId="0" applyFont="1" applyBorder="1" applyAlignment="1">
      <alignment horizontal="center" vertical="center" shrinkToFit="1"/>
    </xf>
    <xf numFmtId="0" fontId="23" fillId="0" borderId="42" xfId="0" applyFont="1" applyBorder="1" applyAlignment="1">
      <alignment horizontal="center" vertical="center"/>
    </xf>
    <xf numFmtId="179" fontId="22" fillId="0" borderId="15" xfId="0" applyNumberFormat="1" applyFont="1" applyFill="1" applyBorder="1" applyAlignment="1">
      <alignment horizontal="center" vertical="center" wrapText="1" shrinkToFit="1"/>
    </xf>
    <xf numFmtId="0" fontId="23" fillId="0" borderId="53" xfId="0" applyFont="1" applyBorder="1" applyAlignment="1">
      <alignment horizontal="center" vertical="center" shrinkToFit="1"/>
    </xf>
    <xf numFmtId="0" fontId="22" fillId="0" borderId="133" xfId="0" applyFont="1" applyBorder="1" applyAlignment="1">
      <alignment horizontal="center" vertical="center" shrinkToFit="1"/>
    </xf>
    <xf numFmtId="0" fontId="23" fillId="0" borderId="134" xfId="0" applyFont="1" applyBorder="1" applyAlignment="1">
      <alignment horizontal="center" vertical="center" shrinkToFit="1"/>
    </xf>
    <xf numFmtId="0" fontId="22" fillId="0" borderId="70" xfId="0" applyFont="1" applyBorder="1" applyAlignment="1">
      <alignment horizontal="center" vertical="center" shrinkToFit="1"/>
    </xf>
    <xf numFmtId="0" fontId="23" fillId="0" borderId="83" xfId="0" applyFont="1" applyBorder="1" applyAlignment="1">
      <alignment horizontal="center" vertical="center" shrinkToFit="1"/>
    </xf>
    <xf numFmtId="0" fontId="22" fillId="0" borderId="112" xfId="0" applyFont="1" applyBorder="1" applyAlignment="1">
      <alignment horizontal="center" vertical="center"/>
    </xf>
    <xf numFmtId="0" fontId="23" fillId="0" borderId="112" xfId="0" applyFont="1" applyBorder="1" applyAlignment="1">
      <alignment horizontal="center" vertical="center"/>
    </xf>
    <xf numFmtId="0" fontId="22" fillId="0" borderId="70" xfId="0" applyFont="1" applyBorder="1" applyAlignment="1">
      <alignment horizontal="center" vertical="center"/>
    </xf>
    <xf numFmtId="0" fontId="23" fillId="0" borderId="83" xfId="0" applyFont="1" applyBorder="1" applyAlignment="1">
      <alignment horizontal="center" vertical="center"/>
    </xf>
    <xf numFmtId="0" fontId="16" fillId="0" borderId="34" xfId="0" applyFont="1" applyBorder="1" applyAlignment="1">
      <alignment vertical="center"/>
    </xf>
    <xf numFmtId="0" fontId="11" fillId="0" borderId="155" xfId="0" applyFont="1" applyBorder="1" applyAlignment="1">
      <alignment horizontal="center" vertical="center" shrinkToFit="1"/>
    </xf>
    <xf numFmtId="0" fontId="11" fillId="0" borderId="209"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2" xfId="0" applyFont="1" applyBorder="1" applyAlignment="1">
      <alignment horizontal="center" vertical="center"/>
    </xf>
    <xf numFmtId="0" fontId="17" fillId="0" borderId="112" xfId="0" applyFont="1" applyBorder="1" applyAlignment="1">
      <alignment horizontal="center" vertical="center"/>
    </xf>
    <xf numFmtId="0" fontId="11" fillId="0" borderId="112" xfId="0" applyFont="1" applyBorder="1" applyAlignment="1">
      <alignment horizontal="center" vertical="center"/>
    </xf>
    <xf numFmtId="0" fontId="17" fillId="0" borderId="70" xfId="0" applyFont="1" applyBorder="1" applyAlignment="1">
      <alignment horizontal="center" vertical="center"/>
    </xf>
    <xf numFmtId="0" fontId="11" fillId="0" borderId="83" xfId="0" applyFont="1" applyBorder="1" applyAlignment="1">
      <alignment horizontal="center" vertical="center"/>
    </xf>
    <xf numFmtId="0" fontId="11" fillId="0" borderId="50" xfId="0" applyFont="1" applyBorder="1" applyAlignment="1">
      <alignment horizontal="center" vertical="center"/>
    </xf>
    <xf numFmtId="0" fontId="11" fillId="4" borderId="313" xfId="0" applyFont="1" applyFill="1" applyBorder="1" applyAlignment="1">
      <alignment vertical="center"/>
    </xf>
    <xf numFmtId="0" fontId="11" fillId="4" borderId="314" xfId="0" applyFont="1" applyFill="1" applyBorder="1" applyAlignment="1">
      <alignment vertical="center"/>
    </xf>
    <xf numFmtId="0" fontId="11" fillId="4" borderId="315" xfId="0" applyFont="1" applyFill="1" applyBorder="1" applyAlignment="1">
      <alignment vertical="center"/>
    </xf>
    <xf numFmtId="0" fontId="11" fillId="4" borderId="316" xfId="0" applyFont="1" applyFill="1" applyBorder="1" applyAlignment="1">
      <alignment vertical="center"/>
    </xf>
    <xf numFmtId="0" fontId="0" fillId="0" borderId="317" xfId="0" applyBorder="1" applyAlignment="1"/>
    <xf numFmtId="0" fontId="11" fillId="0" borderId="312" xfId="0" applyFont="1" applyBorder="1" applyAlignment="1">
      <alignment vertical="center"/>
    </xf>
    <xf numFmtId="0" fontId="11" fillId="0" borderId="6" xfId="0" applyFont="1" applyBorder="1" applyAlignment="1">
      <alignment vertical="center"/>
    </xf>
    <xf numFmtId="0" fontId="0" fillId="0" borderId="309" xfId="0" applyBorder="1" applyAlignment="1"/>
    <xf numFmtId="0" fontId="16" fillId="0" borderId="113" xfId="0" applyFont="1" applyBorder="1" applyAlignment="1">
      <alignment vertical="center"/>
    </xf>
    <xf numFmtId="0" fontId="11" fillId="0" borderId="210" xfId="0" applyFont="1" applyBorder="1" applyAlignment="1">
      <alignment horizontal="center" vertical="center" shrinkToFit="1"/>
    </xf>
    <xf numFmtId="0" fontId="17"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20" xfId="0" applyFont="1" applyBorder="1" applyAlignment="1">
      <alignment horizontal="center" vertical="center" shrinkToFi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6" xfId="0" applyNumberFormat="1" applyFont="1" applyBorder="1" applyAlignment="1">
      <alignment horizontal="center" vertical="center" shrinkToFit="1"/>
    </xf>
    <xf numFmtId="57" fontId="17" fillId="0" borderId="15" xfId="0" applyNumberFormat="1" applyFont="1" applyBorder="1" applyAlignment="1">
      <alignment horizontal="center" vertical="center" shrinkToFit="1"/>
    </xf>
    <xf numFmtId="0" fontId="17" fillId="0" borderId="219" xfId="0" applyFont="1" applyBorder="1" applyAlignment="1">
      <alignment horizontal="left" vertical="center" indent="1" shrinkToFit="1"/>
    </xf>
    <xf numFmtId="0" fontId="17" fillId="0" borderId="42" xfId="0" applyFont="1" applyBorder="1" applyAlignment="1">
      <alignment horizontal="left" vertical="center" indent="1"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20" xfId="0" applyFont="1" applyBorder="1" applyAlignment="1">
      <alignment horizontal="left" vertical="center" indent="1" shrinkToFit="1"/>
    </xf>
    <xf numFmtId="0" fontId="17" fillId="0" borderId="50" xfId="0" applyFont="1" applyBorder="1" applyAlignment="1">
      <alignment horizontal="left" vertical="center" indent="1"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0" borderId="0" xfId="0" applyFont="1" applyBorder="1" applyAlignment="1">
      <alignment vertical="center"/>
    </xf>
    <xf numFmtId="0" fontId="17"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3" borderId="131" xfId="0" applyFont="1" applyFill="1" applyBorder="1" applyAlignment="1">
      <alignment horizontal="center" vertical="center" shrinkToFit="1"/>
    </xf>
    <xf numFmtId="0" fontId="11" fillId="3" borderId="95" xfId="0" applyFont="1" applyFill="1" applyBorder="1" applyAlignment="1">
      <alignment horizontal="center" vertical="center" shrinkToFit="1"/>
    </xf>
    <xf numFmtId="0" fontId="11" fillId="3" borderId="132" xfId="0" applyFont="1" applyFill="1" applyBorder="1" applyAlignment="1">
      <alignment horizontal="center" vertical="center" shrinkToFit="1"/>
    </xf>
    <xf numFmtId="0" fontId="11" fillId="0" borderId="10" xfId="0" applyFont="1" applyBorder="1" applyAlignment="1">
      <alignment horizontal="left" vertical="center" shrinkToFit="1"/>
    </xf>
    <xf numFmtId="0" fontId="11" fillId="0" borderId="11" xfId="0" applyFont="1" applyBorder="1" applyAlignment="1"/>
    <xf numFmtId="0" fontId="11" fillId="0" borderId="130" xfId="0" applyFont="1" applyBorder="1" applyAlignment="1"/>
    <xf numFmtId="0" fontId="11" fillId="0" borderId="123" xfId="0" applyFont="1" applyBorder="1" applyAlignment="1">
      <alignment horizontal="left" vertical="center" shrinkToFit="1"/>
    </xf>
    <xf numFmtId="0" fontId="11" fillId="0" borderId="127" xfId="0" applyFont="1" applyBorder="1" applyAlignment="1"/>
    <xf numFmtId="0" fontId="11" fillId="0" borderId="129" xfId="0" applyFont="1" applyBorder="1" applyAlignment="1"/>
    <xf numFmtId="0" fontId="11" fillId="0" borderId="113" xfId="0" applyFont="1" applyBorder="1" applyAlignment="1">
      <alignment horizontal="center" vertical="center" shrinkToFit="1"/>
    </xf>
    <xf numFmtId="181" fontId="11" fillId="0" borderId="123" xfId="0" applyNumberFormat="1" applyFont="1" applyBorder="1" applyAlignment="1">
      <alignment horizontal="center" vertical="center" shrinkToFit="1"/>
    </xf>
    <xf numFmtId="181" fontId="11" fillId="0" borderId="128" xfId="0" applyNumberFormat="1" applyFont="1" applyBorder="1" applyAlignment="1">
      <alignment horizontal="center" vertical="center" shrinkToFit="1"/>
    </xf>
    <xf numFmtId="0" fontId="8" fillId="0" borderId="0" xfId="0" applyFont="1" applyFill="1" applyBorder="1" applyAlignment="1">
      <alignment horizontal="center" vertical="center" textRotation="255"/>
    </xf>
    <xf numFmtId="0" fontId="17" fillId="0" borderId="388" xfId="0" applyFont="1" applyBorder="1" applyAlignment="1">
      <alignment vertical="center"/>
    </xf>
    <xf numFmtId="0" fontId="17" fillId="0" borderId="357" xfId="0" applyFont="1" applyBorder="1" applyAlignment="1"/>
    <xf numFmtId="0" fontId="11" fillId="0" borderId="358" xfId="0" applyFont="1" applyBorder="1" applyAlignment="1">
      <alignment horizontal="left" shrinkToFit="1"/>
    </xf>
    <xf numFmtId="0" fontId="11" fillId="0" borderId="380" xfId="0" applyFont="1" applyBorder="1" applyAlignment="1">
      <alignment horizontal="left" shrinkToFit="1"/>
    </xf>
    <xf numFmtId="0" fontId="0" fillId="0" borderId="156" xfId="0" applyBorder="1" applyAlignment="1">
      <alignment horizontal="center" vertical="center"/>
    </xf>
    <xf numFmtId="0" fontId="0" fillId="0" borderId="60" xfId="0" applyBorder="1" applyAlignment="1">
      <alignment horizontal="center" vertical="center"/>
    </xf>
    <xf numFmtId="0" fontId="0" fillId="0" borderId="55" xfId="0" applyBorder="1" applyAlignment="1">
      <alignment horizontal="center" vertical="center"/>
    </xf>
    <xf numFmtId="0" fontId="17" fillId="0" borderId="389" xfId="0" applyFont="1" applyFill="1" applyBorder="1" applyAlignment="1">
      <alignment horizontal="left" vertical="center" wrapText="1"/>
    </xf>
    <xf numFmtId="0" fontId="11" fillId="0" borderId="389"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389" xfId="0" applyFont="1" applyFill="1" applyBorder="1" applyAlignment="1">
      <alignment horizontal="center" vertical="center"/>
    </xf>
    <xf numFmtId="0" fontId="11" fillId="0" borderId="9" xfId="0" applyFont="1" applyBorder="1" applyAlignment="1">
      <alignment horizontal="center" vertical="center"/>
    </xf>
    <xf numFmtId="0" fontId="16" fillId="0" borderId="357" xfId="0" applyFont="1" applyBorder="1" applyAlignment="1">
      <alignment vertical="top" wrapText="1"/>
    </xf>
    <xf numFmtId="0" fontId="16" fillId="0" borderId="358" xfId="0" applyFont="1" applyBorder="1" applyAlignment="1">
      <alignment vertical="top" wrapText="1"/>
    </xf>
    <xf numFmtId="0" fontId="11" fillId="0" borderId="342" xfId="0" applyFont="1" applyBorder="1" applyAlignment="1">
      <alignment horizontal="center" vertical="center"/>
    </xf>
    <xf numFmtId="0" fontId="11" fillId="0" borderId="343" xfId="0" applyFont="1" applyBorder="1" applyAlignment="1">
      <alignment horizontal="center" vertical="center"/>
    </xf>
    <xf numFmtId="0" fontId="11" fillId="0" borderId="344" xfId="0" applyFont="1" applyBorder="1" applyAlignment="1">
      <alignment horizontal="center" vertical="center"/>
    </xf>
    <xf numFmtId="0" fontId="11" fillId="0" borderId="359" xfId="0" applyFont="1" applyBorder="1" applyAlignment="1">
      <alignment horizontal="center" vertical="center"/>
    </xf>
    <xf numFmtId="0" fontId="11" fillId="0" borderId="360" xfId="0" applyFont="1" applyBorder="1" applyAlignment="1">
      <alignment horizontal="center" vertical="center"/>
    </xf>
    <xf numFmtId="0" fontId="11" fillId="0" borderId="345" xfId="0" applyFont="1" applyBorder="1" applyAlignment="1">
      <alignment horizontal="center" vertical="center"/>
    </xf>
    <xf numFmtId="0" fontId="11" fillId="0" borderId="65" xfId="0" applyFont="1" applyBorder="1" applyAlignment="1">
      <alignment horizontal="center" vertical="center"/>
    </xf>
    <xf numFmtId="0" fontId="11" fillId="0" borderId="346" xfId="0" applyFont="1" applyBorder="1" applyAlignment="1">
      <alignment horizontal="center" vertical="center"/>
    </xf>
    <xf numFmtId="0" fontId="8" fillId="0" borderId="369" xfId="0" applyFont="1" applyFill="1" applyBorder="1" applyAlignment="1">
      <alignment horizontal="center" vertical="center"/>
    </xf>
    <xf numFmtId="0" fontId="11" fillId="0" borderId="367" xfId="0" applyFont="1" applyFill="1" applyBorder="1" applyAlignment="1">
      <alignment horizontal="center" vertical="center"/>
    </xf>
    <xf numFmtId="0" fontId="11" fillId="0" borderId="371" xfId="0" applyFont="1" applyFill="1" applyBorder="1" applyAlignment="1">
      <alignment horizontal="center" vertical="center"/>
    </xf>
    <xf numFmtId="0" fontId="8" fillId="0" borderId="362" xfId="0" applyFont="1" applyFill="1" applyBorder="1" applyAlignment="1">
      <alignment horizontal="center" vertical="center"/>
    </xf>
    <xf numFmtId="0" fontId="8" fillId="0" borderId="363" xfId="0" applyFont="1" applyFill="1" applyBorder="1" applyAlignment="1">
      <alignment horizontal="center" vertical="center"/>
    </xf>
    <xf numFmtId="0" fontId="11" fillId="0" borderId="363" xfId="0" applyFont="1" applyBorder="1" applyAlignment="1">
      <alignment horizontal="center" vertical="center"/>
    </xf>
    <xf numFmtId="0" fontId="11" fillId="0" borderId="364" xfId="0" applyFont="1" applyBorder="1" applyAlignment="1">
      <alignment horizontal="center" vertical="center"/>
    </xf>
    <xf numFmtId="0" fontId="11" fillId="0" borderId="13" xfId="0" applyFont="1" applyBorder="1" applyAlignment="1">
      <alignment horizontal="center" vertical="center"/>
    </xf>
    <xf numFmtId="0" fontId="11" fillId="0" borderId="384" xfId="0" applyFont="1" applyBorder="1" applyAlignment="1">
      <alignment horizontal="center" vertical="center"/>
    </xf>
    <xf numFmtId="0" fontId="8" fillId="0" borderId="363" xfId="0" applyFont="1" applyFill="1" applyBorder="1" applyAlignment="1">
      <alignment horizontal="center" vertical="center" wrapText="1"/>
    </xf>
    <xf numFmtId="0" fontId="8" fillId="0" borderId="364" xfId="0" applyFont="1" applyFill="1" applyBorder="1" applyAlignment="1">
      <alignment horizontal="center" vertical="center" wrapText="1"/>
    </xf>
    <xf numFmtId="0" fontId="11" fillId="0" borderId="65" xfId="0" applyFont="1" applyBorder="1" applyAlignment="1">
      <alignment horizontal="center" vertical="center" wrapText="1"/>
    </xf>
    <xf numFmtId="0" fontId="11" fillId="0" borderId="137" xfId="0" applyFont="1" applyBorder="1" applyAlignment="1">
      <alignment horizontal="center" vertical="center" wrapText="1"/>
    </xf>
    <xf numFmtId="0" fontId="8" fillId="0" borderId="362" xfId="0" applyFont="1" applyFill="1" applyBorder="1" applyAlignment="1"/>
    <xf numFmtId="0" fontId="8" fillId="0" borderId="363" xfId="0" applyFont="1" applyFill="1" applyBorder="1" applyAlignment="1"/>
    <xf numFmtId="0" fontId="11" fillId="0" borderId="363" xfId="0" applyFont="1" applyBorder="1" applyAlignment="1"/>
    <xf numFmtId="0" fontId="11" fillId="0" borderId="365" xfId="0" applyFont="1" applyBorder="1" applyAlignment="1"/>
    <xf numFmtId="0" fontId="8" fillId="0" borderId="156" xfId="0" applyFont="1" applyFill="1" applyBorder="1" applyAlignment="1">
      <alignment horizontal="center" vertical="center" shrinkToFit="1"/>
    </xf>
    <xf numFmtId="0" fontId="0" fillId="0" borderId="60" xfId="0" applyBorder="1" applyAlignment="1">
      <alignment horizontal="center" vertical="center" shrinkToFit="1"/>
    </xf>
    <xf numFmtId="0" fontId="0" fillId="0" borderId="55" xfId="0" applyBorder="1" applyAlignment="1">
      <alignment horizontal="center" vertical="center" shrinkToFit="1"/>
    </xf>
    <xf numFmtId="0" fontId="8" fillId="0" borderId="69" xfId="0" applyFont="1" applyFill="1" applyBorder="1" applyAlignment="1"/>
    <xf numFmtId="0" fontId="8" fillId="0" borderId="245" xfId="0" applyFont="1" applyFill="1" applyBorder="1" applyAlignment="1"/>
    <xf numFmtId="0" fontId="11" fillId="0" borderId="245" xfId="0" applyFont="1" applyBorder="1" applyAlignment="1"/>
    <xf numFmtId="0" fontId="11" fillId="0" borderId="139" xfId="0" applyFont="1" applyBorder="1" applyAlignment="1"/>
    <xf numFmtId="0" fontId="8" fillId="0" borderId="334" xfId="0" applyFont="1" applyFill="1" applyBorder="1" applyAlignment="1"/>
    <xf numFmtId="0" fontId="8" fillId="0" borderId="335" xfId="0" applyFont="1" applyFill="1" applyBorder="1" applyAlignment="1"/>
    <xf numFmtId="0" fontId="11" fillId="0" borderId="335" xfId="0" applyFont="1" applyBorder="1" applyAlignment="1"/>
    <xf numFmtId="0" fontId="11" fillId="0" borderId="336" xfId="0" applyFont="1" applyBorder="1" applyAlignment="1"/>
    <xf numFmtId="0" fontId="8" fillId="0" borderId="366" xfId="0" applyFont="1" applyFill="1" applyBorder="1" applyAlignment="1">
      <alignment horizontal="center" vertical="center" shrinkToFit="1"/>
    </xf>
    <xf numFmtId="0" fontId="8" fillId="0" borderId="367" xfId="0" applyFont="1" applyFill="1" applyBorder="1" applyAlignment="1">
      <alignment horizontal="center" vertical="center" shrinkToFit="1"/>
    </xf>
    <xf numFmtId="0" fontId="11" fillId="0" borderId="367" xfId="0" applyFont="1" applyFill="1" applyBorder="1" applyAlignment="1">
      <alignment horizontal="center" vertical="center" shrinkToFit="1"/>
    </xf>
    <xf numFmtId="0" fontId="11" fillId="0" borderId="368" xfId="0" applyFont="1" applyFill="1" applyBorder="1" applyAlignment="1">
      <alignment horizontal="center" vertical="center" shrinkToFit="1"/>
    </xf>
    <xf numFmtId="0" fontId="8" fillId="0" borderId="367" xfId="0" applyFont="1" applyFill="1" applyBorder="1" applyAlignment="1">
      <alignment horizontal="center" vertical="center"/>
    </xf>
    <xf numFmtId="0" fontId="11" fillId="0" borderId="368" xfId="0" applyFont="1" applyFill="1" applyBorder="1" applyAlignment="1">
      <alignment horizontal="center" vertical="center"/>
    </xf>
    <xf numFmtId="0" fontId="8" fillId="0" borderId="370" xfId="0" applyFont="1" applyFill="1" applyBorder="1" applyAlignment="1">
      <alignment horizontal="center" vertical="center"/>
    </xf>
    <xf numFmtId="0" fontId="10" fillId="0" borderId="201" xfId="0" applyFont="1" applyBorder="1" applyAlignment="1">
      <alignment vertical="top"/>
    </xf>
    <xf numFmtId="0" fontId="11" fillId="0" borderId="202" xfId="0" applyFont="1" applyBorder="1" applyAlignment="1">
      <alignment vertical="top"/>
    </xf>
    <xf numFmtId="0" fontId="11" fillId="0" borderId="206" xfId="0" applyFont="1" applyBorder="1" applyAlignment="1">
      <alignment vertical="top"/>
    </xf>
    <xf numFmtId="0" fontId="10" fillId="0" borderId="373" xfId="0" applyFont="1" applyBorder="1" applyAlignment="1">
      <alignment horizontal="left" vertical="top"/>
    </xf>
    <xf numFmtId="0" fontId="10" fillId="0" borderId="374" xfId="0" applyFont="1" applyBorder="1" applyAlignment="1">
      <alignment horizontal="left" vertical="top"/>
    </xf>
    <xf numFmtId="0" fontId="10" fillId="0" borderId="375" xfId="0" applyFont="1" applyBorder="1" applyAlignment="1">
      <alignment horizontal="left" vertical="top"/>
    </xf>
    <xf numFmtId="0" fontId="10" fillId="0" borderId="377" xfId="0" applyFont="1" applyBorder="1" applyAlignment="1">
      <alignment horizontal="left" vertical="top"/>
    </xf>
    <xf numFmtId="0" fontId="10" fillId="0" borderId="378" xfId="0" applyFont="1" applyBorder="1" applyAlignment="1">
      <alignment horizontal="left" vertical="top"/>
    </xf>
    <xf numFmtId="0" fontId="10" fillId="0" borderId="379" xfId="0" applyFont="1" applyBorder="1" applyAlignment="1">
      <alignment horizontal="left" vertical="top"/>
    </xf>
    <xf numFmtId="0" fontId="8" fillId="0" borderId="152" xfId="0" applyFont="1" applyFill="1" applyBorder="1" applyAlignment="1">
      <alignment horizontal="center" vertical="center"/>
    </xf>
    <xf numFmtId="0" fontId="8" fillId="0" borderId="153" xfId="0" applyFont="1" applyFill="1" applyBorder="1" applyAlignment="1">
      <alignment horizontal="center" vertical="center"/>
    </xf>
    <xf numFmtId="0" fontId="11" fillId="0" borderId="153" xfId="0" applyFont="1" applyFill="1" applyBorder="1" applyAlignment="1">
      <alignment horizontal="center" vertical="center"/>
    </xf>
    <xf numFmtId="0" fontId="11" fillId="0" borderId="149" xfId="0" applyFont="1" applyFill="1" applyBorder="1" applyAlignment="1">
      <alignment horizontal="center" vertical="center"/>
    </xf>
    <xf numFmtId="0" fontId="8" fillId="0" borderId="150" xfId="0" applyFont="1" applyFill="1" applyBorder="1" applyAlignment="1">
      <alignment horizontal="center" vertical="center" shrinkToFit="1"/>
    </xf>
    <xf numFmtId="0" fontId="8" fillId="0" borderId="153" xfId="0" applyFont="1" applyFill="1" applyBorder="1" applyAlignment="1">
      <alignment horizontal="center" vertical="center" shrinkToFit="1"/>
    </xf>
    <xf numFmtId="0" fontId="11" fillId="0" borderId="153" xfId="0" applyFont="1" applyFill="1" applyBorder="1" applyAlignment="1">
      <alignment horizontal="center" vertical="center" shrinkToFit="1"/>
    </xf>
    <xf numFmtId="0" fontId="11" fillId="0" borderId="149"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11" fillId="0" borderId="154" xfId="0" applyFont="1" applyFill="1" applyBorder="1" applyAlignment="1">
      <alignment horizontal="center" vertical="center" shrinkToFit="1"/>
    </xf>
    <xf numFmtId="0" fontId="8" fillId="0" borderId="334" xfId="0" applyFont="1" applyFill="1" applyBorder="1" applyAlignment="1">
      <alignment horizontal="center" vertical="center"/>
    </xf>
    <xf numFmtId="0" fontId="8" fillId="0" borderId="335" xfId="0" applyFont="1" applyFill="1" applyBorder="1" applyAlignment="1">
      <alignment horizontal="center" vertical="center"/>
    </xf>
    <xf numFmtId="0" fontId="11" fillId="0" borderId="335" xfId="0" applyFont="1" applyFill="1" applyBorder="1" applyAlignment="1">
      <alignment horizontal="center" vertical="center"/>
    </xf>
    <xf numFmtId="0" fontId="11" fillId="0" borderId="339" xfId="0" applyFont="1" applyFill="1" applyBorder="1" applyAlignment="1">
      <alignment horizontal="center" vertical="center"/>
    </xf>
    <xf numFmtId="0" fontId="8" fillId="0" borderId="338" xfId="0" applyFont="1" applyFill="1" applyBorder="1" applyAlignment="1">
      <alignment horizontal="center" vertical="center" shrinkToFit="1"/>
    </xf>
    <xf numFmtId="0" fontId="8" fillId="0" borderId="335" xfId="0" applyFont="1" applyFill="1" applyBorder="1" applyAlignment="1">
      <alignment horizontal="center" vertical="center" shrinkToFit="1"/>
    </xf>
    <xf numFmtId="0" fontId="11" fillId="0" borderId="335" xfId="0" applyFont="1" applyFill="1" applyBorder="1" applyAlignment="1">
      <alignment horizontal="center" vertical="center" shrinkToFit="1"/>
    </xf>
    <xf numFmtId="0" fontId="11" fillId="0" borderId="339" xfId="0" applyFont="1" applyFill="1" applyBorder="1" applyAlignment="1">
      <alignment horizontal="center" vertical="center" shrinkToFit="1"/>
    </xf>
    <xf numFmtId="0" fontId="8" fillId="0" borderId="340" xfId="0" applyFont="1" applyFill="1" applyBorder="1" applyAlignment="1">
      <alignment horizontal="center" vertical="center" shrinkToFit="1"/>
    </xf>
    <xf numFmtId="0" fontId="11" fillId="0" borderId="337" xfId="0" applyFont="1" applyFill="1" applyBorder="1" applyAlignment="1">
      <alignment horizontal="center" vertical="center" shrinkToFit="1"/>
    </xf>
    <xf numFmtId="0" fontId="40" fillId="0" borderId="201" xfId="0" applyFont="1" applyBorder="1" applyAlignment="1">
      <alignment vertical="top"/>
    </xf>
    <xf numFmtId="0" fontId="11" fillId="0" borderId="358" xfId="0" applyFont="1" applyFill="1" applyBorder="1" applyAlignment="1">
      <alignment horizontal="left" vertical="top" wrapText="1"/>
    </xf>
    <xf numFmtId="0" fontId="11" fillId="0" borderId="380" xfId="0" applyFont="1" applyFill="1" applyBorder="1" applyAlignment="1">
      <alignment horizontal="left" vertical="top" wrapText="1"/>
    </xf>
    <xf numFmtId="0" fontId="11" fillId="0" borderId="390" xfId="0" applyFont="1" applyFill="1" applyBorder="1" applyAlignment="1">
      <alignment horizontal="left" vertical="top" wrapText="1"/>
    </xf>
    <xf numFmtId="0" fontId="8" fillId="0" borderId="60"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8" fillId="0" borderId="142" xfId="0" applyFont="1" applyBorder="1" applyAlignment="1">
      <alignment horizontal="left" vertical="center"/>
    </xf>
    <xf numFmtId="0" fontId="8" fillId="0" borderId="157" xfId="0" applyFont="1" applyBorder="1" applyAlignment="1">
      <alignment horizontal="left" vertical="center"/>
    </xf>
    <xf numFmtId="0" fontId="11" fillId="0" borderId="157" xfId="0" applyFont="1" applyBorder="1" applyAlignment="1"/>
    <xf numFmtId="0" fontId="11" fillId="0" borderId="143" xfId="0" applyFont="1" applyBorder="1" applyAlignment="1"/>
    <xf numFmtId="0" fontId="11" fillId="0" borderId="159" xfId="0" applyFont="1" applyBorder="1" applyAlignment="1"/>
    <xf numFmtId="0" fontId="11" fillId="0" borderId="0" xfId="0" applyFont="1" applyBorder="1" applyAlignment="1"/>
    <xf numFmtId="0" fontId="11" fillId="0" borderId="391" xfId="0" applyFont="1" applyBorder="1" applyAlignment="1"/>
    <xf numFmtId="0" fontId="11" fillId="0" borderId="144" xfId="0" applyFont="1" applyBorder="1" applyAlignment="1"/>
    <xf numFmtId="0" fontId="11" fillId="0" borderId="158" xfId="0" applyFont="1" applyBorder="1" applyAlignment="1"/>
    <xf numFmtId="0" fontId="11" fillId="0" borderId="145" xfId="0" applyFont="1" applyBorder="1" applyAlignment="1"/>
    <xf numFmtId="0" fontId="8" fillId="0" borderId="142" xfId="0" applyFont="1" applyBorder="1" applyAlignment="1"/>
    <xf numFmtId="0" fontId="8" fillId="0" borderId="157" xfId="0" applyFont="1" applyBorder="1" applyAlignment="1"/>
    <xf numFmtId="0" fontId="8" fillId="0" borderId="143" xfId="0" applyFont="1" applyBorder="1" applyAlignment="1"/>
    <xf numFmtId="0" fontId="8" fillId="0" borderId="159" xfId="0" applyFont="1" applyBorder="1" applyAlignment="1"/>
    <xf numFmtId="0" fontId="8" fillId="0" borderId="0" xfId="0" applyFont="1" applyBorder="1" applyAlignment="1"/>
    <xf numFmtId="0" fontId="8" fillId="0" borderId="391" xfId="0" applyFont="1" applyBorder="1" applyAlignment="1"/>
    <xf numFmtId="0" fontId="8" fillId="0" borderId="144" xfId="0" applyFont="1" applyBorder="1" applyAlignment="1"/>
    <xf numFmtId="0" fontId="8" fillId="0" borderId="158" xfId="0" applyFont="1" applyBorder="1" applyAlignment="1"/>
    <xf numFmtId="0" fontId="8" fillId="0" borderId="145" xfId="0" applyFont="1" applyBorder="1" applyAlignment="1"/>
    <xf numFmtId="0" fontId="10" fillId="0" borderId="203" xfId="0" applyFont="1" applyBorder="1" applyAlignment="1">
      <alignment vertical="top"/>
    </xf>
    <xf numFmtId="0" fontId="11" fillId="0" borderId="204" xfId="0" applyFont="1" applyBorder="1" applyAlignment="1">
      <alignment vertical="top"/>
    </xf>
    <xf numFmtId="0" fontId="11" fillId="0" borderId="205" xfId="0" applyFont="1" applyBorder="1" applyAlignment="1">
      <alignment vertical="top"/>
    </xf>
    <xf numFmtId="0" fontId="10" fillId="0" borderId="198" xfId="0" applyFont="1" applyBorder="1" applyAlignment="1">
      <alignment vertical="top"/>
    </xf>
    <xf numFmtId="0" fontId="11" fillId="0" borderId="198" xfId="0" applyFont="1" applyBorder="1" applyAlignment="1">
      <alignment vertical="top"/>
    </xf>
    <xf numFmtId="0" fontId="11" fillId="0" borderId="199" xfId="0" applyFont="1" applyBorder="1" applyAlignment="1">
      <alignment vertical="top"/>
    </xf>
    <xf numFmtId="0" fontId="11" fillId="0" borderId="392" xfId="0" applyFont="1" applyFill="1" applyBorder="1" applyAlignment="1">
      <alignment horizontal="left" vertical="top" wrapText="1"/>
    </xf>
    <xf numFmtId="0" fontId="11" fillId="0" borderId="393" xfId="0" applyFont="1" applyFill="1" applyBorder="1" applyAlignment="1">
      <alignment horizontal="left" vertical="top" wrapText="1"/>
    </xf>
    <xf numFmtId="0" fontId="11" fillId="0" borderId="394" xfId="0" applyFont="1" applyFill="1" applyBorder="1" applyAlignment="1">
      <alignment horizontal="left" vertical="top" wrapText="1"/>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8" fillId="0" borderId="69" xfId="0" applyFont="1" applyFill="1" applyBorder="1" applyAlignment="1">
      <alignment horizontal="center" vertical="center"/>
    </xf>
    <xf numFmtId="0" fontId="11" fillId="0" borderId="138" xfId="0" applyFont="1" applyFill="1" applyBorder="1" applyAlignment="1">
      <alignment horizontal="center" vertical="center"/>
    </xf>
    <xf numFmtId="0" fontId="11" fillId="0" borderId="148" xfId="0" applyFont="1" applyFill="1" applyBorder="1" applyAlignment="1">
      <alignment horizontal="center" vertical="center"/>
    </xf>
    <xf numFmtId="0" fontId="8" fillId="0" borderId="66" xfId="0" applyFont="1" applyFill="1" applyBorder="1" applyAlignment="1">
      <alignment horizontal="center" vertical="center"/>
    </xf>
    <xf numFmtId="0" fontId="11" fillId="0" borderId="146" xfId="0" applyFont="1" applyFill="1" applyBorder="1" applyAlignment="1">
      <alignment horizontal="center" vertical="center"/>
    </xf>
    <xf numFmtId="0" fontId="11" fillId="0" borderId="147" xfId="0" applyFont="1" applyFill="1" applyBorder="1" applyAlignment="1">
      <alignment horizontal="center" vertical="center"/>
    </xf>
    <xf numFmtId="0" fontId="8" fillId="0" borderId="70" xfId="0" applyFont="1" applyFill="1" applyBorder="1" applyAlignment="1">
      <alignment horizontal="center" vertical="center"/>
    </xf>
    <xf numFmtId="0" fontId="11" fillId="0" borderId="140" xfId="0" applyFont="1" applyFill="1" applyBorder="1" applyAlignment="1"/>
    <xf numFmtId="0" fontId="11" fillId="0" borderId="83" xfId="0" applyFont="1" applyFill="1" applyBorder="1" applyAlignment="1"/>
    <xf numFmtId="0" fontId="16" fillId="0" borderId="117" xfId="0" applyFont="1" applyFill="1" applyBorder="1" applyAlignment="1">
      <alignment horizontal="center" vertical="center"/>
    </xf>
    <xf numFmtId="0" fontId="11" fillId="0" borderId="125"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33" xfId="0" applyFont="1" applyFill="1" applyBorder="1" applyAlignment="1">
      <alignment horizontal="left" vertical="center" wrapText="1"/>
    </xf>
    <xf numFmtId="0" fontId="11" fillId="0" borderId="157" xfId="0" applyFont="1" applyFill="1" applyBorder="1" applyAlignment="1">
      <alignment horizontal="left" vertical="center" wrapText="1"/>
    </xf>
    <xf numFmtId="0" fontId="8" fillId="0" borderId="234" xfId="0" applyFont="1" applyFill="1" applyBorder="1" applyAlignment="1">
      <alignment horizontal="left" vertical="center" wrapText="1"/>
    </xf>
    <xf numFmtId="0" fontId="11" fillId="0" borderId="158" xfId="0" applyFont="1" applyFill="1" applyBorder="1" applyAlignment="1">
      <alignment horizontal="left" vertical="center" wrapText="1"/>
    </xf>
    <xf numFmtId="0" fontId="26" fillId="0" borderId="125" xfId="0" applyFont="1" applyFill="1" applyBorder="1" applyAlignment="1">
      <alignment vertical="center"/>
    </xf>
    <xf numFmtId="0" fontId="11" fillId="0" borderId="125" xfId="0" applyFont="1" applyFill="1" applyBorder="1" applyAlignment="1">
      <alignment vertical="center"/>
    </xf>
    <xf numFmtId="0" fontId="11" fillId="0" borderId="146" xfId="0" applyFont="1" applyFill="1" applyBorder="1" applyAlignment="1"/>
    <xf numFmtId="0" fontId="11" fillId="0" borderId="147" xfId="0" applyFont="1" applyFill="1" applyBorder="1" applyAlignment="1"/>
    <xf numFmtId="0" fontId="11" fillId="0" borderId="138" xfId="0" applyFont="1" applyFill="1" applyBorder="1" applyAlignment="1"/>
    <xf numFmtId="0" fontId="11" fillId="0" borderId="148" xfId="0" applyFont="1" applyFill="1" applyBorder="1" applyAlignment="1"/>
    <xf numFmtId="0" fontId="8" fillId="0" borderId="69" xfId="0" applyFont="1" applyFill="1" applyBorder="1" applyAlignment="1">
      <alignment vertical="center"/>
    </xf>
    <xf numFmtId="0" fontId="11" fillId="0" borderId="138" xfId="0" applyFont="1" applyFill="1" applyBorder="1" applyAlignment="1">
      <alignment vertical="center"/>
    </xf>
    <xf numFmtId="0" fontId="11" fillId="0" borderId="148" xfId="0" applyFont="1" applyFill="1" applyBorder="1" applyAlignment="1">
      <alignment vertical="center"/>
    </xf>
    <xf numFmtId="0" fontId="8" fillId="0" borderId="70" xfId="0" applyFont="1" applyFill="1" applyBorder="1" applyAlignment="1">
      <alignment vertical="center"/>
    </xf>
    <xf numFmtId="0" fontId="11" fillId="0" borderId="140" xfId="0" applyFont="1" applyFill="1" applyBorder="1" applyAlignment="1">
      <alignment vertical="center"/>
    </xf>
    <xf numFmtId="0" fontId="11" fillId="0" borderId="83" xfId="0" applyFont="1" applyFill="1" applyBorder="1" applyAlignment="1">
      <alignment vertical="center"/>
    </xf>
    <xf numFmtId="0" fontId="8" fillId="0" borderId="66" xfId="0" applyFont="1" applyFill="1" applyBorder="1" applyAlignment="1">
      <alignment vertical="center"/>
    </xf>
    <xf numFmtId="0" fontId="11" fillId="0" borderId="146" xfId="0" applyFont="1" applyFill="1" applyBorder="1" applyAlignment="1">
      <alignment vertical="center"/>
    </xf>
    <xf numFmtId="0" fontId="11" fillId="0" borderId="147" xfId="0" applyFont="1" applyFill="1" applyBorder="1" applyAlignment="1">
      <alignment vertical="center"/>
    </xf>
    <xf numFmtId="0" fontId="16" fillId="0" borderId="111" xfId="0" applyFont="1" applyFill="1" applyBorder="1" applyAlignment="1">
      <alignment horizontal="center" vertical="center" shrinkToFit="1"/>
    </xf>
    <xf numFmtId="0" fontId="26" fillId="0" borderId="11" xfId="0" applyFont="1" applyFill="1" applyBorder="1" applyAlignment="1">
      <alignment vertical="center"/>
    </xf>
    <xf numFmtId="0" fontId="11" fillId="0" borderId="11" xfId="0" applyFont="1" applyFill="1" applyBorder="1" applyAlignment="1">
      <alignment vertical="center"/>
    </xf>
    <xf numFmtId="0" fontId="8" fillId="0" borderId="233" xfId="0" applyFont="1" applyFill="1" applyBorder="1" applyAlignment="1">
      <alignment horizontal="center" vertical="center" wrapText="1"/>
    </xf>
    <xf numFmtId="0" fontId="11" fillId="0" borderId="241" xfId="0" applyFont="1" applyFill="1" applyBorder="1" applyAlignment="1">
      <alignment horizontal="center" vertical="center" wrapText="1"/>
    </xf>
    <xf numFmtId="0" fontId="8" fillId="0" borderId="234" xfId="0" applyFont="1" applyFill="1" applyBorder="1" applyAlignment="1">
      <alignment horizontal="center" vertical="center" wrapText="1"/>
    </xf>
    <xf numFmtId="0" fontId="11" fillId="0" borderId="242" xfId="0" applyFont="1" applyFill="1" applyBorder="1" applyAlignment="1">
      <alignment horizontal="center" vertical="center" wrapText="1"/>
    </xf>
    <xf numFmtId="0" fontId="8" fillId="0" borderId="233" xfId="0" applyFont="1" applyFill="1" applyBorder="1" applyAlignment="1">
      <alignment vertical="center"/>
    </xf>
    <xf numFmtId="0" fontId="11" fillId="0" borderId="157" xfId="0" applyFont="1" applyFill="1" applyBorder="1" applyAlignment="1">
      <alignment vertical="center"/>
    </xf>
    <xf numFmtId="0" fontId="11" fillId="0" borderId="234" xfId="0" applyFont="1" applyFill="1" applyBorder="1" applyAlignment="1">
      <alignment vertical="center"/>
    </xf>
    <xf numFmtId="0" fontId="11" fillId="0" borderId="158" xfId="0" applyFont="1" applyFill="1" applyBorder="1" applyAlignment="1">
      <alignment vertical="center"/>
    </xf>
    <xf numFmtId="0" fontId="8" fillId="0" borderId="231" xfId="0" applyFont="1" applyFill="1" applyBorder="1" applyAlignment="1">
      <alignment horizontal="center" vertical="center"/>
    </xf>
    <xf numFmtId="0" fontId="8" fillId="0" borderId="232" xfId="0" applyFont="1" applyFill="1" applyBorder="1" applyAlignment="1">
      <alignment horizontal="center" vertical="center"/>
    </xf>
    <xf numFmtId="0" fontId="8" fillId="0" borderId="235" xfId="0" applyFont="1" applyFill="1" applyBorder="1" applyAlignment="1">
      <alignment horizontal="center" vertical="center" wrapText="1"/>
    </xf>
    <xf numFmtId="0" fontId="8" fillId="0" borderId="236" xfId="0" applyFont="1" applyFill="1" applyBorder="1" applyAlignment="1">
      <alignment horizontal="center" vertical="center" wrapText="1"/>
    </xf>
    <xf numFmtId="0" fontId="8" fillId="0" borderId="237" xfId="0" applyFont="1" applyFill="1" applyBorder="1" applyAlignment="1">
      <alignment horizontal="center" vertical="center" wrapText="1"/>
    </xf>
    <xf numFmtId="0" fontId="8" fillId="0" borderId="238" xfId="0" applyFont="1" applyFill="1" applyBorder="1" applyAlignment="1">
      <alignment horizontal="center" vertical="center" wrapText="1"/>
    </xf>
    <xf numFmtId="0" fontId="8" fillId="0" borderId="239" xfId="0" applyFont="1" applyFill="1" applyBorder="1" applyAlignment="1">
      <alignment horizontal="center" vertical="center" wrapText="1"/>
    </xf>
    <xf numFmtId="0" fontId="8" fillId="0" borderId="240" xfId="0" applyFont="1" applyFill="1" applyBorder="1" applyAlignment="1">
      <alignment horizontal="center" vertical="center" wrapText="1"/>
    </xf>
    <xf numFmtId="0" fontId="8" fillId="0" borderId="125" xfId="0" applyFont="1" applyFill="1" applyBorder="1" applyAlignment="1">
      <alignment vertical="center" shrinkToFit="1"/>
    </xf>
    <xf numFmtId="0" fontId="8" fillId="0" borderId="11" xfId="0" applyFont="1" applyFill="1" applyBorder="1" applyAlignment="1">
      <alignment vertical="center" shrinkToFit="1"/>
    </xf>
    <xf numFmtId="0" fontId="8" fillId="0" borderId="125" xfId="0" applyFont="1" applyFill="1" applyBorder="1" applyAlignment="1">
      <alignment horizontal="left" vertical="center"/>
    </xf>
    <xf numFmtId="0" fontId="8" fillId="0" borderId="11" xfId="0" applyFont="1" applyFill="1" applyBorder="1" applyAlignment="1">
      <alignment horizontal="left" vertical="center"/>
    </xf>
    <xf numFmtId="0" fontId="11" fillId="0" borderId="140" xfId="0" applyFont="1" applyFill="1" applyBorder="1" applyAlignment="1">
      <alignment horizontal="center" vertical="center"/>
    </xf>
    <xf numFmtId="0" fontId="11" fillId="0" borderId="83" xfId="0" applyFont="1" applyFill="1" applyBorder="1" applyAlignment="1">
      <alignment horizontal="center" vertical="center"/>
    </xf>
    <xf numFmtId="0" fontId="8" fillId="0" borderId="142" xfId="0" applyFont="1" applyFill="1" applyBorder="1" applyAlignment="1">
      <alignment vertical="center"/>
    </xf>
    <xf numFmtId="0" fontId="8" fillId="0" borderId="157" xfId="0" applyFont="1" applyFill="1" applyBorder="1" applyAlignment="1">
      <alignment vertical="center"/>
    </xf>
    <xf numFmtId="0" fontId="11" fillId="0" borderId="157" xfId="0" applyFont="1" applyFill="1" applyBorder="1" applyAlignment="1"/>
    <xf numFmtId="0" fontId="11" fillId="0" borderId="143" xfId="0" applyFont="1" applyFill="1" applyBorder="1" applyAlignment="1"/>
    <xf numFmtId="0" fontId="11" fillId="0" borderId="144" xfId="0" applyFont="1" applyFill="1" applyBorder="1" applyAlignment="1"/>
    <xf numFmtId="0" fontId="11" fillId="0" borderId="158" xfId="0" applyFont="1" applyFill="1" applyBorder="1" applyAlignment="1"/>
    <xf numFmtId="0" fontId="11" fillId="0" borderId="145" xfId="0" applyFont="1" applyFill="1" applyBorder="1" applyAlignment="1"/>
    <xf numFmtId="0" fontId="8" fillId="0" borderId="119" xfId="0" applyFont="1" applyFill="1" applyBorder="1" applyAlignment="1">
      <alignment horizontal="center" vertical="center"/>
    </xf>
    <xf numFmtId="0" fontId="8" fillId="0" borderId="125" xfId="0" applyFont="1" applyFill="1" applyBorder="1" applyAlignment="1">
      <alignment horizontal="center" vertical="center"/>
    </xf>
    <xf numFmtId="0" fontId="11" fillId="0" borderId="160" xfId="0" applyFont="1" applyFill="1" applyBorder="1" applyAlignment="1">
      <alignment horizontal="center" vertical="center"/>
    </xf>
    <xf numFmtId="0" fontId="8" fillId="0" borderId="111" xfId="0" applyFont="1" applyFill="1" applyBorder="1" applyAlignment="1">
      <alignment horizontal="center" vertical="center"/>
    </xf>
    <xf numFmtId="0" fontId="11" fillId="0" borderId="111" xfId="0" applyFont="1" applyFill="1" applyBorder="1" applyAlignment="1">
      <alignment horizontal="center" vertical="center"/>
    </xf>
    <xf numFmtId="0" fontId="11" fillId="0" borderId="111" xfId="0" applyFont="1" applyFill="1" applyBorder="1" applyAlignment="1"/>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3" xfId="0" applyFont="1" applyFill="1" applyBorder="1" applyAlignment="1">
      <alignment horizontal="center" vertical="center" textRotation="255" wrapText="1"/>
    </xf>
    <xf numFmtId="0" fontId="8" fillId="0" borderId="117" xfId="0" applyFont="1" applyFill="1" applyBorder="1" applyAlignment="1">
      <alignment horizontal="center" vertical="center"/>
    </xf>
    <xf numFmtId="0" fontId="11" fillId="0" borderId="118"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2" xfId="0" applyFont="1" applyFill="1" applyBorder="1" applyAlignment="1">
      <alignment vertical="center"/>
    </xf>
    <xf numFmtId="0" fontId="25" fillId="0" borderId="0" xfId="0" applyFont="1" applyFill="1" applyAlignment="1">
      <alignment vertical="center" wrapText="1"/>
    </xf>
    <xf numFmtId="0" fontId="11" fillId="0" borderId="0" xfId="0" applyFont="1" applyFill="1" applyAlignment="1">
      <alignment wrapText="1"/>
    </xf>
    <xf numFmtId="0" fontId="8" fillId="0" borderId="110"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110" xfId="0" applyFont="1" applyFill="1" applyBorder="1" applyAlignment="1">
      <alignment horizontal="center" vertical="center" wrapText="1"/>
    </xf>
    <xf numFmtId="0" fontId="11" fillId="0" borderId="110" xfId="0" applyFont="1" applyFill="1" applyBorder="1" applyAlignment="1">
      <alignment horizontal="center" vertical="center"/>
    </xf>
    <xf numFmtId="0" fontId="8" fillId="0" borderId="0" xfId="0" applyFont="1" applyFill="1" applyBorder="1" applyAlignment="1">
      <alignment vertical="center"/>
    </xf>
    <xf numFmtId="0" fontId="11" fillId="0" borderId="0" xfId="0" applyFont="1" applyFill="1" applyAlignment="1"/>
    <xf numFmtId="0" fontId="8" fillId="0" borderId="236" xfId="0" applyFont="1" applyFill="1" applyBorder="1" applyAlignment="1">
      <alignment horizontal="center" vertical="center"/>
    </xf>
    <xf numFmtId="0" fontId="8" fillId="0" borderId="239" xfId="0" applyFont="1" applyFill="1" applyBorder="1" applyAlignment="1">
      <alignment horizontal="center" vertical="center"/>
    </xf>
    <xf numFmtId="0" fontId="8" fillId="0" borderId="158" xfId="0" applyFont="1" applyFill="1" applyBorder="1" applyAlignment="1">
      <alignment vertical="center"/>
    </xf>
    <xf numFmtId="0" fontId="8" fillId="0" borderId="243" xfId="0" applyFont="1" applyFill="1" applyBorder="1" applyAlignment="1">
      <alignment vertical="center"/>
    </xf>
    <xf numFmtId="0" fontId="8" fillId="0" borderId="244" xfId="0" applyFont="1" applyFill="1" applyBorder="1" applyAlignment="1">
      <alignment vertical="center"/>
    </xf>
    <xf numFmtId="0" fontId="16" fillId="0" borderId="156" xfId="0" applyFont="1" applyFill="1" applyBorder="1" applyAlignment="1">
      <alignment horizontal="center" vertical="center"/>
    </xf>
    <xf numFmtId="0" fontId="11" fillId="0" borderId="60" xfId="0" applyFont="1" applyBorder="1" applyAlignment="1">
      <alignment horizontal="center" vertical="center"/>
    </xf>
    <xf numFmtId="0" fontId="11" fillId="0" borderId="55" xfId="0" applyFont="1" applyBorder="1" applyAlignment="1">
      <alignment horizontal="center" vertical="center"/>
    </xf>
    <xf numFmtId="0" fontId="8" fillId="0" borderId="69" xfId="0" applyFont="1" applyFill="1" applyBorder="1" applyAlignment="1">
      <alignment horizontal="left" vertical="center"/>
    </xf>
    <xf numFmtId="0" fontId="11" fillId="0" borderId="138" xfId="0" applyFont="1" applyBorder="1" applyAlignment="1">
      <alignment vertical="center"/>
    </xf>
    <xf numFmtId="0" fontId="11" fillId="0" borderId="245" xfId="0" applyFont="1" applyBorder="1" applyAlignment="1">
      <alignment vertical="center"/>
    </xf>
    <xf numFmtId="0" fontId="8" fillId="0" borderId="248" xfId="0" applyFont="1" applyFill="1" applyBorder="1" applyAlignment="1">
      <alignment horizontal="center" vertical="center"/>
    </xf>
    <xf numFmtId="0" fontId="11" fillId="0" borderId="224" xfId="0" applyFont="1" applyBorder="1" applyAlignment="1">
      <alignment horizontal="center" vertical="center"/>
    </xf>
    <xf numFmtId="0" fontId="11" fillId="0" borderId="225" xfId="0" applyFont="1" applyBorder="1" applyAlignment="1">
      <alignment horizontal="center" vertical="center"/>
    </xf>
    <xf numFmtId="0" fontId="11" fillId="0" borderId="64" xfId="0" applyFont="1" applyBorder="1" applyAlignment="1">
      <alignment horizontal="center" vertical="center"/>
    </xf>
    <xf numFmtId="0" fontId="11" fillId="0" borderId="93" xfId="0" applyFont="1" applyBorder="1" applyAlignment="1">
      <alignment horizontal="center" vertical="center"/>
    </xf>
    <xf numFmtId="0" fontId="8" fillId="0" borderId="66" xfId="0" applyFont="1" applyFill="1" applyBorder="1" applyAlignment="1">
      <alignment horizontal="left" vertical="center"/>
    </xf>
    <xf numFmtId="0" fontId="11" fillId="0" borderId="146" xfId="0" applyFont="1" applyBorder="1" applyAlignment="1">
      <alignment vertical="center"/>
    </xf>
    <xf numFmtId="0" fontId="11" fillId="0" borderId="221" xfId="0" applyFont="1" applyBorder="1" applyAlignment="1">
      <alignment vertical="center"/>
    </xf>
    <xf numFmtId="0" fontId="8" fillId="0" borderId="221" xfId="0" applyFont="1" applyFill="1" applyBorder="1" applyAlignment="1">
      <alignment horizontal="center" vertical="center"/>
    </xf>
    <xf numFmtId="0" fontId="8" fillId="0" borderId="146" xfId="0" applyFont="1" applyFill="1" applyBorder="1" applyAlignment="1">
      <alignment horizontal="center" vertical="center"/>
    </xf>
    <xf numFmtId="0" fontId="11" fillId="0" borderId="221" xfId="0" applyFont="1" applyFill="1" applyBorder="1" applyAlignment="1">
      <alignment horizontal="center" vertical="center"/>
    </xf>
    <xf numFmtId="0" fontId="8" fillId="0" borderId="94" xfId="0" applyFont="1" applyFill="1" applyBorder="1" applyAlignment="1">
      <alignment horizontal="center" vertical="center"/>
    </xf>
    <xf numFmtId="0" fontId="11" fillId="0" borderId="245" xfId="0" applyFont="1" applyFill="1" applyBorder="1" applyAlignment="1">
      <alignment horizontal="center" vertical="center"/>
    </xf>
    <xf numFmtId="0" fontId="17" fillId="0" borderId="247" xfId="0" applyFont="1" applyFill="1" applyBorder="1" applyAlignment="1">
      <alignment horizontal="center" vertical="center" textRotation="255"/>
    </xf>
    <xf numFmtId="0" fontId="8" fillId="0" borderId="64" xfId="0" applyFont="1" applyFill="1" applyBorder="1" applyAlignment="1">
      <alignment horizontal="center" vertical="center"/>
    </xf>
    <xf numFmtId="0" fontId="11" fillId="0" borderId="61" xfId="0" applyFont="1" applyBorder="1" applyAlignment="1">
      <alignment horizontal="center" vertical="center"/>
    </xf>
    <xf numFmtId="0" fontId="8" fillId="0" borderId="246" xfId="0" applyFont="1" applyFill="1" applyBorder="1" applyAlignment="1">
      <alignment horizontal="center" vertical="center"/>
    </xf>
    <xf numFmtId="0" fontId="8" fillId="0" borderId="140" xfId="0" applyFont="1" applyFill="1" applyBorder="1" applyAlignment="1">
      <alignment horizontal="center" vertical="center"/>
    </xf>
    <xf numFmtId="0" fontId="11" fillId="0" borderId="246" xfId="0" applyFont="1" applyFill="1" applyBorder="1" applyAlignment="1">
      <alignment horizontal="center" vertical="center"/>
    </xf>
    <xf numFmtId="0" fontId="11" fillId="0" borderId="111" xfId="0" applyFont="1" applyBorder="1" applyAlignment="1">
      <alignment horizontal="center" vertical="center"/>
    </xf>
    <xf numFmtId="0" fontId="11" fillId="0" borderId="119" xfId="0" applyFont="1" applyBorder="1" applyAlignment="1">
      <alignment horizontal="center" vertical="center"/>
    </xf>
    <xf numFmtId="0" fontId="8" fillId="0" borderId="61" xfId="0" applyFont="1" applyFill="1" applyBorder="1" applyAlignment="1">
      <alignment horizontal="center" vertical="center"/>
    </xf>
    <xf numFmtId="0" fontId="8" fillId="0" borderId="70" xfId="0" applyFont="1" applyFill="1" applyBorder="1" applyAlignment="1">
      <alignment horizontal="left" vertical="center"/>
    </xf>
    <xf numFmtId="0" fontId="11" fillId="0" borderId="140" xfId="0" applyFont="1" applyBorder="1" applyAlignment="1">
      <alignment vertical="center"/>
    </xf>
    <xf numFmtId="0" fontId="11" fillId="0" borderId="246" xfId="0" applyFont="1" applyBorder="1" applyAlignment="1">
      <alignment vertical="center"/>
    </xf>
    <xf numFmtId="0" fontId="10" fillId="0" borderId="171" xfId="0" applyFont="1" applyFill="1" applyBorder="1" applyAlignment="1">
      <alignment horizontal="center" vertical="center" wrapText="1"/>
    </xf>
    <xf numFmtId="0" fontId="11" fillId="0" borderId="171" xfId="0" applyFont="1" applyFill="1" applyBorder="1" applyAlignment="1">
      <alignment horizontal="center" vertical="center" wrapText="1"/>
    </xf>
    <xf numFmtId="0" fontId="11" fillId="0" borderId="256" xfId="0" applyFont="1" applyFill="1" applyBorder="1" applyAlignment="1">
      <alignment horizontal="center" vertical="center" wrapText="1"/>
    </xf>
    <xf numFmtId="0" fontId="27" fillId="0" borderId="171" xfId="0" applyFont="1" applyFill="1" applyBorder="1" applyAlignment="1" applyProtection="1">
      <alignment horizontal="left" vertical="top"/>
      <protection locked="0"/>
    </xf>
    <xf numFmtId="0" fontId="11" fillId="0" borderId="171" xfId="0" applyFont="1" applyFill="1" applyBorder="1" applyAlignment="1"/>
    <xf numFmtId="0" fontId="11" fillId="0" borderId="257" xfId="0" applyFont="1" applyFill="1" applyBorder="1" applyAlignment="1"/>
    <xf numFmtId="0" fontId="27" fillId="0" borderId="171" xfId="0" applyFont="1" applyFill="1" applyBorder="1" applyAlignment="1" applyProtection="1">
      <alignment horizontal="center" vertical="center"/>
      <protection locked="0"/>
    </xf>
    <xf numFmtId="0" fontId="11" fillId="0" borderId="171" xfId="0" applyFont="1" applyFill="1" applyBorder="1" applyAlignment="1">
      <alignment horizontal="center" vertical="center"/>
    </xf>
    <xf numFmtId="0" fontId="8" fillId="11" borderId="167" xfId="0" applyNumberFormat="1" applyFont="1" applyFill="1" applyBorder="1" applyAlignment="1">
      <alignment horizontal="center" vertical="center" shrinkToFit="1"/>
    </xf>
    <xf numFmtId="0" fontId="11" fillId="0" borderId="168" xfId="0" applyFont="1" applyBorder="1" applyAlignment="1">
      <alignment horizontal="center" vertical="center" shrinkToFit="1"/>
    </xf>
    <xf numFmtId="0" fontId="11" fillId="0" borderId="169" xfId="0" applyFont="1" applyBorder="1" applyAlignment="1">
      <alignment horizontal="center" vertical="center" shrinkToFit="1"/>
    </xf>
    <xf numFmtId="49" fontId="8" fillId="11" borderId="114" xfId="0" applyNumberFormat="1" applyFont="1" applyFill="1" applyBorder="1" applyAlignment="1">
      <alignment horizontal="center" vertical="center" shrinkToFit="1"/>
    </xf>
    <xf numFmtId="0" fontId="11" fillId="0" borderId="115" xfId="0" applyFont="1" applyBorder="1" applyAlignment="1">
      <alignment horizontal="center" vertical="center" shrinkToFit="1"/>
    </xf>
    <xf numFmtId="0" fontId="11" fillId="0" borderId="116"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27" fillId="0" borderId="258" xfId="0" applyFont="1" applyFill="1" applyBorder="1" applyAlignment="1" applyProtection="1">
      <alignment horizontal="center" vertical="center"/>
      <protection locked="0"/>
    </xf>
    <xf numFmtId="0" fontId="27" fillId="0" borderId="259" xfId="0" applyFont="1" applyFill="1" applyBorder="1" applyAlignment="1" applyProtection="1">
      <alignment horizontal="center" vertical="center"/>
      <protection locked="0"/>
    </xf>
    <xf numFmtId="0" fontId="8" fillId="0" borderId="161" xfId="0" applyFont="1" applyFill="1" applyBorder="1" applyAlignment="1">
      <alignment vertical="top" wrapText="1"/>
    </xf>
    <xf numFmtId="0" fontId="11" fillId="0" borderId="162" xfId="0" applyFont="1" applyFill="1" applyBorder="1" applyAlignment="1">
      <alignment vertical="top" wrapText="1"/>
    </xf>
    <xf numFmtId="0" fontId="11" fillId="0" borderId="22" xfId="0" applyFont="1" applyFill="1" applyBorder="1" applyAlignment="1">
      <alignment vertical="top" wrapText="1"/>
    </xf>
    <xf numFmtId="0" fontId="11" fillId="0" borderId="163" xfId="0" applyFont="1" applyFill="1" applyBorder="1" applyAlignment="1">
      <alignment vertical="top" wrapText="1"/>
    </xf>
    <xf numFmtId="0" fontId="11" fillId="0" borderId="164" xfId="0" applyFont="1" applyFill="1" applyBorder="1" applyAlignment="1">
      <alignment vertical="top" wrapText="1"/>
    </xf>
    <xf numFmtId="0" fontId="11" fillId="0" borderId="165" xfId="0" applyFont="1" applyFill="1" applyBorder="1" applyAlignment="1">
      <alignment vertical="top" wrapText="1"/>
    </xf>
    <xf numFmtId="0" fontId="8" fillId="0" borderId="160" xfId="0" applyFont="1" applyBorder="1" applyAlignment="1">
      <alignment vertical="center"/>
    </xf>
    <xf numFmtId="0" fontId="8" fillId="0" borderId="162" xfId="0" applyFont="1" applyBorder="1" applyAlignment="1">
      <alignment vertical="center"/>
    </xf>
    <xf numFmtId="0" fontId="8" fillId="0" borderId="248" xfId="0" applyFont="1" applyBorder="1" applyAlignment="1">
      <alignment vertical="center"/>
    </xf>
    <xf numFmtId="0" fontId="8" fillId="0" borderId="166" xfId="0" applyFont="1" applyBorder="1" applyAlignment="1">
      <alignment vertical="center"/>
    </xf>
    <xf numFmtId="0" fontId="8" fillId="0" borderId="164" xfId="0" applyFont="1" applyBorder="1" applyAlignment="1">
      <alignment vertical="center"/>
    </xf>
    <xf numFmtId="0" fontId="8" fillId="0" borderId="249" xfId="0" applyFont="1" applyBorder="1" applyAlignment="1">
      <alignment vertical="center"/>
    </xf>
    <xf numFmtId="0" fontId="16" fillId="0" borderId="250" xfId="0" applyFont="1" applyFill="1" applyBorder="1" applyAlignment="1">
      <alignment horizontal="center" vertical="center"/>
    </xf>
    <xf numFmtId="0" fontId="11" fillId="0" borderId="251" xfId="0" applyFont="1" applyBorder="1" applyAlignment="1">
      <alignment horizontal="center" vertical="center"/>
    </xf>
    <xf numFmtId="0" fontId="11" fillId="0" borderId="252" xfId="0" applyFont="1" applyBorder="1" applyAlignment="1">
      <alignment horizontal="center" vertical="center"/>
    </xf>
    <xf numFmtId="0" fontId="11" fillId="0" borderId="253" xfId="0" applyFont="1" applyBorder="1" applyAlignment="1">
      <alignment horizontal="center" vertical="center"/>
    </xf>
    <xf numFmtId="0" fontId="11" fillId="0" borderId="254" xfId="0" applyFont="1" applyBorder="1" applyAlignment="1">
      <alignment horizontal="center" vertical="center"/>
    </xf>
    <xf numFmtId="0" fontId="11" fillId="0" borderId="255" xfId="0" applyFont="1" applyBorder="1" applyAlignment="1">
      <alignment horizontal="center" vertical="center"/>
    </xf>
    <xf numFmtId="0" fontId="11" fillId="0" borderId="64" xfId="0" applyFont="1" applyFill="1" applyBorder="1" applyAlignment="1">
      <alignment horizontal="center" vertical="center"/>
    </xf>
    <xf numFmtId="0" fontId="11" fillId="0" borderId="93" xfId="0" applyFont="1" applyFill="1" applyBorder="1" applyAlignment="1">
      <alignment horizontal="center" vertical="center"/>
    </xf>
    <xf numFmtId="0" fontId="8" fillId="0" borderId="138" xfId="0" applyFont="1" applyFill="1" applyBorder="1" applyAlignment="1">
      <alignment horizontal="center" vertical="center"/>
    </xf>
    <xf numFmtId="0" fontId="11" fillId="0" borderId="156" xfId="0" applyFont="1" applyFill="1" applyBorder="1" applyAlignment="1">
      <alignment horizontal="left" vertical="center"/>
    </xf>
    <xf numFmtId="0" fontId="11" fillId="0" borderId="60" xfId="0" applyFont="1" applyFill="1" applyBorder="1" applyAlignment="1">
      <alignment horizontal="left" vertical="center"/>
    </xf>
    <xf numFmtId="0" fontId="11" fillId="0" borderId="55" xfId="0" applyFont="1" applyFill="1" applyBorder="1" applyAlignment="1">
      <alignment horizontal="left" vertical="center"/>
    </xf>
    <xf numFmtId="0" fontId="8" fillId="0" borderId="0" xfId="0" applyFont="1" applyFill="1" applyBorder="1" applyAlignment="1">
      <alignment vertical="center" wrapText="1"/>
    </xf>
    <xf numFmtId="0" fontId="11" fillId="0" borderId="156" xfId="0" applyFont="1" applyBorder="1" applyAlignment="1">
      <alignment horizontal="left" shrinkToFit="1"/>
    </xf>
    <xf numFmtId="0" fontId="11" fillId="0" borderId="60" xfId="0" applyFont="1" applyBorder="1" applyAlignment="1">
      <alignment horizontal="left" shrinkToFit="1"/>
    </xf>
    <xf numFmtId="0" fontId="11" fillId="0" borderId="55" xfId="0" applyFont="1" applyBorder="1" applyAlignment="1">
      <alignment horizontal="left" shrinkToFit="1"/>
    </xf>
    <xf numFmtId="0" fontId="8" fillId="0" borderId="0" xfId="0" applyFont="1" applyFill="1" applyBorder="1" applyAlignment="1">
      <alignment horizontal="left" vertical="center" wrapText="1"/>
    </xf>
    <xf numFmtId="0" fontId="11" fillId="0" borderId="156" xfId="0" applyFont="1" applyBorder="1" applyAlignment="1">
      <alignment horizontal="center" vertical="center"/>
    </xf>
    <xf numFmtId="0" fontId="8" fillId="0" borderId="106" xfId="0" applyFont="1" applyBorder="1" applyAlignment="1">
      <alignment vertical="center"/>
    </xf>
    <xf numFmtId="0" fontId="0" fillId="0" borderId="106" xfId="0" applyBorder="1" applyAlignment="1">
      <alignment vertical="center"/>
    </xf>
    <xf numFmtId="0" fontId="8" fillId="0" borderId="104" xfId="0" applyFont="1" applyFill="1" applyBorder="1" applyAlignment="1">
      <alignment horizontal="center" vertical="center"/>
    </xf>
    <xf numFmtId="0" fontId="16" fillId="0" borderId="104" xfId="0" applyFont="1" applyFill="1" applyBorder="1" applyAlignment="1">
      <alignment horizontal="center" vertical="center"/>
    </xf>
    <xf numFmtId="0" fontId="8" fillId="0" borderId="104" xfId="0" applyFont="1" applyBorder="1" applyAlignment="1">
      <alignment vertical="center"/>
    </xf>
    <xf numFmtId="0" fontId="8" fillId="0" borderId="105" xfId="0" applyFont="1" applyBorder="1" applyAlignment="1">
      <alignment vertical="center"/>
    </xf>
    <xf numFmtId="0" fontId="8" fillId="0" borderId="77" xfId="0" applyFont="1" applyFill="1" applyBorder="1" applyAlignment="1">
      <alignment horizontal="center" vertical="center"/>
    </xf>
    <xf numFmtId="0" fontId="11" fillId="0" borderId="119" xfId="0" applyFont="1" applyFill="1" applyBorder="1" applyAlignment="1">
      <alignment horizontal="center" vertical="center"/>
    </xf>
    <xf numFmtId="0" fontId="11" fillId="0" borderId="104" xfId="0" applyFont="1" applyFill="1" applyBorder="1" applyAlignment="1">
      <alignment horizontal="center" vertical="center"/>
    </xf>
    <xf numFmtId="0" fontId="16" fillId="0" borderId="22" xfId="0" applyFont="1" applyFill="1" applyBorder="1" applyAlignment="1">
      <alignment horizontal="center" vertical="center"/>
    </xf>
    <xf numFmtId="0" fontId="16" fillId="11" borderId="321" xfId="0" applyFont="1" applyFill="1" applyBorder="1" applyAlignment="1">
      <alignment vertical="center" shrinkToFit="1"/>
    </xf>
    <xf numFmtId="0" fontId="11" fillId="11" borderId="296" xfId="0" applyFont="1" applyFill="1" applyBorder="1" applyAlignment="1">
      <alignment vertical="center"/>
    </xf>
    <xf numFmtId="0" fontId="11" fillId="11" borderId="325" xfId="0" applyFont="1" applyFill="1" applyBorder="1" applyAlignment="1">
      <alignment vertical="center" shrinkToFit="1"/>
    </xf>
    <xf numFmtId="0" fontId="11" fillId="11" borderId="322" xfId="0" applyFont="1" applyFill="1" applyBorder="1" applyAlignment="1">
      <alignment vertical="center" shrinkToFit="1"/>
    </xf>
    <xf numFmtId="0" fontId="11" fillId="11" borderId="323" xfId="0" applyFont="1" applyFill="1" applyBorder="1" applyAlignment="1">
      <alignment vertical="center" shrinkToFit="1"/>
    </xf>
    <xf numFmtId="0" fontId="8" fillId="0" borderId="7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156" xfId="0" applyFont="1" applyFill="1" applyBorder="1" applyAlignment="1">
      <alignment horizontal="center" vertical="center"/>
    </xf>
    <xf numFmtId="0" fontId="11" fillId="0" borderId="55" xfId="0" applyFont="1" applyFill="1" applyBorder="1" applyAlignment="1">
      <alignment horizontal="center" vertical="center"/>
    </xf>
    <xf numFmtId="0" fontId="8" fillId="0" borderId="224" xfId="0" applyFont="1" applyFill="1" applyBorder="1" applyAlignment="1">
      <alignment vertical="center"/>
    </xf>
    <xf numFmtId="0" fontId="8" fillId="0" borderId="125" xfId="0" applyFont="1" applyFill="1" applyBorder="1" applyAlignment="1">
      <alignment vertical="center"/>
    </xf>
    <xf numFmtId="0" fontId="11" fillId="0" borderId="224" xfId="0" applyFont="1" applyFill="1" applyBorder="1" applyAlignment="1">
      <alignment horizontal="left" vertical="center" wrapText="1"/>
    </xf>
    <xf numFmtId="0" fontId="11" fillId="0" borderId="125" xfId="0" applyFont="1" applyFill="1" applyBorder="1" applyAlignment="1">
      <alignment horizontal="left" vertical="center" wrapText="1"/>
    </xf>
    <xf numFmtId="0" fontId="11" fillId="0" borderId="125" xfId="0" applyFont="1" applyFill="1" applyBorder="1" applyAlignment="1"/>
    <xf numFmtId="0" fontId="11" fillId="0" borderId="118" xfId="0" applyFont="1" applyFill="1" applyBorder="1" applyAlignment="1"/>
    <xf numFmtId="0" fontId="11" fillId="0" borderId="0" xfId="0" applyFont="1" applyFill="1" applyBorder="1" applyAlignment="1"/>
    <xf numFmtId="0" fontId="11" fillId="0" borderId="173"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8" fillId="0" borderId="156" xfId="0" applyFont="1" applyBorder="1" applyAlignment="1">
      <alignment vertical="center"/>
    </xf>
    <xf numFmtId="0" fontId="8" fillId="0" borderId="55" xfId="0" applyFont="1" applyBorder="1" applyAlignment="1">
      <alignment vertical="center"/>
    </xf>
    <xf numFmtId="0" fontId="0" fillId="11" borderId="322" xfId="0" applyFill="1" applyBorder="1" applyAlignment="1">
      <alignment vertical="center" shrinkToFit="1"/>
    </xf>
    <xf numFmtId="0" fontId="0" fillId="11" borderId="323" xfId="0" applyFill="1" applyBorder="1" applyAlignment="1">
      <alignment vertical="center" shrinkToFit="1"/>
    </xf>
    <xf numFmtId="0" fontId="11" fillId="0" borderId="222" xfId="0" applyFont="1" applyFill="1" applyBorder="1" applyAlignment="1">
      <alignment horizontal="center" vertical="center"/>
    </xf>
    <xf numFmtId="0" fontId="11" fillId="0" borderId="156"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180" fontId="11" fillId="0" borderId="37" xfId="0" applyNumberFormat="1"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8" fillId="0" borderId="175" xfId="0" applyFont="1" applyFill="1" applyBorder="1" applyAlignment="1">
      <alignment vertical="center"/>
    </xf>
    <xf numFmtId="0" fontId="11" fillId="0" borderId="9" xfId="0" applyFont="1" applyBorder="1" applyAlignment="1"/>
    <xf numFmtId="0" fontId="11" fillId="0" borderId="110" xfId="0" applyFont="1" applyBorder="1" applyAlignment="1"/>
    <xf numFmtId="0" fontId="11" fillId="0" borderId="175" xfId="0" applyFont="1" applyBorder="1" applyAlignment="1"/>
    <xf numFmtId="0" fontId="11" fillId="0" borderId="165" xfId="0" applyFont="1" applyBorder="1" applyAlignment="1"/>
    <xf numFmtId="0" fontId="11" fillId="0" borderId="53" xfId="0" applyFont="1" applyBorder="1" applyAlignment="1"/>
    <xf numFmtId="0" fontId="11" fillId="0" borderId="9" xfId="0" applyFont="1" applyBorder="1" applyAlignment="1">
      <alignment vertical="center"/>
    </xf>
    <xf numFmtId="0" fontId="11" fillId="0" borderId="13" xfId="0" applyFont="1" applyBorder="1" applyAlignment="1">
      <alignment vertical="center"/>
    </xf>
    <xf numFmtId="0" fontId="11" fillId="0" borderId="53" xfId="0" applyFont="1" applyBorder="1" applyAlignment="1">
      <alignment vertical="center"/>
    </xf>
    <xf numFmtId="0" fontId="11" fillId="0" borderId="10" xfId="0" applyFont="1" applyBorder="1" applyAlignment="1">
      <alignment vertical="center"/>
    </xf>
    <xf numFmtId="0" fontId="11" fillId="0" borderId="383" xfId="0" applyFont="1" applyBorder="1" applyAlignment="1">
      <alignment vertical="center"/>
    </xf>
    <xf numFmtId="0" fontId="0" fillId="0" borderId="106" xfId="0" applyBorder="1" applyAlignment="1"/>
    <xf numFmtId="0" fontId="0" fillId="0" borderId="380" xfId="0" applyBorder="1" applyAlignment="1"/>
    <xf numFmtId="0" fontId="8" fillId="0" borderId="141" xfId="0" applyFont="1" applyFill="1" applyBorder="1" applyAlignment="1">
      <alignment horizontal="left" vertical="center"/>
    </xf>
    <xf numFmtId="0" fontId="8" fillId="0" borderId="142" xfId="0" applyFont="1" applyFill="1" applyBorder="1" applyAlignment="1">
      <alignment horizontal="left" vertical="center"/>
    </xf>
    <xf numFmtId="0" fontId="0" fillId="0" borderId="60" xfId="0" applyBorder="1" applyAlignment="1">
      <alignment vertical="center"/>
    </xf>
    <xf numFmtId="0" fontId="0" fillId="0" borderId="55" xfId="0" applyBorder="1" applyAlignment="1">
      <alignment vertical="center"/>
    </xf>
    <xf numFmtId="0" fontId="8" fillId="0" borderId="117" xfId="0" applyFont="1" applyFill="1" applyBorder="1" applyAlignment="1">
      <alignment horizontal="center" vertical="center" wrapText="1"/>
    </xf>
    <xf numFmtId="0" fontId="11" fillId="0" borderId="125"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4" xfId="0" applyFont="1" applyBorder="1" applyAlignment="1"/>
    <xf numFmtId="0" fontId="11" fillId="0" borderId="61" xfId="0" applyFont="1" applyBorder="1" applyAlignment="1"/>
    <xf numFmtId="0" fontId="8" fillId="0" borderId="111" xfId="0" applyFont="1" applyFill="1" applyBorder="1" applyAlignment="1">
      <alignment horizontal="center" vertical="center" wrapText="1"/>
    </xf>
    <xf numFmtId="0" fontId="11" fillId="0" borderId="111" xfId="0" applyFont="1" applyFill="1" applyBorder="1" applyAlignment="1">
      <alignment horizontal="center" vertical="center" wrapText="1"/>
    </xf>
    <xf numFmtId="0" fontId="8" fillId="0" borderId="104" xfId="0" applyFont="1" applyFill="1" applyBorder="1" applyAlignment="1">
      <alignment horizontal="left" vertical="center"/>
    </xf>
    <xf numFmtId="0" fontId="11" fillId="0" borderId="105" xfId="0" applyFont="1" applyFill="1" applyBorder="1" applyAlignment="1">
      <alignment horizontal="left" vertical="center"/>
    </xf>
    <xf numFmtId="0" fontId="11" fillId="0" borderId="60" xfId="0" applyFont="1" applyBorder="1" applyAlignment="1"/>
    <xf numFmtId="0" fontId="11" fillId="0" borderId="55" xfId="0" applyFont="1" applyBorder="1" applyAlignment="1"/>
    <xf numFmtId="0" fontId="17" fillId="0" borderId="104" xfId="0" applyFont="1" applyFill="1" applyBorder="1" applyAlignment="1">
      <alignment horizontal="center" vertical="center" wrapText="1"/>
    </xf>
    <xf numFmtId="0" fontId="11" fillId="0" borderId="104" xfId="0" applyFont="1" applyBorder="1" applyAlignment="1">
      <alignment wrapText="1"/>
    </xf>
    <xf numFmtId="0" fontId="11" fillId="0" borderId="104" xfId="0" applyFont="1" applyFill="1" applyBorder="1" applyAlignment="1">
      <alignment wrapText="1"/>
    </xf>
    <xf numFmtId="0" fontId="11" fillId="0" borderId="12" xfId="0" applyFont="1" applyFill="1" applyBorder="1" applyAlignment="1">
      <alignment horizontal="center" vertical="center" shrinkToFit="1"/>
    </xf>
    <xf numFmtId="0" fontId="11" fillId="0" borderId="11" xfId="0" applyFont="1" applyBorder="1" applyAlignment="1">
      <alignment horizontal="center" vertical="center"/>
    </xf>
    <xf numFmtId="0" fontId="8" fillId="0" borderId="156" xfId="0" applyFont="1" applyFill="1" applyBorder="1" applyAlignment="1">
      <alignment horizontal="left" vertical="center"/>
    </xf>
    <xf numFmtId="0" fontId="11" fillId="0" borderId="60" xfId="0" applyFont="1" applyBorder="1" applyAlignment="1">
      <alignment vertical="center"/>
    </xf>
    <xf numFmtId="0" fontId="11" fillId="0" borderId="55" xfId="0" applyFont="1" applyBorder="1" applyAlignment="1">
      <alignment vertical="center"/>
    </xf>
    <xf numFmtId="0" fontId="8" fillId="0" borderId="156"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172" xfId="0" applyFont="1" applyBorder="1" applyAlignment="1">
      <alignment horizontal="center" vertical="center"/>
    </xf>
    <xf numFmtId="0" fontId="8" fillId="0" borderId="264" xfId="0" applyFont="1" applyFill="1" applyBorder="1" applyAlignment="1">
      <alignment horizontal="center" vertical="center"/>
    </xf>
    <xf numFmtId="0" fontId="11" fillId="0" borderId="265" xfId="0" applyFont="1" applyBorder="1" applyAlignment="1"/>
    <xf numFmtId="0" fontId="11" fillId="0" borderId="266" xfId="0" applyFont="1" applyBorder="1" applyAlignment="1"/>
    <xf numFmtId="0" fontId="8" fillId="0" borderId="74" xfId="0" applyFont="1" applyFill="1" applyBorder="1" applyAlignment="1">
      <alignment horizontal="center" vertical="center"/>
    </xf>
    <xf numFmtId="0" fontId="8" fillId="0" borderId="224" xfId="0" applyFont="1" applyFill="1" applyBorder="1" applyAlignment="1">
      <alignment horizontal="center" vertical="center"/>
    </xf>
    <xf numFmtId="0" fontId="11" fillId="0" borderId="225" xfId="0" applyFont="1" applyBorder="1" applyAlignment="1"/>
    <xf numFmtId="0" fontId="11" fillId="0" borderId="223" xfId="0" applyFont="1" applyFill="1" applyBorder="1" applyAlignment="1">
      <alignment horizontal="center" vertical="center"/>
    </xf>
    <xf numFmtId="0" fontId="11" fillId="0" borderId="151" xfId="0" applyFont="1" applyBorder="1" applyAlignment="1">
      <alignment horizontal="center" vertical="center"/>
    </xf>
    <xf numFmtId="0" fontId="8" fillId="0" borderId="218" xfId="0" applyFont="1" applyFill="1" applyBorder="1" applyAlignment="1">
      <alignment horizontal="center" vertical="center"/>
    </xf>
    <xf numFmtId="0" fontId="11" fillId="0" borderId="218" xfId="0" applyFont="1" applyFill="1" applyBorder="1" applyAlignment="1">
      <alignment horizontal="center" vertical="center"/>
    </xf>
    <xf numFmtId="180" fontId="16" fillId="0" borderId="111" xfId="0" applyNumberFormat="1" applyFont="1" applyFill="1" applyBorder="1" applyAlignment="1">
      <alignment horizontal="right" vertical="center" shrinkToFit="1"/>
    </xf>
    <xf numFmtId="0" fontId="11" fillId="0" borderId="212" xfId="0" applyFont="1" applyFill="1" applyBorder="1" applyAlignment="1">
      <alignment horizontal="center" vertical="center"/>
    </xf>
    <xf numFmtId="0" fontId="8" fillId="0" borderId="209" xfId="0" applyFont="1" applyFill="1" applyBorder="1" applyAlignment="1">
      <alignment horizontal="center" vertical="center"/>
    </xf>
    <xf numFmtId="0" fontId="8" fillId="0" borderId="260" xfId="0" applyFont="1" applyFill="1" applyBorder="1" applyAlignment="1">
      <alignment horizontal="center" vertical="center"/>
    </xf>
    <xf numFmtId="0" fontId="11" fillId="0" borderId="261" xfId="0" applyFont="1" applyFill="1" applyBorder="1" applyAlignment="1">
      <alignment horizontal="center" vertical="center"/>
    </xf>
    <xf numFmtId="0" fontId="11" fillId="0" borderId="262" xfId="0" applyFont="1" applyFill="1" applyBorder="1" applyAlignment="1">
      <alignment horizontal="center" vertical="center"/>
    </xf>
    <xf numFmtId="0" fontId="11" fillId="0" borderId="111" xfId="0" applyFont="1" applyFill="1" applyBorder="1" applyAlignment="1">
      <alignment horizontal="right" vertical="center" shrinkToFit="1"/>
    </xf>
    <xf numFmtId="0" fontId="11" fillId="0" borderId="319" xfId="0" applyFont="1" applyFill="1" applyBorder="1" applyAlignment="1">
      <alignment vertical="center"/>
    </xf>
    <xf numFmtId="0" fontId="11" fillId="0" borderId="43" xfId="0" applyFont="1" applyFill="1" applyBorder="1" applyAlignment="1">
      <alignment vertical="center"/>
    </xf>
    <xf numFmtId="0" fontId="11" fillId="0" borderId="320" xfId="0" applyFont="1" applyFill="1" applyBorder="1" applyAlignment="1">
      <alignment vertical="center"/>
    </xf>
    <xf numFmtId="0" fontId="8" fillId="0" borderId="71" xfId="0" applyFont="1" applyFill="1" applyBorder="1" applyAlignment="1">
      <alignment horizontal="center" vertical="center"/>
    </xf>
    <xf numFmtId="0" fontId="11" fillId="0" borderId="72" xfId="0" applyFont="1" applyBorder="1" applyAlignment="1">
      <alignment horizontal="center" vertical="center"/>
    </xf>
    <xf numFmtId="0" fontId="11" fillId="0" borderId="75" xfId="0" applyFont="1" applyBorder="1" applyAlignment="1">
      <alignment horizontal="center" vertical="center"/>
    </xf>
    <xf numFmtId="0" fontId="8" fillId="0" borderId="76" xfId="0" applyFont="1" applyFill="1" applyBorder="1" applyAlignment="1">
      <alignment horizontal="center" vertical="center"/>
    </xf>
    <xf numFmtId="0" fontId="26" fillId="0" borderId="0" xfId="0" applyFont="1" applyAlignment="1">
      <alignment vertical="center" wrapText="1"/>
    </xf>
    <xf numFmtId="0" fontId="26" fillId="0" borderId="0" xfId="0" applyFont="1" applyAlignment="1">
      <alignment vertical="center"/>
    </xf>
    <xf numFmtId="0" fontId="8" fillId="0" borderId="226"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72" xfId="0" applyFont="1" applyFill="1" applyBorder="1" applyAlignment="1">
      <alignment horizontal="center" vertical="center"/>
    </xf>
    <xf numFmtId="0" fontId="11" fillId="0" borderId="72" xfId="0" applyFont="1" applyBorder="1" applyAlignment="1"/>
    <xf numFmtId="0" fontId="17" fillId="0" borderId="106" xfId="0" applyFont="1" applyBorder="1" applyAlignment="1">
      <alignment horizontal="left" vertical="center" wrapText="1"/>
    </xf>
    <xf numFmtId="0" fontId="0" fillId="0" borderId="106" xfId="0" applyBorder="1" applyAlignment="1">
      <alignment vertical="center" wrapText="1"/>
    </xf>
    <xf numFmtId="0" fontId="17" fillId="0" borderId="0" xfId="0" applyFont="1" applyBorder="1" applyAlignment="1">
      <alignment horizontal="left" vertical="center" wrapText="1"/>
    </xf>
    <xf numFmtId="0" fontId="8" fillId="0" borderId="119"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11" fillId="0" borderId="64" xfId="0" applyFont="1" applyBorder="1" applyAlignment="1">
      <alignment horizontal="center" vertical="center" wrapText="1"/>
    </xf>
    <xf numFmtId="0" fontId="11" fillId="0" borderId="222" xfId="0" applyFont="1" applyBorder="1" applyAlignment="1">
      <alignment horizontal="center" vertical="center" wrapText="1"/>
    </xf>
    <xf numFmtId="0" fontId="8" fillId="0" borderId="117" xfId="0" applyFont="1" applyBorder="1" applyAlignment="1">
      <alignment horizontal="center" vertical="center" wrapText="1"/>
    </xf>
    <xf numFmtId="0" fontId="16" fillId="0" borderId="10" xfId="0" applyFont="1" applyFill="1" applyBorder="1" applyAlignment="1" applyProtection="1">
      <alignment vertical="center"/>
      <protection locked="0"/>
    </xf>
    <xf numFmtId="0" fontId="11" fillId="0" borderId="11" xfId="0" applyFont="1" applyBorder="1" applyAlignment="1">
      <alignment vertical="center"/>
    </xf>
    <xf numFmtId="0" fontId="11" fillId="0" borderId="110" xfId="0" applyFont="1" applyBorder="1" applyAlignment="1">
      <alignment vertical="center"/>
    </xf>
    <xf numFmtId="0" fontId="11" fillId="0" borderId="111" xfId="0" applyFont="1" applyBorder="1" applyAlignment="1">
      <alignment vertical="center"/>
    </xf>
    <xf numFmtId="0" fontId="16" fillId="0" borderId="111" xfId="0" applyFont="1" applyFill="1" applyBorder="1" applyAlignment="1" applyProtection="1">
      <alignment vertical="center"/>
      <protection locked="0"/>
    </xf>
    <xf numFmtId="0" fontId="8" fillId="0" borderId="111" xfId="0" applyFont="1" applyFill="1" applyBorder="1" applyAlignment="1">
      <alignment horizontal="left" vertical="center"/>
    </xf>
    <xf numFmtId="0" fontId="16" fillId="0" borderId="142" xfId="0" applyFont="1" applyBorder="1" applyAlignment="1">
      <alignment vertical="center"/>
    </xf>
    <xf numFmtId="0" fontId="11" fillId="0" borderId="157" xfId="0" applyFont="1" applyBorder="1" applyAlignment="1">
      <alignment vertical="center"/>
    </xf>
    <xf numFmtId="0" fontId="11" fillId="0" borderId="143" xfId="0" applyFont="1" applyBorder="1" applyAlignment="1">
      <alignment vertical="center"/>
    </xf>
    <xf numFmtId="0" fontId="11" fillId="0" borderId="144" xfId="0" applyFont="1" applyBorder="1" applyAlignment="1">
      <alignment vertical="center"/>
    </xf>
    <xf numFmtId="0" fontId="11" fillId="0" borderId="158" xfId="0" applyFont="1" applyBorder="1" applyAlignment="1">
      <alignment vertical="center"/>
    </xf>
    <xf numFmtId="0" fontId="11" fillId="0" borderId="145" xfId="0" applyFont="1" applyBorder="1" applyAlignment="1">
      <alignment vertical="center"/>
    </xf>
    <xf numFmtId="0" fontId="16" fillId="0" borderId="63" xfId="0" applyFont="1" applyFill="1" applyBorder="1" applyAlignment="1" applyProtection="1">
      <alignment horizontal="left" vertical="center" indent="1"/>
      <protection locked="0"/>
    </xf>
    <xf numFmtId="0" fontId="8" fillId="0" borderId="86" xfId="0" applyFont="1" applyFill="1" applyBorder="1" applyAlignment="1">
      <alignment horizontal="center" vertical="center"/>
    </xf>
    <xf numFmtId="0" fontId="16" fillId="0" borderId="59" xfId="0" applyFont="1" applyFill="1" applyBorder="1" applyAlignment="1" applyProtection="1">
      <alignment horizontal="left" vertical="center" indent="1"/>
      <protection locked="0"/>
    </xf>
    <xf numFmtId="0" fontId="8" fillId="0" borderId="223" xfId="0" applyFont="1" applyFill="1" applyBorder="1" applyAlignment="1">
      <alignment horizontal="center" vertical="center"/>
    </xf>
    <xf numFmtId="0" fontId="16" fillId="0" borderId="272" xfId="0" applyFont="1" applyFill="1" applyBorder="1" applyAlignment="1" applyProtection="1">
      <alignment horizontal="center" vertical="center"/>
      <protection locked="0"/>
    </xf>
    <xf numFmtId="0" fontId="16" fillId="0" borderId="274" xfId="0" applyFont="1" applyFill="1" applyBorder="1" applyAlignment="1" applyProtection="1">
      <alignment horizontal="center" vertical="center"/>
      <protection locked="0"/>
    </xf>
    <xf numFmtId="0" fontId="8" fillId="0" borderId="111" xfId="0" applyFont="1" applyFill="1" applyBorder="1" applyAlignment="1">
      <alignment horizontal="center" vertical="center" shrinkToFit="1"/>
    </xf>
    <xf numFmtId="0" fontId="16" fillId="0" borderId="142" xfId="0" applyFont="1" applyFill="1" applyBorder="1" applyAlignment="1">
      <alignment vertical="center"/>
    </xf>
    <xf numFmtId="0" fontId="16" fillId="0" borderId="272" xfId="0" applyFont="1" applyFill="1" applyBorder="1" applyAlignment="1" applyProtection="1">
      <alignment vertical="center"/>
      <protection locked="0"/>
    </xf>
    <xf numFmtId="0" fontId="11" fillId="0" borderId="273" xfId="0" applyFont="1" applyBorder="1" applyAlignment="1">
      <alignment vertical="center"/>
    </xf>
    <xf numFmtId="0" fontId="11" fillId="0" borderId="274" xfId="0" applyFont="1" applyBorder="1" applyAlignment="1">
      <alignment vertical="center"/>
    </xf>
    <xf numFmtId="0" fontId="16" fillId="0" borderId="268" xfId="0" applyFont="1" applyFill="1" applyBorder="1" applyAlignment="1" applyProtection="1">
      <alignment horizontal="center" vertical="center"/>
      <protection locked="0"/>
    </xf>
    <xf numFmtId="0" fontId="11" fillId="0" borderId="192" xfId="0" applyFont="1" applyBorder="1" applyAlignment="1">
      <alignment horizontal="center" vertical="center"/>
    </xf>
    <xf numFmtId="0" fontId="11" fillId="0" borderId="268" xfId="0" applyFont="1" applyBorder="1" applyAlignment="1">
      <alignment horizontal="center" vertical="center"/>
    </xf>
    <xf numFmtId="0" fontId="8" fillId="0" borderId="190" xfId="0" applyFont="1" applyFill="1" applyBorder="1" applyAlignment="1">
      <alignment horizontal="left" vertical="center" shrinkToFit="1"/>
    </xf>
    <xf numFmtId="0" fontId="11" fillId="0" borderId="174" xfId="0" applyFont="1" applyBorder="1" applyAlignment="1">
      <alignment vertical="center"/>
    </xf>
    <xf numFmtId="0" fontId="11" fillId="0" borderId="267" xfId="0" applyFont="1" applyBorder="1" applyAlignment="1">
      <alignment vertical="center"/>
    </xf>
    <xf numFmtId="0" fontId="8" fillId="0" borderId="191" xfId="0" applyFont="1" applyFill="1" applyBorder="1" applyAlignment="1">
      <alignment horizontal="left" vertical="center" shrinkToFit="1"/>
    </xf>
    <xf numFmtId="0" fontId="11" fillId="0" borderId="192" xfId="0" applyFont="1" applyBorder="1" applyAlignment="1">
      <alignment vertical="center"/>
    </xf>
    <xf numFmtId="0" fontId="11" fillId="0" borderId="268" xfId="0" applyFont="1" applyBorder="1" applyAlignment="1">
      <alignment vertical="center"/>
    </xf>
    <xf numFmtId="0" fontId="16" fillId="0" borderId="196" xfId="0" applyFont="1" applyFill="1" applyBorder="1" applyAlignment="1" applyProtection="1">
      <alignment horizontal="left" vertical="center" indent="1" shrinkToFit="1"/>
      <protection locked="0"/>
    </xf>
    <xf numFmtId="0" fontId="16" fillId="0" borderId="193" xfId="0" applyFont="1" applyFill="1" applyBorder="1" applyAlignment="1" applyProtection="1">
      <alignment horizontal="left" vertical="center" indent="1" shrinkToFit="1"/>
      <protection locked="0"/>
    </xf>
    <xf numFmtId="0" fontId="16" fillId="0" borderId="194" xfId="0" applyFont="1" applyFill="1" applyBorder="1" applyAlignment="1" applyProtection="1">
      <alignment horizontal="left" vertical="center" indent="1" shrinkToFit="1"/>
      <protection locked="0"/>
    </xf>
    <xf numFmtId="0" fontId="16" fillId="0" borderId="245" xfId="0" applyFont="1" applyFill="1" applyBorder="1" applyAlignment="1" applyProtection="1">
      <alignment horizontal="center" vertical="center"/>
      <protection locked="0"/>
    </xf>
    <xf numFmtId="0" fontId="11" fillId="0" borderId="138" xfId="0" applyFont="1" applyBorder="1" applyAlignment="1">
      <alignment horizontal="center" vertical="center"/>
    </xf>
    <xf numFmtId="0" fontId="11" fillId="0" borderId="245" xfId="0" applyFont="1" applyBorder="1" applyAlignment="1">
      <alignment horizontal="center" vertical="center"/>
    </xf>
    <xf numFmtId="0" fontId="16" fillId="0" borderId="173" xfId="0" applyFont="1" applyFill="1" applyBorder="1" applyAlignment="1" applyProtection="1">
      <alignment horizontal="left" vertical="center" indent="1" shrinkToFit="1"/>
      <protection locked="0"/>
    </xf>
    <xf numFmtId="0" fontId="16" fillId="0" borderId="92" xfId="0" applyFont="1" applyFill="1" applyBorder="1" applyAlignment="1" applyProtection="1">
      <alignment horizontal="left" vertical="center" indent="1" shrinkToFit="1"/>
      <protection locked="0"/>
    </xf>
    <xf numFmtId="0" fontId="16" fillId="0" borderId="189" xfId="0" applyFont="1" applyFill="1" applyBorder="1" applyAlignment="1" applyProtection="1">
      <alignment horizontal="left" vertical="center" indent="1" shrinkToFit="1"/>
      <protection locked="0"/>
    </xf>
    <xf numFmtId="0" fontId="8" fillId="0" borderId="53" xfId="0" applyFont="1" applyFill="1" applyBorder="1" applyAlignment="1">
      <alignment horizontal="center" vertical="center"/>
    </xf>
    <xf numFmtId="0" fontId="17" fillId="0" borderId="177" xfId="0" applyFont="1" applyFill="1" applyBorder="1" applyAlignment="1">
      <alignment horizontal="left" vertical="center" wrapText="1"/>
    </xf>
    <xf numFmtId="0" fontId="17" fillId="0" borderId="177" xfId="0" applyFont="1" applyBorder="1" applyAlignment="1">
      <alignment horizontal="left"/>
    </xf>
    <xf numFmtId="0" fontId="17" fillId="0" borderId="181" xfId="0" applyFont="1" applyBorder="1" applyAlignment="1">
      <alignment horizontal="left"/>
    </xf>
    <xf numFmtId="0" fontId="17" fillId="0" borderId="0" xfId="0" applyFont="1" applyBorder="1" applyAlignment="1">
      <alignment horizontal="left"/>
    </xf>
    <xf numFmtId="0" fontId="17" fillId="0" borderId="183" xfId="0" applyFont="1" applyBorder="1" applyAlignment="1">
      <alignment horizontal="left"/>
    </xf>
    <xf numFmtId="0" fontId="17" fillId="0" borderId="11" xfId="0" applyFont="1" applyBorder="1" applyAlignment="1">
      <alignment horizontal="left"/>
    </xf>
    <xf numFmtId="0" fontId="17" fillId="0" borderId="185" xfId="0" applyFont="1" applyBorder="1" applyAlignment="1">
      <alignment horizontal="left"/>
    </xf>
    <xf numFmtId="0" fontId="8" fillId="0" borderId="176" xfId="0" applyFont="1" applyFill="1" applyBorder="1" applyAlignment="1">
      <alignment horizontal="center" vertical="center" wrapText="1"/>
    </xf>
    <xf numFmtId="0" fontId="8" fillId="0" borderId="177" xfId="0" applyFont="1" applyFill="1" applyBorder="1" applyAlignment="1">
      <alignment horizontal="center" vertical="center" wrapText="1"/>
    </xf>
    <xf numFmtId="0" fontId="11" fillId="0" borderId="177" xfId="0" applyFont="1" applyBorder="1" applyAlignment="1">
      <alignment horizontal="center" vertical="center" wrapText="1"/>
    </xf>
    <xf numFmtId="0" fontId="11" fillId="0" borderId="178" xfId="0" applyFont="1" applyBorder="1" applyAlignment="1">
      <alignment horizontal="center" vertical="center" wrapText="1"/>
    </xf>
    <xf numFmtId="0" fontId="8" fillId="0" borderId="18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73" xfId="0" applyFont="1" applyBorder="1" applyAlignment="1">
      <alignment horizontal="center" vertical="center" wrapText="1"/>
    </xf>
    <xf numFmtId="0" fontId="11" fillId="0" borderId="182" xfId="0" applyFont="1" applyBorder="1" applyAlignment="1">
      <alignment horizontal="center" vertical="center" wrapText="1"/>
    </xf>
    <xf numFmtId="0" fontId="8" fillId="0" borderId="195" xfId="0" applyFont="1" applyFill="1" applyBorder="1" applyAlignment="1">
      <alignment horizontal="center" vertical="center" wrapText="1"/>
    </xf>
    <xf numFmtId="0" fontId="8" fillId="0" borderId="17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73"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81" xfId="0" applyFont="1" applyFill="1" applyBorder="1" applyAlignment="1">
      <alignment horizontal="center" vertical="center" wrapText="1"/>
    </xf>
    <xf numFmtId="0" fontId="11" fillId="0" borderId="79" xfId="0" applyFont="1" applyBorder="1" applyAlignment="1">
      <alignment horizontal="center" vertical="center"/>
    </xf>
    <xf numFmtId="0" fontId="11" fillId="0" borderId="282" xfId="0" applyFont="1" applyBorder="1" applyAlignment="1">
      <alignment horizontal="center" vertical="center"/>
    </xf>
    <xf numFmtId="0" fontId="11" fillId="0" borderId="283" xfId="0" applyFont="1" applyBorder="1" applyAlignment="1">
      <alignment horizontal="center" vertical="center"/>
    </xf>
    <xf numFmtId="0" fontId="8" fillId="0" borderId="79"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11" fillId="0" borderId="79"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283" xfId="0" applyFont="1" applyBorder="1" applyAlignment="1">
      <alignment horizontal="center" vertical="center" wrapText="1"/>
    </xf>
    <xf numFmtId="0" fontId="11" fillId="0" borderId="175" xfId="0" applyFont="1" applyBorder="1" applyAlignment="1">
      <alignment horizontal="center" vertical="center" wrapText="1"/>
    </xf>
    <xf numFmtId="0" fontId="20" fillId="0" borderId="179" xfId="0" applyFont="1" applyFill="1" applyBorder="1" applyAlignment="1">
      <alignment horizontal="center" vertical="center"/>
    </xf>
    <xf numFmtId="0" fontId="11" fillId="0" borderId="180" xfId="0" applyFont="1" applyBorder="1" applyAlignment="1">
      <alignment horizontal="center" vertical="center"/>
    </xf>
    <xf numFmtId="0" fontId="11" fillId="0" borderId="197" xfId="0" applyFont="1" applyBorder="1" applyAlignment="1">
      <alignment horizontal="center" vertical="center"/>
    </xf>
    <xf numFmtId="0" fontId="16" fillId="0" borderId="286" xfId="0" applyFont="1" applyFill="1" applyBorder="1" applyAlignment="1" applyProtection="1">
      <alignment horizontal="center" vertical="center"/>
      <protection locked="0"/>
    </xf>
    <xf numFmtId="0" fontId="11" fillId="0" borderId="287" xfId="0" applyFont="1" applyBorder="1" applyAlignment="1">
      <alignment horizontal="center" vertical="center"/>
    </xf>
    <xf numFmtId="0" fontId="16" fillId="0" borderId="86" xfId="0" applyFont="1" applyFill="1" applyBorder="1" applyAlignment="1" applyProtection="1">
      <alignment horizontal="center" vertical="center" shrinkToFit="1"/>
      <protection locked="0"/>
    </xf>
    <xf numFmtId="0" fontId="16" fillId="0" borderId="164" xfId="0" applyFont="1" applyFill="1" applyBorder="1" applyAlignment="1" applyProtection="1">
      <alignment horizontal="center" vertical="center" shrinkToFit="1"/>
      <protection locked="0"/>
    </xf>
    <xf numFmtId="0" fontId="8" fillId="0" borderId="164" xfId="0" applyFont="1" applyFill="1" applyBorder="1" applyAlignment="1">
      <alignment horizontal="center" vertical="center"/>
    </xf>
    <xf numFmtId="0" fontId="16" fillId="0" borderId="165" xfId="0" applyFont="1" applyFill="1" applyBorder="1" applyAlignment="1" applyProtection="1">
      <alignment horizontal="center" vertical="center" shrinkToFit="1"/>
      <protection locked="0"/>
    </xf>
    <xf numFmtId="0" fontId="8" fillId="0" borderId="58" xfId="0" applyFont="1" applyFill="1" applyBorder="1" applyAlignment="1">
      <alignment horizontal="center" vertical="center"/>
    </xf>
    <xf numFmtId="0" fontId="16" fillId="0" borderId="80" xfId="0" applyFont="1" applyFill="1" applyBorder="1" applyAlignment="1" applyProtection="1">
      <alignment horizontal="center" vertical="center" shrinkToFit="1"/>
      <protection locked="0"/>
    </xf>
    <xf numFmtId="0" fontId="16" fillId="0" borderId="88" xfId="0" applyFont="1" applyFill="1" applyBorder="1" applyAlignment="1" applyProtection="1">
      <alignment horizontal="center" vertical="center" shrinkToFit="1"/>
      <protection locked="0"/>
    </xf>
    <xf numFmtId="0" fontId="8" fillId="0" borderId="89" xfId="0" applyFont="1" applyFill="1" applyBorder="1" applyAlignment="1">
      <alignment horizontal="center" vertical="center"/>
    </xf>
    <xf numFmtId="0" fontId="8" fillId="0" borderId="119" xfId="0" applyFont="1" applyFill="1" applyBorder="1" applyAlignment="1">
      <alignment horizontal="left" vertical="center" wrapText="1"/>
    </xf>
    <xf numFmtId="0" fontId="16" fillId="0" borderId="36"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90" xfId="0" applyFont="1" applyFill="1" applyBorder="1" applyAlignment="1" applyProtection="1">
      <alignment horizontal="center" vertical="center" shrinkToFit="1"/>
      <protection locked="0"/>
    </xf>
    <xf numFmtId="0" fontId="26" fillId="0" borderId="125" xfId="0" applyFont="1" applyFill="1" applyBorder="1" applyAlignment="1"/>
    <xf numFmtId="0" fontId="26" fillId="0" borderId="11" xfId="0" applyFont="1" applyFill="1" applyBorder="1" applyAlignment="1">
      <alignment vertical="top"/>
    </xf>
    <xf numFmtId="0" fontId="8" fillId="0" borderId="289" xfId="0" applyFont="1" applyFill="1" applyBorder="1" applyAlignment="1">
      <alignment horizontal="center" vertical="center" shrinkToFit="1"/>
    </xf>
    <xf numFmtId="0" fontId="8" fillId="0" borderId="292" xfId="0" applyFont="1" applyFill="1" applyBorder="1" applyAlignment="1">
      <alignment horizontal="center" vertical="center" shrinkToFit="1"/>
    </xf>
    <xf numFmtId="0" fontId="16" fillId="0" borderId="289" xfId="0" applyFont="1" applyFill="1" applyBorder="1" applyAlignment="1" applyProtection="1">
      <alignment vertical="center" wrapText="1"/>
      <protection locked="0"/>
    </xf>
    <xf numFmtId="0" fontId="16" fillId="0" borderId="292" xfId="0" applyFont="1" applyFill="1" applyBorder="1" applyAlignment="1" applyProtection="1">
      <alignment vertical="center" wrapText="1"/>
      <protection locked="0"/>
    </xf>
    <xf numFmtId="0" fontId="8" fillId="0" borderId="290" xfId="0" applyFont="1" applyFill="1" applyBorder="1" applyAlignment="1">
      <alignment vertical="center" shrinkToFit="1"/>
    </xf>
    <xf numFmtId="0" fontId="8" fillId="0" borderId="293" xfId="0" applyFont="1" applyFill="1" applyBorder="1" applyAlignment="1">
      <alignment vertical="center" shrinkToFit="1"/>
    </xf>
    <xf numFmtId="0" fontId="20" fillId="0" borderId="235" xfId="0" applyFont="1" applyFill="1" applyBorder="1" applyAlignment="1">
      <alignment horizontal="center" vertical="center" shrinkToFit="1"/>
    </xf>
    <xf numFmtId="0" fontId="20" fillId="0" borderId="236" xfId="0" applyFont="1" applyFill="1" applyBorder="1" applyAlignment="1">
      <alignment horizontal="center" vertical="center" shrinkToFit="1"/>
    </xf>
    <xf numFmtId="0" fontId="20" fillId="0" borderId="237" xfId="0" applyFont="1" applyFill="1" applyBorder="1" applyAlignment="1">
      <alignment horizontal="center" vertical="center" shrinkToFit="1"/>
    </xf>
    <xf numFmtId="0" fontId="20" fillId="0" borderId="238" xfId="0" applyFont="1" applyFill="1" applyBorder="1" applyAlignment="1">
      <alignment horizontal="center" vertical="center" shrinkToFit="1"/>
    </xf>
    <xf numFmtId="0" fontId="20" fillId="0" borderId="239" xfId="0" applyFont="1" applyFill="1" applyBorder="1" applyAlignment="1">
      <alignment horizontal="center" vertical="center" shrinkToFit="1"/>
    </xf>
    <xf numFmtId="0" fontId="20" fillId="0" borderId="240" xfId="0" applyFont="1" applyFill="1" applyBorder="1" applyAlignment="1">
      <alignment horizontal="center" vertical="center" shrinkToFit="1"/>
    </xf>
    <xf numFmtId="0" fontId="16" fillId="0" borderId="269" xfId="0" applyFont="1" applyFill="1" applyBorder="1" applyAlignment="1" applyProtection="1">
      <alignment horizontal="center" vertical="center" shrinkToFit="1"/>
      <protection locked="0"/>
    </xf>
    <xf numFmtId="0" fontId="16" fillId="0" borderId="294"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16" fillId="0" borderId="285" xfId="0" applyFont="1" applyFill="1" applyBorder="1" applyAlignment="1" applyProtection="1">
      <alignment horizontal="center" vertical="center" shrinkToFit="1"/>
      <protection locked="0"/>
    </xf>
    <xf numFmtId="0" fontId="16" fillId="0" borderId="84" xfId="0" applyFont="1" applyFill="1" applyBorder="1" applyAlignment="1" applyProtection="1">
      <alignment horizontal="center" vertical="center" shrinkToFit="1"/>
      <protection locked="0"/>
    </xf>
    <xf numFmtId="0" fontId="16" fillId="0" borderId="284" xfId="0" applyFont="1" applyFill="1" applyBorder="1" applyAlignment="1" applyProtection="1">
      <alignment horizontal="center" vertical="center" shrinkToFit="1"/>
      <protection locked="0"/>
    </xf>
    <xf numFmtId="0" fontId="20" fillId="0" borderId="235" xfId="0" applyFont="1" applyFill="1" applyBorder="1" applyAlignment="1">
      <alignment horizontal="center" vertical="center"/>
    </xf>
    <xf numFmtId="0" fontId="20" fillId="0" borderId="236" xfId="0" applyFont="1" applyFill="1" applyBorder="1" applyAlignment="1">
      <alignment horizontal="center" vertical="center"/>
    </xf>
    <xf numFmtId="0" fontId="20" fillId="0" borderId="237" xfId="0" applyFont="1" applyFill="1" applyBorder="1" applyAlignment="1">
      <alignment horizontal="center" vertical="center"/>
    </xf>
    <xf numFmtId="0" fontId="20" fillId="0" borderId="238" xfId="0" applyFont="1" applyFill="1" applyBorder="1" applyAlignment="1">
      <alignment horizontal="center" vertical="center"/>
    </xf>
    <xf numFmtId="0" fontId="20" fillId="0" borderId="239" xfId="0" applyFont="1" applyFill="1" applyBorder="1" applyAlignment="1">
      <alignment horizontal="center" vertical="center"/>
    </xf>
    <xf numFmtId="0" fontId="20" fillId="0" borderId="240" xfId="0" applyFont="1" applyFill="1" applyBorder="1" applyAlignment="1">
      <alignment horizontal="center" vertical="center"/>
    </xf>
    <xf numFmtId="0" fontId="16" fillId="0" borderId="231" xfId="0" applyFont="1" applyFill="1" applyBorder="1" applyAlignment="1" applyProtection="1">
      <alignment horizontal="center" vertical="center" shrinkToFit="1"/>
      <protection locked="0"/>
    </xf>
    <xf numFmtId="0" fontId="16" fillId="0" borderId="232"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0" fontId="16" fillId="0" borderId="218"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shrinkToFit="1"/>
    </xf>
    <xf numFmtId="0" fontId="20" fillId="0" borderId="295" xfId="0" applyFont="1" applyFill="1" applyBorder="1" applyAlignment="1">
      <alignment horizontal="center" vertical="center"/>
    </xf>
    <xf numFmtId="0" fontId="20" fillId="0" borderId="289" xfId="0" applyFont="1" applyFill="1" applyBorder="1" applyAlignment="1">
      <alignment horizontal="center" vertical="center"/>
    </xf>
    <xf numFmtId="0" fontId="20" fillId="0" borderId="291" xfId="0" applyFont="1" applyFill="1" applyBorder="1" applyAlignment="1">
      <alignment horizontal="center" vertical="center"/>
    </xf>
    <xf numFmtId="0" fontId="20" fillId="0" borderId="292" xfId="0" applyFont="1" applyFill="1" applyBorder="1" applyAlignment="1">
      <alignment horizontal="center" vertical="center"/>
    </xf>
    <xf numFmtId="0" fontId="8" fillId="0" borderId="225" xfId="0" applyFont="1" applyFill="1" applyBorder="1" applyAlignment="1">
      <alignment horizontal="center" vertical="center"/>
    </xf>
    <xf numFmtId="0" fontId="16" fillId="0" borderId="156"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0" fontId="16" fillId="0" borderId="55" xfId="0" applyFont="1" applyFill="1" applyBorder="1" applyAlignment="1" applyProtection="1">
      <alignment horizontal="center" vertical="center"/>
      <protection locked="0"/>
    </xf>
    <xf numFmtId="0" fontId="11" fillId="0" borderId="125" xfId="0" applyFont="1" applyBorder="1" applyAlignment="1">
      <alignment horizontal="center" vertical="center"/>
    </xf>
    <xf numFmtId="0" fontId="8" fillId="0" borderId="272" xfId="0" applyFont="1" applyFill="1" applyBorder="1" applyAlignment="1">
      <alignment horizontal="center" vertical="center"/>
    </xf>
    <xf numFmtId="0" fontId="11" fillId="0" borderId="273" xfId="0" applyFont="1" applyBorder="1" applyAlignment="1">
      <alignment horizontal="center" vertical="center"/>
    </xf>
    <xf numFmtId="0" fontId="11" fillId="0" borderId="281" xfId="0" applyFont="1" applyBorder="1" applyAlignment="1">
      <alignment horizontal="center" vertical="center"/>
    </xf>
    <xf numFmtId="0" fontId="11" fillId="0" borderId="61"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270" xfId="0" applyFont="1" applyFill="1" applyBorder="1" applyAlignment="1" applyProtection="1">
      <alignment horizontal="center" vertical="center" shrinkToFit="1"/>
      <protection locked="0"/>
    </xf>
    <xf numFmtId="0" fontId="16" fillId="0" borderId="271"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Border="1" applyAlignment="1" applyProtection="1">
      <alignment horizontal="center" vertical="center" shrinkToFit="1"/>
      <protection locked="0"/>
    </xf>
    <xf numFmtId="0" fontId="8" fillId="0" borderId="209"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8" fillId="0" borderId="15" xfId="0" applyFont="1" applyFill="1" applyBorder="1" applyAlignment="1" applyProtection="1">
      <alignment horizontal="center" vertical="center" shrinkToFit="1"/>
      <protection locked="0"/>
    </xf>
    <xf numFmtId="0" fontId="28" fillId="0" borderId="15" xfId="0" applyFont="1" applyFill="1" applyBorder="1" applyAlignment="1" applyProtection="1">
      <alignment horizontal="left" vertical="center" wrapText="1" indent="1"/>
      <protection locked="0"/>
    </xf>
    <xf numFmtId="0" fontId="28" fillId="0" borderId="218" xfId="0" applyFont="1" applyFill="1" applyBorder="1" applyAlignment="1" applyProtection="1">
      <alignment horizontal="left" vertical="center" wrapText="1" indent="1"/>
      <protection locked="0"/>
    </xf>
    <xf numFmtId="176" fontId="16" fillId="0" borderId="15" xfId="0" applyNumberFormat="1" applyFont="1" applyFill="1" applyBorder="1" applyAlignment="1" applyProtection="1">
      <alignment horizontal="center" vertical="center"/>
      <protection locked="0"/>
    </xf>
    <xf numFmtId="0" fontId="8" fillId="0" borderId="278" xfId="0" applyFont="1" applyFill="1" applyBorder="1" applyAlignment="1">
      <alignment horizontal="center" vertical="center" wrapText="1"/>
    </xf>
    <xf numFmtId="0" fontId="8" fillId="0" borderId="276" xfId="0" applyFont="1" applyFill="1" applyBorder="1" applyAlignment="1">
      <alignment horizontal="center" vertical="center" wrapText="1"/>
    </xf>
    <xf numFmtId="0" fontId="8" fillId="0" borderId="279" xfId="0" applyFont="1" applyFill="1" applyBorder="1" applyAlignment="1">
      <alignment horizontal="center" vertical="center" shrinkToFit="1"/>
    </xf>
    <xf numFmtId="0" fontId="8" fillId="0" borderId="277" xfId="0" applyFont="1" applyFill="1" applyBorder="1" applyAlignment="1">
      <alignment horizontal="center" vertical="center" shrinkToFit="1"/>
    </xf>
    <xf numFmtId="0" fontId="8" fillId="0" borderId="276" xfId="0" applyFont="1" applyFill="1" applyBorder="1" applyAlignment="1">
      <alignment horizontal="center" vertical="center" shrinkToFit="1"/>
    </xf>
    <xf numFmtId="0" fontId="28" fillId="0" borderId="67" xfId="0" applyFont="1" applyFill="1" applyBorder="1" applyAlignment="1" applyProtection="1">
      <alignment horizontal="center" vertical="center" shrinkToFit="1"/>
      <protection locked="0"/>
    </xf>
    <xf numFmtId="0" fontId="28" fillId="0" borderId="68" xfId="0" applyFont="1" applyFill="1" applyBorder="1" applyAlignment="1" applyProtection="1">
      <alignment horizontal="center" vertical="center" shrinkToFit="1"/>
      <protection locked="0"/>
    </xf>
    <xf numFmtId="0" fontId="8" fillId="0" borderId="280" xfId="0" applyFont="1" applyFill="1" applyBorder="1" applyAlignment="1">
      <alignment horizontal="center" vertical="center" shrinkToFit="1"/>
    </xf>
    <xf numFmtId="0" fontId="8" fillId="0" borderId="53" xfId="0" applyFont="1" applyFill="1" applyBorder="1" applyAlignment="1">
      <alignment horizontal="center" vertical="center" wrapText="1"/>
    </xf>
    <xf numFmtId="0" fontId="28" fillId="0" borderId="53" xfId="0" applyFont="1" applyFill="1" applyBorder="1" applyAlignment="1" applyProtection="1">
      <alignment horizontal="left" vertical="center" indent="1" shrinkToFit="1"/>
      <protection locked="0"/>
    </xf>
    <xf numFmtId="0" fontId="28" fillId="0" borderId="270" xfId="0" applyFont="1" applyFill="1" applyBorder="1" applyAlignment="1" applyProtection="1">
      <alignment horizontal="center" vertical="center" shrinkToFit="1"/>
      <protection locked="0"/>
    </xf>
    <xf numFmtId="0" fontId="28" fillId="0" borderId="271" xfId="0" applyFont="1" applyFill="1" applyBorder="1" applyAlignment="1" applyProtection="1">
      <alignment horizontal="center" vertical="center" shrinkToFit="1"/>
      <protection locked="0"/>
    </xf>
    <xf numFmtId="0" fontId="8" fillId="0" borderId="212" xfId="0" applyFont="1" applyFill="1" applyBorder="1" applyAlignment="1">
      <alignment horizontal="center" vertical="center" wrapText="1"/>
    </xf>
    <xf numFmtId="0" fontId="8" fillId="0" borderId="222" xfId="0" applyFont="1" applyFill="1" applyBorder="1" applyAlignment="1">
      <alignment horizontal="center" vertical="center" wrapText="1"/>
    </xf>
    <xf numFmtId="0" fontId="11" fillId="0" borderId="222" xfId="0" applyFont="1" applyFill="1" applyBorder="1" applyAlignment="1">
      <alignment horizontal="center" vertical="center" wrapText="1"/>
    </xf>
    <xf numFmtId="0" fontId="11" fillId="0" borderId="310"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73"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8" fillId="0" borderId="171" xfId="0" applyFont="1" applyBorder="1" applyAlignment="1">
      <alignment horizontal="center"/>
    </xf>
    <xf numFmtId="0" fontId="0" fillId="0" borderId="171"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12" xfId="0" applyFont="1" applyFill="1" applyBorder="1" applyAlignment="1">
      <alignment horizontal="left" vertical="center"/>
    </xf>
    <xf numFmtId="0" fontId="8" fillId="0" borderId="270" xfId="0" applyFont="1" applyBorder="1" applyAlignment="1">
      <alignment horizontal="center" vertical="center"/>
    </xf>
    <xf numFmtId="0" fontId="8" fillId="0" borderId="275" xfId="0" applyFont="1" applyBorder="1" applyAlignment="1">
      <alignment horizontal="center" vertical="center"/>
    </xf>
    <xf numFmtId="0" fontId="8" fillId="0" borderId="271" xfId="0" applyFont="1" applyBorder="1" applyAlignment="1">
      <alignment horizontal="center" vertical="center"/>
    </xf>
    <xf numFmtId="0" fontId="17" fillId="0" borderId="11" xfId="0" applyFont="1" applyBorder="1" applyAlignment="1">
      <alignment horizontal="left" vertical="center"/>
    </xf>
    <xf numFmtId="0" fontId="11" fillId="0" borderId="288" xfId="0" applyFont="1" applyBorder="1" applyAlignment="1">
      <alignment horizontal="center" vertical="center"/>
    </xf>
    <xf numFmtId="0" fontId="8" fillId="0" borderId="186" xfId="0" applyFont="1" applyFill="1" applyBorder="1" applyAlignment="1">
      <alignment horizontal="left" vertical="center" shrinkToFit="1"/>
    </xf>
    <xf numFmtId="0" fontId="8" fillId="0" borderId="188" xfId="0" applyFont="1" applyFill="1" applyBorder="1" applyAlignment="1">
      <alignment horizontal="left" vertical="center" shrinkToFit="1"/>
    </xf>
    <xf numFmtId="0" fontId="16" fillId="0" borderId="225" xfId="0" applyFont="1" applyFill="1" applyBorder="1" applyAlignment="1" applyProtection="1">
      <alignment horizontal="left" vertical="center" indent="1" shrinkToFit="1"/>
      <protection locked="0"/>
    </xf>
    <xf numFmtId="0" fontId="16" fillId="0" borderId="91" xfId="0" applyFont="1" applyFill="1" applyBorder="1" applyAlignment="1" applyProtection="1">
      <alignment horizontal="left" vertical="center" indent="1" shrinkToFit="1"/>
      <protection locked="0"/>
    </xf>
    <xf numFmtId="0" fontId="16" fillId="0" borderId="187" xfId="0" applyFont="1" applyFill="1" applyBorder="1" applyAlignment="1" applyProtection="1">
      <alignment horizontal="left" vertical="center" indent="1" shrinkToFit="1"/>
      <protection locked="0"/>
    </xf>
    <xf numFmtId="0" fontId="16" fillId="0" borderId="221" xfId="0" applyFont="1" applyFill="1" applyBorder="1" applyAlignment="1" applyProtection="1">
      <alignment horizontal="center" vertical="center"/>
      <protection locked="0"/>
    </xf>
    <xf numFmtId="0" fontId="11" fillId="0" borderId="146" xfId="0" applyFont="1" applyBorder="1" applyAlignment="1">
      <alignment horizontal="center" vertical="center"/>
    </xf>
    <xf numFmtId="0" fontId="11" fillId="0" borderId="221" xfId="0" applyFont="1" applyBorder="1" applyAlignment="1">
      <alignment horizontal="center" vertical="center"/>
    </xf>
    <xf numFmtId="0" fontId="8" fillId="0" borderId="272" xfId="0" applyFont="1" applyFill="1" applyBorder="1" applyAlignment="1" applyProtection="1">
      <alignment horizontal="left" vertical="center" shrinkToFit="1"/>
      <protection locked="0"/>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02" xfId="0" applyFont="1" applyBorder="1" applyAlignment="1">
      <alignment vertical="center"/>
    </xf>
    <xf numFmtId="0" fontId="11" fillId="0" borderId="299" xfId="0" applyFont="1" applyBorder="1" applyAlignment="1">
      <alignment vertical="center"/>
    </xf>
    <xf numFmtId="0" fontId="11" fillId="0" borderId="303" xfId="0" applyFont="1" applyBorder="1" applyAlignment="1">
      <alignment vertical="center"/>
    </xf>
    <xf numFmtId="0" fontId="0" fillId="0" borderId="304"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16" fillId="0" borderId="298" xfId="0" applyFont="1" applyFill="1" applyBorder="1" applyAlignment="1">
      <alignment horizontal="center" vertical="center" wrapText="1"/>
    </xf>
    <xf numFmtId="0" fontId="16" fillId="0" borderId="299" xfId="0" applyFont="1" applyFill="1" applyBorder="1" applyAlignment="1">
      <alignment vertical="center" wrapText="1"/>
    </xf>
    <xf numFmtId="0" fontId="11" fillId="0" borderId="299" xfId="0" applyFont="1" applyFill="1" applyBorder="1" applyAlignment="1">
      <alignment vertical="center"/>
    </xf>
    <xf numFmtId="0" fontId="11" fillId="0" borderId="300" xfId="0" applyFont="1"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0" fillId="0" borderId="301" xfId="0" applyFill="1" applyBorder="1" applyAlignment="1">
      <alignment vertical="center"/>
    </xf>
    <xf numFmtId="0" fontId="16" fillId="0" borderId="299" xfId="0" applyFont="1" applyFill="1" applyBorder="1" applyAlignment="1">
      <alignment vertical="center"/>
    </xf>
    <xf numFmtId="0" fontId="11" fillId="0" borderId="305" xfId="0" applyFont="1" applyBorder="1" applyAlignment="1">
      <alignment vertical="center"/>
    </xf>
    <xf numFmtId="0" fontId="0" fillId="0" borderId="306" xfId="0" applyBorder="1" applyAlignment="1">
      <alignment vertical="center"/>
    </xf>
    <xf numFmtId="0" fontId="8" fillId="0" borderId="156" xfId="3" applyFont="1" applyFill="1" applyBorder="1" applyAlignment="1">
      <alignment horizontal="center" vertical="center"/>
    </xf>
    <xf numFmtId="0" fontId="8" fillId="0" borderId="60" xfId="3" applyFont="1" applyFill="1" applyBorder="1" applyAlignment="1">
      <alignment horizontal="center" vertical="center"/>
    </xf>
    <xf numFmtId="0" fontId="11" fillId="0" borderId="60" xfId="0" applyFont="1" applyFill="1" applyBorder="1" applyAlignment="1">
      <alignment horizontal="center" vertical="center"/>
    </xf>
    <xf numFmtId="0" fontId="11" fillId="0" borderId="0" xfId="0" applyFont="1" applyBorder="1" applyAlignment="1">
      <alignment horizontal="left" vertical="center"/>
    </xf>
    <xf numFmtId="0" fontId="8" fillId="0" borderId="260" xfId="0" applyFont="1" applyFill="1" applyBorder="1" applyAlignment="1">
      <alignment horizontal="center" vertical="center" shrinkToFit="1"/>
    </xf>
    <xf numFmtId="0" fontId="8" fillId="0" borderId="262" xfId="0" applyFont="1" applyFill="1" applyBorder="1" applyAlignment="1">
      <alignment horizontal="center" vertical="center" shrinkToFit="1"/>
    </xf>
    <xf numFmtId="0" fontId="8" fillId="0" borderId="119" xfId="0" applyFont="1" applyFill="1" applyBorder="1" applyAlignment="1">
      <alignment horizontal="center" vertical="center" shrinkToFit="1"/>
    </xf>
    <xf numFmtId="0" fontId="8" fillId="0" borderId="64" xfId="0" applyFont="1" applyFill="1" applyBorder="1" applyAlignment="1">
      <alignment horizontal="center" vertical="center" shrinkToFit="1"/>
    </xf>
    <xf numFmtId="0" fontId="8" fillId="0" borderId="260" xfId="0" applyFont="1" applyFill="1" applyBorder="1" applyAlignment="1" applyProtection="1">
      <alignment horizontal="center" vertical="center" shrinkToFit="1"/>
      <protection locked="0"/>
    </xf>
    <xf numFmtId="0" fontId="8" fillId="0" borderId="262"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41" xfId="0" applyFont="1" applyFill="1" applyBorder="1" applyAlignment="1">
      <alignment horizontal="center" vertical="center" wrapText="1"/>
    </xf>
    <xf numFmtId="14" fontId="8" fillId="0" borderId="15" xfId="0" applyNumberFormat="1" applyFont="1" applyFill="1" applyBorder="1" applyAlignment="1" applyProtection="1">
      <alignment horizontal="center" vertical="center" shrinkToFit="1"/>
      <protection locked="0"/>
    </xf>
    <xf numFmtId="0" fontId="11" fillId="0" borderId="64"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64" xfId="0" applyFont="1" applyBorder="1" applyAlignment="1">
      <alignment horizontal="center" vertical="center" shrinkToFit="1"/>
    </xf>
    <xf numFmtId="0" fontId="11" fillId="0" borderId="222" xfId="0" applyFont="1" applyBorder="1" applyAlignment="1">
      <alignment horizontal="center" vertical="center" shrinkToFit="1"/>
    </xf>
    <xf numFmtId="0" fontId="8" fillId="0" borderId="171" xfId="3" applyFont="1" applyFill="1" applyBorder="1" applyAlignment="1">
      <alignment horizontal="center" vertical="center"/>
    </xf>
    <xf numFmtId="0" fontId="8" fillId="0" borderId="45" xfId="0" applyFont="1" applyFill="1" applyBorder="1" applyAlignment="1">
      <alignment horizontal="center" vertical="center" shrinkToFit="1"/>
    </xf>
    <xf numFmtId="0" fontId="11" fillId="0" borderId="256" xfId="0" applyFont="1" applyFill="1" applyBorder="1" applyAlignment="1">
      <alignment horizontal="center" vertical="center"/>
    </xf>
    <xf numFmtId="0" fontId="8" fillId="0" borderId="297" xfId="0" applyFont="1" applyFill="1" applyBorder="1" applyAlignment="1">
      <alignment horizontal="center" vertical="center" shrinkToFit="1"/>
    </xf>
    <xf numFmtId="0" fontId="8" fillId="0" borderId="297" xfId="0" applyFont="1" applyFill="1" applyBorder="1" applyAlignment="1">
      <alignment horizontal="right" vertical="center"/>
    </xf>
    <xf numFmtId="0" fontId="8" fillId="0" borderId="171" xfId="0" applyFont="1" applyFill="1" applyBorder="1" applyAlignment="1">
      <alignment horizontal="right" vertical="center"/>
    </xf>
    <xf numFmtId="0" fontId="11" fillId="0" borderId="171" xfId="0" applyFont="1" applyFill="1" applyBorder="1" applyAlignment="1">
      <alignment horizontal="right" vertical="center"/>
    </xf>
    <xf numFmtId="0" fontId="11" fillId="0" borderId="43" xfId="0" applyFont="1" applyFill="1" applyBorder="1" applyAlignment="1">
      <alignment horizontal="right" vertical="center"/>
    </xf>
    <xf numFmtId="0" fontId="8" fillId="0" borderId="167" xfId="3" applyFont="1" applyFill="1" applyBorder="1" applyAlignment="1">
      <alignment vertical="center"/>
    </xf>
    <xf numFmtId="0" fontId="8" fillId="0" borderId="168" xfId="3" applyFont="1" applyFill="1" applyBorder="1" applyAlignment="1">
      <alignment vertical="center"/>
    </xf>
    <xf numFmtId="0" fontId="11" fillId="0" borderId="168" xfId="0" applyFont="1" applyBorder="1" applyAlignment="1">
      <alignment vertical="center"/>
    </xf>
    <xf numFmtId="0" fontId="11" fillId="0" borderId="296" xfId="0" applyFont="1" applyBorder="1" applyAlignment="1">
      <alignment vertical="center"/>
    </xf>
    <xf numFmtId="0" fontId="11" fillId="0" borderId="222" xfId="0" applyFont="1" applyFill="1" applyBorder="1" applyAlignment="1">
      <alignment horizontal="center" vertical="center" shrinkToFit="1"/>
    </xf>
    <xf numFmtId="0" fontId="9" fillId="0" borderId="200" xfId="3" applyFont="1" applyFill="1" applyBorder="1" applyAlignment="1">
      <alignment horizontal="left" vertical="center"/>
    </xf>
    <xf numFmtId="0" fontId="11" fillId="0" borderId="200" xfId="0" applyFont="1" applyFill="1" applyBorder="1" applyAlignment="1">
      <alignment vertical="center"/>
    </xf>
    <xf numFmtId="0" fontId="11" fillId="0" borderId="169" xfId="0" applyFont="1" applyBorder="1" applyAlignment="1">
      <alignment vertical="center"/>
    </xf>
    <xf numFmtId="0" fontId="16" fillId="0" borderId="141" xfId="0" applyFont="1" applyFill="1" applyBorder="1" applyAlignment="1">
      <alignment horizontal="center" vertical="center"/>
    </xf>
    <xf numFmtId="0" fontId="16" fillId="0" borderId="141" xfId="0" applyFont="1" applyFill="1" applyBorder="1" applyAlignment="1">
      <alignment vertical="center"/>
    </xf>
    <xf numFmtId="0" fontId="11" fillId="0" borderId="141" xfId="0" applyFont="1" applyFill="1" applyBorder="1" applyAlignment="1">
      <alignment vertical="center"/>
    </xf>
    <xf numFmtId="0" fontId="16" fillId="0" borderId="104" xfId="0" applyFont="1" applyFill="1" applyBorder="1" applyAlignment="1">
      <alignment vertical="center"/>
    </xf>
    <xf numFmtId="0" fontId="11" fillId="0" borderId="104" xfId="0" applyFont="1" applyFill="1" applyBorder="1" applyAlignment="1">
      <alignment vertical="center"/>
    </xf>
    <xf numFmtId="0" fontId="11" fillId="0" borderId="105" xfId="0" applyFont="1" applyFill="1" applyBorder="1" applyAlignment="1">
      <alignment vertical="center"/>
    </xf>
    <xf numFmtId="0" fontId="11" fillId="0" borderId="207" xfId="0" applyFont="1" applyFill="1" applyBorder="1" applyAlignment="1">
      <alignment horizontal="left" vertical="center"/>
    </xf>
    <xf numFmtId="0" fontId="11" fillId="0" borderId="171" xfId="0" applyFont="1" applyFill="1" applyBorder="1" applyAlignment="1">
      <alignment horizontal="left" vertical="center"/>
    </xf>
    <xf numFmtId="0" fontId="11" fillId="0" borderId="256" xfId="0" applyFont="1" applyFill="1" applyBorder="1" applyAlignment="1">
      <alignment horizontal="left" vertical="center"/>
    </xf>
    <xf numFmtId="0" fontId="8" fillId="0" borderId="258" xfId="0" applyFont="1" applyFill="1" applyBorder="1" applyAlignment="1">
      <alignment horizontal="center" vertical="center"/>
    </xf>
    <xf numFmtId="0" fontId="11" fillId="0" borderId="307" xfId="0" applyFont="1" applyFill="1" applyBorder="1" applyAlignment="1">
      <alignment vertical="center"/>
    </xf>
    <xf numFmtId="0" fontId="11" fillId="0" borderId="259" xfId="0" applyFont="1" applyFill="1" applyBorder="1" applyAlignment="1">
      <alignment vertical="center"/>
    </xf>
    <xf numFmtId="0" fontId="11" fillId="0" borderId="0" xfId="0" applyFont="1" applyAlignment="1">
      <alignment vertical="center" wrapText="1"/>
    </xf>
    <xf numFmtId="0" fontId="11" fillId="0" borderId="0" xfId="0" applyFont="1" applyBorder="1" applyAlignment="1">
      <alignment vertical="center" wrapText="1"/>
    </xf>
    <xf numFmtId="0" fontId="16" fillId="0" borderId="171" xfId="0" applyFont="1" applyFill="1" applyBorder="1" applyAlignment="1">
      <alignment horizontal="center" vertical="center"/>
    </xf>
    <xf numFmtId="0" fontId="16" fillId="0" borderId="171" xfId="0" applyFont="1" applyFill="1" applyBorder="1" applyAlignment="1">
      <alignment vertical="center"/>
    </xf>
    <xf numFmtId="0" fontId="11" fillId="0" borderId="171" xfId="0" applyFont="1" applyFill="1" applyBorder="1" applyAlignment="1">
      <alignment vertical="center"/>
    </xf>
    <xf numFmtId="0" fontId="8" fillId="0" borderId="307" xfId="0" applyFont="1" applyFill="1" applyBorder="1" applyAlignment="1">
      <alignment horizontal="center" vertical="center"/>
    </xf>
    <xf numFmtId="0" fontId="16" fillId="0" borderId="357" xfId="0" applyFont="1" applyFill="1" applyBorder="1" applyAlignment="1">
      <alignment horizontal="center" vertical="center"/>
    </xf>
    <xf numFmtId="0" fontId="16" fillId="0" borderId="357" xfId="0" applyFont="1" applyFill="1" applyBorder="1" applyAlignment="1">
      <alignment vertical="center"/>
    </xf>
    <xf numFmtId="0" fontId="11" fillId="0" borderId="311" xfId="0" applyFont="1" applyFill="1" applyBorder="1" applyAlignment="1">
      <alignment vertical="center"/>
    </xf>
    <xf numFmtId="0" fontId="8" fillId="0" borderId="212" xfId="0" applyFont="1" applyFill="1" applyBorder="1" applyAlignment="1">
      <alignment horizontal="center" vertical="center" shrinkToFit="1"/>
    </xf>
    <xf numFmtId="0" fontId="8" fillId="0" borderId="119" xfId="0" applyFont="1" applyFill="1" applyBorder="1" applyAlignment="1" applyProtection="1">
      <alignment horizontal="center" vertical="center" shrinkToFit="1"/>
      <protection locked="0"/>
    </xf>
    <xf numFmtId="0" fontId="8" fillId="0" borderId="64" xfId="0" applyFont="1" applyFill="1" applyBorder="1" applyAlignment="1" applyProtection="1">
      <alignment horizontal="center" vertical="center" shrinkToFit="1"/>
      <protection locked="0"/>
    </xf>
    <xf numFmtId="0" fontId="11" fillId="0" borderId="64" xfId="0" applyFont="1" applyFill="1" applyBorder="1" applyAlignment="1"/>
    <xf numFmtId="0" fontId="11" fillId="0" borderId="61"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19" xfId="0" applyNumberFormat="1" applyFont="1" applyFill="1" applyBorder="1" applyAlignment="1" applyProtection="1">
      <alignment horizontal="center" vertical="center" shrinkToFit="1"/>
      <protection locked="0"/>
    </xf>
    <xf numFmtId="49" fontId="8" fillId="0" borderId="64" xfId="0" applyNumberFormat="1" applyFont="1" applyFill="1" applyBorder="1" applyAlignment="1" applyProtection="1">
      <alignment horizontal="center" vertical="center" shrinkToFit="1"/>
      <protection locked="0"/>
    </xf>
    <xf numFmtId="0" fontId="8" fillId="0" borderId="222" xfId="0" applyFont="1" applyFill="1" applyBorder="1" applyAlignment="1">
      <alignment horizontal="center" vertical="center" shrinkToFit="1"/>
    </xf>
    <xf numFmtId="0" fontId="26" fillId="0" borderId="167" xfId="3" applyFont="1" applyFill="1" applyBorder="1" applyAlignment="1">
      <alignment vertical="center"/>
    </xf>
    <xf numFmtId="0" fontId="38" fillId="0" borderId="296" xfId="0" applyFont="1" applyBorder="1" applyAlignment="1">
      <alignment vertical="center"/>
    </xf>
    <xf numFmtId="0" fontId="8" fillId="0" borderId="296" xfId="0" applyFont="1" applyFill="1" applyBorder="1" applyAlignment="1">
      <alignment horizontal="right" vertical="center"/>
    </xf>
    <xf numFmtId="0" fontId="0" fillId="0" borderId="296" xfId="0" applyBorder="1" applyAlignment="1">
      <alignment vertical="center"/>
    </xf>
    <xf numFmtId="0" fontId="8" fillId="0" borderId="296" xfId="0" applyFont="1" applyFill="1" applyBorder="1" applyAlignment="1">
      <alignment horizontal="center" vertical="center" shrinkToFit="1"/>
    </xf>
    <xf numFmtId="0" fontId="11" fillId="0" borderId="296" xfId="0" applyFont="1" applyFill="1" applyBorder="1" applyAlignment="1"/>
    <xf numFmtId="0" fontId="0" fillId="0" borderId="297" xfId="0" applyBorder="1" applyAlignment="1"/>
    <xf numFmtId="0" fontId="8" fillId="0" borderId="296" xfId="0" applyFont="1" applyFill="1" applyBorder="1" applyAlignment="1">
      <alignment vertical="center"/>
    </xf>
    <xf numFmtId="0" fontId="8" fillId="0" borderId="41" xfId="0" applyFont="1" applyFill="1" applyBorder="1" applyAlignment="1">
      <alignment horizontal="center" vertical="center"/>
    </xf>
    <xf numFmtId="0" fontId="8" fillId="0" borderId="260" xfId="0" applyFont="1" applyFill="1" applyBorder="1" applyAlignment="1" applyProtection="1">
      <alignment horizontal="center" vertical="center"/>
      <protection locked="0"/>
    </xf>
    <xf numFmtId="0" fontId="8" fillId="0" borderId="262" xfId="0" applyFont="1" applyFill="1" applyBorder="1" applyAlignment="1" applyProtection="1">
      <alignment horizontal="center" vertical="center"/>
      <protection locked="0"/>
    </xf>
    <xf numFmtId="0" fontId="8" fillId="0" borderId="272" xfId="0" applyFont="1" applyFill="1" applyBorder="1" applyAlignment="1" applyProtection="1">
      <alignment horizontal="center" vertical="center" shrinkToFit="1"/>
      <protection locked="0"/>
    </xf>
    <xf numFmtId="0" fontId="8" fillId="0" borderId="273" xfId="0" applyFont="1" applyFill="1" applyBorder="1" applyAlignment="1" applyProtection="1">
      <alignment horizontal="center" vertical="center" shrinkToFit="1"/>
      <protection locked="0"/>
    </xf>
    <xf numFmtId="0" fontId="11" fillId="0" borderId="273" xfId="0" applyFont="1" applyFill="1" applyBorder="1" applyAlignment="1">
      <alignment horizontal="center" vertical="center" shrinkToFit="1"/>
    </xf>
    <xf numFmtId="0" fontId="11" fillId="0" borderId="274" xfId="0" applyFont="1" applyFill="1" applyBorder="1" applyAlignment="1">
      <alignment horizontal="center" vertical="center" shrinkToFit="1"/>
    </xf>
    <xf numFmtId="0" fontId="11" fillId="0" borderId="347" xfId="0" applyFont="1" applyFill="1" applyBorder="1" applyAlignment="1">
      <alignment horizontal="right" vertical="center"/>
    </xf>
    <xf numFmtId="0" fontId="0" fillId="0" borderId="348" xfId="0" applyBorder="1" applyAlignment="1">
      <alignment horizontal="right" vertical="center"/>
    </xf>
    <xf numFmtId="0" fontId="0" fillId="0" borderId="349" xfId="0" applyBorder="1" applyAlignment="1">
      <alignment horizontal="right" vertical="center"/>
    </xf>
    <xf numFmtId="0" fontId="8" fillId="0" borderId="308" xfId="3" applyFont="1" applyFill="1" applyBorder="1" applyAlignment="1">
      <alignment horizontal="center" vertical="center"/>
    </xf>
    <xf numFmtId="0" fontId="11" fillId="0" borderId="308" xfId="0" applyFont="1" applyFill="1" applyBorder="1" applyAlignment="1">
      <alignment vertical="center"/>
    </xf>
    <xf numFmtId="0" fontId="8" fillId="0" borderId="156" xfId="3" applyFont="1" applyFill="1" applyBorder="1" applyAlignment="1">
      <alignment vertical="center"/>
    </xf>
    <xf numFmtId="0" fontId="8" fillId="0" borderId="60" xfId="3" applyFont="1" applyFill="1" applyBorder="1" applyAlignment="1">
      <alignment vertical="center"/>
    </xf>
    <xf numFmtId="0" fontId="8" fillId="0" borderId="115" xfId="3" applyFont="1" applyFill="1" applyBorder="1" applyAlignment="1">
      <alignment vertical="center"/>
    </xf>
    <xf numFmtId="0" fontId="11" fillId="0" borderId="115" xfId="0" applyFont="1" applyBorder="1" applyAlignment="1"/>
    <xf numFmtId="0" fontId="11" fillId="0" borderId="170" xfId="0" applyFont="1" applyBorder="1" applyAlignment="1"/>
    <xf numFmtId="0" fontId="26" fillId="0" borderId="142" xfId="3" applyFont="1" applyFill="1" applyBorder="1" applyAlignment="1">
      <alignment vertical="center"/>
    </xf>
    <xf numFmtId="0" fontId="26" fillId="0" borderId="157" xfId="3" applyFont="1" applyFill="1" applyBorder="1" applyAlignment="1">
      <alignment vertical="center"/>
    </xf>
    <xf numFmtId="0" fontId="26" fillId="0" borderId="296" xfId="3" applyFont="1" applyFill="1" applyBorder="1" applyAlignment="1">
      <alignment vertical="center"/>
    </xf>
    <xf numFmtId="0" fontId="26" fillId="0" borderId="296" xfId="0" applyFont="1" applyFill="1" applyBorder="1" applyAlignment="1">
      <alignment vertical="center"/>
    </xf>
    <xf numFmtId="0" fontId="26" fillId="0" borderId="297" xfId="0" applyFont="1" applyFill="1" applyBorder="1" applyAlignment="1">
      <alignment vertical="center"/>
    </xf>
    <xf numFmtId="0" fontId="11" fillId="0" borderId="60" xfId="0" applyFont="1" applyFill="1" applyBorder="1" applyAlignment="1">
      <alignment vertical="center"/>
    </xf>
    <xf numFmtId="0" fontId="11" fillId="0" borderId="60" xfId="0" applyFont="1" applyFill="1" applyBorder="1" applyAlignment="1"/>
    <xf numFmtId="0" fontId="11" fillId="0" borderId="55" xfId="0" applyFont="1" applyFill="1" applyBorder="1" applyAlignment="1"/>
    <xf numFmtId="0" fontId="8" fillId="0" borderId="114" xfId="3" applyFont="1" applyFill="1" applyBorder="1" applyAlignment="1">
      <alignment horizontal="center" vertical="center"/>
    </xf>
    <xf numFmtId="0" fontId="8" fillId="0" borderId="115" xfId="3" applyFont="1" applyFill="1" applyBorder="1" applyAlignment="1">
      <alignment horizontal="center" vertical="center"/>
    </xf>
    <xf numFmtId="0" fontId="11" fillId="0" borderId="115" xfId="0" applyFont="1" applyFill="1" applyBorder="1" applyAlignment="1">
      <alignment horizontal="center" vertical="center"/>
    </xf>
    <xf numFmtId="0" fontId="11" fillId="0" borderId="116" xfId="0" applyFont="1" applyFill="1" applyBorder="1" applyAlignment="1">
      <alignment horizontal="center" vertical="center"/>
    </xf>
    <xf numFmtId="0" fontId="8" fillId="0" borderId="345" xfId="3" applyFont="1" applyFill="1" applyBorder="1" applyAlignment="1">
      <alignment horizontal="center" vertical="center"/>
    </xf>
    <xf numFmtId="0" fontId="0" fillId="0" borderId="65" xfId="0" applyBorder="1" applyAlignment="1">
      <alignment vertical="center"/>
    </xf>
    <xf numFmtId="0" fontId="0" fillId="0" borderId="346" xfId="0" applyBorder="1" applyAlignment="1">
      <alignment vertical="center"/>
    </xf>
    <xf numFmtId="0" fontId="8" fillId="0" borderId="342" xfId="3" applyFont="1" applyFill="1" applyBorder="1" applyAlignment="1">
      <alignment horizontal="center" vertical="center"/>
    </xf>
    <xf numFmtId="0" fontId="0" fillId="0" borderId="343" xfId="0" applyBorder="1" applyAlignment="1">
      <alignment vertical="center"/>
    </xf>
    <xf numFmtId="0" fontId="0" fillId="0" borderId="344" xfId="0" applyBorder="1" applyAlignment="1">
      <alignment vertical="center"/>
    </xf>
    <xf numFmtId="0" fontId="7" fillId="5" borderId="0" xfId="0" applyFont="1" applyFill="1" applyBorder="1" applyAlignment="1">
      <alignment vertical="center"/>
    </xf>
    <xf numFmtId="0" fontId="16" fillId="0" borderId="392" xfId="0" applyFont="1" applyBorder="1" applyAlignment="1">
      <alignment horizontal="left" vertical="top" wrapText="1"/>
    </xf>
    <xf numFmtId="0" fontId="16" fillId="0" borderId="393" xfId="0" applyFont="1" applyBorder="1" applyAlignment="1">
      <alignment horizontal="left" vertical="top" wrapText="1"/>
    </xf>
    <xf numFmtId="0" fontId="16" fillId="0" borderId="390" xfId="0" applyFont="1" applyBorder="1" applyAlignment="1">
      <alignment horizontal="left" vertical="top" wrapText="1"/>
    </xf>
    <xf numFmtId="0" fontId="8" fillId="0" borderId="155" xfId="0" quotePrefix="1" applyFont="1" applyBorder="1" applyAlignment="1">
      <alignment horizontal="center" vertical="top"/>
    </xf>
    <xf numFmtId="0" fontId="8" fillId="0" borderId="228" xfId="0" applyFont="1" applyBorder="1" applyAlignment="1">
      <alignment vertical="top" wrapText="1"/>
    </xf>
    <xf numFmtId="0" fontId="8" fillId="0" borderId="203" xfId="0" applyFont="1" applyBorder="1" applyAlignment="1">
      <alignment vertical="top"/>
    </xf>
    <xf numFmtId="0" fontId="8" fillId="0" borderId="204" xfId="0" applyFont="1" applyBorder="1" applyAlignment="1">
      <alignment vertical="top"/>
    </xf>
    <xf numFmtId="0" fontId="8" fillId="0" borderId="205" xfId="0" applyFont="1" applyBorder="1" applyAlignment="1">
      <alignment vertical="top"/>
    </xf>
    <xf numFmtId="0" fontId="8" fillId="0" borderId="229" xfId="0" applyFont="1" applyBorder="1" applyAlignment="1">
      <alignment vertical="top" wrapText="1"/>
    </xf>
    <xf numFmtId="0" fontId="8" fillId="0" borderId="201" xfId="0" applyFont="1" applyBorder="1" applyAlignment="1">
      <alignment vertical="top"/>
    </xf>
    <xf numFmtId="0" fontId="8" fillId="0" borderId="202" xfId="0" applyFont="1" applyBorder="1" applyAlignment="1">
      <alignment vertical="top"/>
    </xf>
    <xf numFmtId="0" fontId="8" fillId="0" borderId="206" xfId="0" applyFont="1" applyBorder="1" applyAlignment="1">
      <alignment vertical="top"/>
    </xf>
    <xf numFmtId="0" fontId="8" fillId="0" borderId="376" xfId="0" applyFont="1" applyBorder="1" applyAlignment="1">
      <alignment vertical="top" wrapText="1"/>
    </xf>
    <xf numFmtId="0" fontId="8" fillId="0" borderId="377" xfId="0" applyFont="1" applyBorder="1" applyAlignment="1">
      <alignment vertical="top"/>
    </xf>
    <xf numFmtId="0" fontId="8" fillId="0" borderId="378" xfId="0" applyFont="1" applyBorder="1" applyAlignment="1">
      <alignment vertical="top"/>
    </xf>
    <xf numFmtId="0" fontId="8" fillId="0" borderId="379" xfId="0" applyFont="1" applyBorder="1" applyAlignment="1">
      <alignment vertical="top"/>
    </xf>
    <xf numFmtId="0" fontId="8" fillId="0" borderId="381" xfId="0" applyFont="1" applyBorder="1" applyAlignment="1">
      <alignment vertical="top" wrapText="1"/>
    </xf>
    <xf numFmtId="0" fontId="8" fillId="0" borderId="0" xfId="0" quotePrefix="1" applyFont="1" applyBorder="1" applyAlignment="1">
      <alignment horizontal="center" vertical="top"/>
    </xf>
    <xf numFmtId="0" fontId="8" fillId="0" borderId="0" xfId="0" applyFont="1" applyBorder="1" applyAlignment="1">
      <alignment vertical="top" wrapText="1"/>
    </xf>
    <xf numFmtId="0" fontId="8" fillId="0" borderId="0" xfId="0" applyFont="1" applyBorder="1" applyAlignment="1">
      <alignment vertical="top"/>
    </xf>
    <xf numFmtId="0" fontId="11" fillId="0" borderId="0" xfId="0" applyFont="1" applyBorder="1" applyAlignment="1">
      <alignment vertical="top"/>
    </xf>
    <xf numFmtId="0" fontId="8" fillId="0" borderId="382" xfId="0" quotePrefix="1" applyFont="1" applyBorder="1" applyAlignment="1">
      <alignment horizontal="center" vertical="top"/>
    </xf>
    <xf numFmtId="0" fontId="8" fillId="0" borderId="372" xfId="0" applyFont="1" applyBorder="1" applyAlignment="1">
      <alignment vertical="top" wrapText="1"/>
    </xf>
    <xf numFmtId="0" fontId="8" fillId="0" borderId="201" xfId="0" applyFont="1" applyBorder="1" applyAlignment="1">
      <alignment horizontal="left" vertical="top"/>
    </xf>
    <xf numFmtId="0" fontId="8" fillId="0" borderId="202" xfId="0" applyFont="1" applyBorder="1" applyAlignment="1">
      <alignment horizontal="left" vertical="top"/>
    </xf>
    <xf numFmtId="0" fontId="8" fillId="0" borderId="206" xfId="0" applyFont="1" applyBorder="1" applyAlignment="1">
      <alignment horizontal="left" vertical="top"/>
    </xf>
    <xf numFmtId="0" fontId="8" fillId="0" borderId="396" xfId="0" applyFont="1" applyBorder="1" applyAlignment="1">
      <alignment vertical="top" wrapText="1"/>
    </xf>
    <xf numFmtId="0" fontId="8" fillId="0" borderId="201" xfId="0" applyFont="1" applyBorder="1" applyAlignment="1">
      <alignment vertical="top" shrinkToFit="1"/>
    </xf>
    <xf numFmtId="0" fontId="8" fillId="0" borderId="202" xfId="0" applyFont="1" applyBorder="1" applyAlignment="1">
      <alignment vertical="top" shrinkToFit="1"/>
    </xf>
    <xf numFmtId="0" fontId="8" fillId="0" borderId="206" xfId="0" applyFont="1" applyBorder="1" applyAlignment="1">
      <alignment vertical="top" shrinkToFit="1"/>
    </xf>
    <xf numFmtId="0" fontId="8" fillId="0" borderId="397" xfId="0" applyFont="1" applyBorder="1" applyAlignment="1">
      <alignment vertical="top" wrapText="1"/>
    </xf>
    <xf numFmtId="0" fontId="8" fillId="0" borderId="398" xfId="0" applyFont="1" applyBorder="1" applyAlignment="1">
      <alignment vertical="top" shrinkToFit="1"/>
    </xf>
    <xf numFmtId="0" fontId="8" fillId="0" borderId="158" xfId="0" applyFont="1" applyBorder="1" applyAlignment="1">
      <alignment vertical="top" shrinkToFit="1"/>
    </xf>
    <xf numFmtId="0" fontId="8" fillId="0" borderId="145" xfId="0" applyFont="1" applyBorder="1" applyAlignment="1">
      <alignment vertical="top" shrinkToFit="1"/>
    </xf>
    <xf numFmtId="0" fontId="8" fillId="0" borderId="203" xfId="0" applyFont="1" applyBorder="1" applyAlignment="1">
      <alignment vertical="top" wrapText="1"/>
    </xf>
    <xf numFmtId="0" fontId="8" fillId="0" borderId="373" xfId="0" applyFont="1" applyBorder="1" applyAlignment="1">
      <alignment vertical="top" shrinkToFit="1"/>
    </xf>
    <xf numFmtId="0" fontId="8" fillId="0" borderId="374" xfId="0" applyFont="1" applyBorder="1" applyAlignment="1">
      <alignment vertical="top" shrinkToFit="1"/>
    </xf>
    <xf numFmtId="0" fontId="8" fillId="0" borderId="375" xfId="0" applyFont="1" applyBorder="1" applyAlignment="1">
      <alignment vertical="top" shrinkToFit="1"/>
    </xf>
    <xf numFmtId="0" fontId="8" fillId="0" borderId="398" xfId="0" applyFont="1" applyBorder="1" applyAlignment="1">
      <alignment vertical="top"/>
    </xf>
    <xf numFmtId="0" fontId="8" fillId="0" borderId="158" xfId="0" applyFont="1" applyBorder="1" applyAlignment="1">
      <alignment vertical="top"/>
    </xf>
    <xf numFmtId="0" fontId="8" fillId="0" borderId="145" xfId="0" applyFont="1" applyBorder="1" applyAlignment="1">
      <alignment vertical="top"/>
    </xf>
  </cellXfs>
  <cellStyles count="7">
    <cellStyle name="ハイパーリンク" xfId="6" builtinId="8"/>
    <cellStyle name="桁区切り 2" xfId="1"/>
    <cellStyle name="標準" xfId="0" builtinId="0"/>
    <cellStyle name="標準 2" xfId="5"/>
    <cellStyle name="標準 2 2" xfId="4"/>
    <cellStyle name="標準_■障害事前提出資料（国様式補正分）11(31-3335-46)" xfId="3"/>
    <cellStyle name="標準_表紙"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N50"/>
  <sheetViews>
    <sheetView tabSelected="1" view="pageBreakPreview" zoomScaleNormal="100" zoomScaleSheetLayoutView="100" workbookViewId="0">
      <selection activeCell="D2" sqref="D2:AC4"/>
    </sheetView>
  </sheetViews>
  <sheetFormatPr defaultColWidth="9" defaultRowHeight="13.2"/>
  <cols>
    <col min="1" max="33" width="3" style="5" customWidth="1"/>
    <col min="34" max="34" width="10.44140625" style="5" customWidth="1"/>
    <col min="35" max="35" width="7.109375" style="5" customWidth="1"/>
    <col min="36" max="40" width="4.88671875" style="5" customWidth="1"/>
    <col min="41" max="16384" width="9" style="5"/>
  </cols>
  <sheetData>
    <row r="1" spans="4:34" ht="15" customHeight="1"/>
    <row r="2" spans="4:34" ht="17.25" customHeight="1">
      <c r="D2" s="368" t="s">
        <v>548</v>
      </c>
      <c r="E2" s="369"/>
      <c r="F2" s="369"/>
      <c r="G2" s="369"/>
      <c r="H2" s="369"/>
      <c r="I2" s="369"/>
      <c r="J2" s="369"/>
      <c r="K2" s="369"/>
      <c r="L2" s="369"/>
      <c r="M2" s="369"/>
      <c r="N2" s="369"/>
      <c r="O2" s="369"/>
      <c r="P2" s="369"/>
      <c r="Q2" s="369"/>
      <c r="R2" s="369"/>
      <c r="S2" s="369"/>
      <c r="T2" s="369"/>
      <c r="U2" s="369"/>
      <c r="V2" s="369"/>
      <c r="W2" s="369"/>
      <c r="X2" s="369"/>
      <c r="Y2" s="369"/>
      <c r="Z2" s="369"/>
      <c r="AA2" s="369"/>
      <c r="AB2" s="369"/>
      <c r="AC2" s="370"/>
    </row>
    <row r="3" spans="4:34" ht="17.25" customHeight="1">
      <c r="D3" s="371"/>
      <c r="E3" s="372"/>
      <c r="F3" s="372"/>
      <c r="G3" s="372"/>
      <c r="H3" s="372"/>
      <c r="I3" s="372"/>
      <c r="J3" s="372"/>
      <c r="K3" s="372"/>
      <c r="L3" s="372"/>
      <c r="M3" s="372"/>
      <c r="N3" s="372"/>
      <c r="O3" s="372"/>
      <c r="P3" s="372"/>
      <c r="Q3" s="372"/>
      <c r="R3" s="372"/>
      <c r="S3" s="372"/>
      <c r="T3" s="372"/>
      <c r="U3" s="372"/>
      <c r="V3" s="372"/>
      <c r="W3" s="372"/>
      <c r="X3" s="372"/>
      <c r="Y3" s="372"/>
      <c r="Z3" s="372"/>
      <c r="AA3" s="372"/>
      <c r="AB3" s="372"/>
      <c r="AC3" s="373"/>
    </row>
    <row r="4" spans="4:34" ht="41.4" customHeight="1">
      <c r="D4" s="374"/>
      <c r="E4" s="375"/>
      <c r="F4" s="375"/>
      <c r="G4" s="375"/>
      <c r="H4" s="375"/>
      <c r="I4" s="375"/>
      <c r="J4" s="375"/>
      <c r="K4" s="375"/>
      <c r="L4" s="375"/>
      <c r="M4" s="375"/>
      <c r="N4" s="375"/>
      <c r="O4" s="375"/>
      <c r="P4" s="375"/>
      <c r="Q4" s="375"/>
      <c r="R4" s="375"/>
      <c r="S4" s="375"/>
      <c r="T4" s="375"/>
      <c r="U4" s="375"/>
      <c r="V4" s="375"/>
      <c r="W4" s="375"/>
      <c r="X4" s="375"/>
      <c r="Y4" s="375"/>
      <c r="Z4" s="375"/>
      <c r="AA4" s="375"/>
      <c r="AB4" s="375"/>
      <c r="AC4" s="376"/>
    </row>
    <row r="5" spans="4:34" ht="13.5" customHeight="1">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H5" s="6" t="s">
        <v>250</v>
      </c>
    </row>
    <row r="6" spans="4:34" ht="13.5" customHeight="1">
      <c r="D6" s="377" t="s">
        <v>547</v>
      </c>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H6" s="7" t="s">
        <v>251</v>
      </c>
    </row>
    <row r="7" spans="4:34" ht="13.5" customHeight="1">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H7" s="7" t="s">
        <v>252</v>
      </c>
    </row>
    <row r="8" spans="4:34" ht="13.5" customHeight="1">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H8" s="7" t="s">
        <v>253</v>
      </c>
    </row>
    <row r="9" spans="4:34" ht="54" customHeight="1">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H9" s="7" t="s">
        <v>254</v>
      </c>
    </row>
    <row r="10" spans="4:34" ht="13.5" customHeight="1">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H10" s="7" t="s">
        <v>255</v>
      </c>
    </row>
    <row r="11" spans="4:34" ht="13.5" customHeight="1">
      <c r="D11" s="378" t="s">
        <v>405</v>
      </c>
      <c r="E11" s="378"/>
      <c r="F11" s="378"/>
      <c r="G11" s="378"/>
      <c r="H11" s="378"/>
      <c r="I11" s="378"/>
      <c r="J11" s="378"/>
      <c r="K11" s="378"/>
      <c r="L11" s="378"/>
      <c r="M11" s="378"/>
      <c r="N11" s="386"/>
      <c r="O11" s="387"/>
      <c r="P11" s="387"/>
      <c r="Q11" s="387"/>
      <c r="R11" s="387"/>
      <c r="S11" s="387"/>
      <c r="T11" s="387"/>
      <c r="U11" s="387"/>
      <c r="V11" s="387"/>
      <c r="W11" s="387"/>
      <c r="X11" s="387"/>
      <c r="Y11" s="387"/>
      <c r="Z11" s="387"/>
      <c r="AA11" s="387"/>
      <c r="AB11" s="388"/>
      <c r="AC11" s="265"/>
      <c r="AH11" s="7" t="s">
        <v>256</v>
      </c>
    </row>
    <row r="12" spans="4:34">
      <c r="D12" s="378"/>
      <c r="E12" s="378"/>
      <c r="F12" s="378"/>
      <c r="G12" s="378"/>
      <c r="H12" s="378"/>
      <c r="I12" s="378"/>
      <c r="J12" s="378"/>
      <c r="K12" s="378"/>
      <c r="L12" s="378"/>
      <c r="M12" s="378"/>
      <c r="N12" s="389"/>
      <c r="O12" s="390"/>
      <c r="P12" s="390"/>
      <c r="Q12" s="390"/>
      <c r="R12" s="390"/>
      <c r="S12" s="390"/>
      <c r="T12" s="390"/>
      <c r="U12" s="390"/>
      <c r="V12" s="390"/>
      <c r="W12" s="390"/>
      <c r="X12" s="390"/>
      <c r="Y12" s="390"/>
      <c r="Z12" s="390"/>
      <c r="AA12" s="390"/>
      <c r="AB12" s="391"/>
      <c r="AC12" s="265"/>
      <c r="AH12" s="7" t="s">
        <v>257</v>
      </c>
    </row>
    <row r="13" spans="4:34">
      <c r="D13" s="379" t="s">
        <v>406</v>
      </c>
      <c r="E13" s="379"/>
      <c r="F13" s="379"/>
      <c r="G13" s="379"/>
      <c r="H13" s="379"/>
      <c r="I13" s="379"/>
      <c r="J13" s="379"/>
      <c r="K13" s="379"/>
      <c r="L13" s="379"/>
      <c r="M13" s="379"/>
      <c r="N13" s="380"/>
      <c r="O13" s="381"/>
      <c r="P13" s="381"/>
      <c r="Q13" s="381"/>
      <c r="R13" s="381"/>
      <c r="S13" s="381"/>
      <c r="T13" s="381"/>
      <c r="U13" s="381"/>
      <c r="V13" s="381"/>
      <c r="W13" s="381"/>
      <c r="X13" s="381"/>
      <c r="Y13" s="381"/>
      <c r="Z13" s="381"/>
      <c r="AA13" s="381"/>
      <c r="AB13" s="382"/>
      <c r="AC13" s="264"/>
      <c r="AH13" s="7" t="s">
        <v>258</v>
      </c>
    </row>
    <row r="14" spans="4:34">
      <c r="D14" s="379"/>
      <c r="E14" s="379"/>
      <c r="F14" s="379"/>
      <c r="G14" s="379"/>
      <c r="H14" s="379"/>
      <c r="I14" s="379"/>
      <c r="J14" s="379"/>
      <c r="K14" s="379"/>
      <c r="L14" s="379"/>
      <c r="M14" s="379"/>
      <c r="N14" s="383"/>
      <c r="O14" s="384"/>
      <c r="P14" s="384"/>
      <c r="Q14" s="384"/>
      <c r="R14" s="384"/>
      <c r="S14" s="384"/>
      <c r="T14" s="384"/>
      <c r="U14" s="384"/>
      <c r="V14" s="384"/>
      <c r="W14" s="384"/>
      <c r="X14" s="384"/>
      <c r="Y14" s="384"/>
      <c r="Z14" s="384"/>
      <c r="AA14" s="384"/>
      <c r="AB14" s="385"/>
      <c r="AH14" s="7" t="s">
        <v>259</v>
      </c>
    </row>
    <row r="15" spans="4:34" ht="13.8" thickBot="1">
      <c r="R15" s="406"/>
      <c r="S15" s="406"/>
      <c r="T15" s="406"/>
      <c r="U15" s="406"/>
      <c r="V15" s="406"/>
      <c r="W15" s="406"/>
      <c r="X15" s="406"/>
      <c r="Y15" s="406"/>
      <c r="Z15" s="406"/>
      <c r="AA15" s="406"/>
      <c r="AB15" s="406"/>
      <c r="AH15" s="7" t="s">
        <v>260</v>
      </c>
    </row>
    <row r="16" spans="4:34">
      <c r="D16" s="392" t="s">
        <v>249</v>
      </c>
      <c r="E16" s="392"/>
      <c r="F16" s="392"/>
      <c r="G16" s="392"/>
      <c r="H16" s="392"/>
      <c r="I16" s="392"/>
      <c r="J16" s="392"/>
      <c r="K16" s="392"/>
      <c r="L16" s="392"/>
      <c r="M16" s="393"/>
      <c r="N16" s="394" t="s">
        <v>256</v>
      </c>
      <c r="O16" s="395"/>
      <c r="P16" s="395"/>
      <c r="Q16" s="395"/>
      <c r="R16" s="395"/>
      <c r="S16" s="395"/>
      <c r="T16" s="395"/>
      <c r="U16" s="395"/>
      <c r="V16" s="395"/>
      <c r="W16" s="395"/>
      <c r="X16" s="395"/>
      <c r="Y16" s="395"/>
      <c r="Z16" s="396"/>
      <c r="AA16" s="396"/>
      <c r="AB16" s="397"/>
      <c r="AH16" s="7" t="s">
        <v>420</v>
      </c>
    </row>
    <row r="17" spans="4:40" ht="13.8" thickBot="1">
      <c r="D17" s="392"/>
      <c r="E17" s="392"/>
      <c r="F17" s="392"/>
      <c r="G17" s="392"/>
      <c r="H17" s="392"/>
      <c r="I17" s="392"/>
      <c r="J17" s="392"/>
      <c r="K17" s="392"/>
      <c r="L17" s="392"/>
      <c r="M17" s="393"/>
      <c r="N17" s="398"/>
      <c r="O17" s="399"/>
      <c r="P17" s="399"/>
      <c r="Q17" s="399"/>
      <c r="R17" s="399"/>
      <c r="S17" s="399"/>
      <c r="T17" s="399"/>
      <c r="U17" s="399"/>
      <c r="V17" s="399"/>
      <c r="W17" s="399"/>
      <c r="X17" s="399"/>
      <c r="Y17" s="399"/>
      <c r="Z17" s="400"/>
      <c r="AA17" s="400"/>
      <c r="AB17" s="401"/>
      <c r="AH17" s="7" t="s">
        <v>261</v>
      </c>
    </row>
    <row r="18" spans="4:40">
      <c r="D18" s="392" t="s">
        <v>264</v>
      </c>
      <c r="E18" s="392"/>
      <c r="F18" s="392"/>
      <c r="G18" s="392"/>
      <c r="H18" s="392"/>
      <c r="I18" s="392"/>
      <c r="J18" s="392"/>
      <c r="K18" s="392"/>
      <c r="L18" s="392"/>
      <c r="M18" s="392"/>
      <c r="N18" s="402"/>
      <c r="O18" s="402"/>
      <c r="P18" s="402"/>
      <c r="Q18" s="402"/>
      <c r="R18" s="402"/>
      <c r="S18" s="402"/>
      <c r="T18" s="402"/>
      <c r="U18" s="402"/>
      <c r="V18" s="402"/>
      <c r="W18" s="402"/>
      <c r="X18" s="402"/>
      <c r="Y18" s="402"/>
      <c r="Z18" s="403"/>
      <c r="AA18" s="403"/>
      <c r="AB18" s="403"/>
      <c r="AH18" s="7" t="s">
        <v>262</v>
      </c>
    </row>
    <row r="19" spans="4:40">
      <c r="D19" s="392"/>
      <c r="E19" s="392"/>
      <c r="F19" s="392"/>
      <c r="G19" s="392"/>
      <c r="H19" s="392"/>
      <c r="I19" s="392"/>
      <c r="J19" s="392"/>
      <c r="K19" s="392"/>
      <c r="L19" s="392"/>
      <c r="M19" s="392"/>
      <c r="N19" s="404"/>
      <c r="O19" s="404"/>
      <c r="P19" s="404"/>
      <c r="Q19" s="404"/>
      <c r="R19" s="404"/>
      <c r="S19" s="404"/>
      <c r="T19" s="404"/>
      <c r="U19" s="404"/>
      <c r="V19" s="404"/>
      <c r="W19" s="404"/>
      <c r="X19" s="404"/>
      <c r="Y19" s="404"/>
      <c r="Z19" s="405"/>
      <c r="AA19" s="405"/>
      <c r="AB19" s="405"/>
      <c r="AH19" s="7" t="s">
        <v>263</v>
      </c>
    </row>
    <row r="20" spans="4:40">
      <c r="D20" s="392" t="s">
        <v>265</v>
      </c>
      <c r="E20" s="392"/>
      <c r="F20" s="392"/>
      <c r="G20" s="392"/>
      <c r="H20" s="392"/>
      <c r="I20" s="392"/>
      <c r="J20" s="392"/>
      <c r="K20" s="392"/>
      <c r="L20" s="392"/>
      <c r="M20" s="392"/>
      <c r="N20" s="380"/>
      <c r="O20" s="381"/>
      <c r="P20" s="381"/>
      <c r="Q20" s="381"/>
      <c r="R20" s="381"/>
      <c r="S20" s="381"/>
      <c r="T20" s="381"/>
      <c r="U20" s="381"/>
      <c r="V20" s="381"/>
      <c r="W20" s="381"/>
      <c r="X20" s="381"/>
      <c r="Y20" s="381"/>
      <c r="Z20" s="381"/>
      <c r="AA20" s="381"/>
      <c r="AB20" s="382"/>
    </row>
    <row r="21" spans="4:40">
      <c r="D21" s="392"/>
      <c r="E21" s="392"/>
      <c r="F21" s="392"/>
      <c r="G21" s="392"/>
      <c r="H21" s="392"/>
      <c r="I21" s="392"/>
      <c r="J21" s="392"/>
      <c r="K21" s="392"/>
      <c r="L21" s="392"/>
      <c r="M21" s="392"/>
      <c r="N21" s="383"/>
      <c r="O21" s="384"/>
      <c r="P21" s="384"/>
      <c r="Q21" s="384"/>
      <c r="R21" s="384"/>
      <c r="S21" s="384"/>
      <c r="T21" s="384"/>
      <c r="U21" s="384"/>
      <c r="V21" s="384"/>
      <c r="W21" s="384"/>
      <c r="X21" s="384"/>
      <c r="Y21" s="384"/>
      <c r="Z21" s="384"/>
      <c r="AA21" s="384"/>
      <c r="AB21" s="385"/>
      <c r="AF21" s="120"/>
      <c r="AG21" s="120"/>
      <c r="AH21" s="120"/>
      <c r="AI21" s="120"/>
      <c r="AJ21" s="120"/>
      <c r="AK21" s="120"/>
      <c r="AL21" s="120"/>
      <c r="AM21" s="120"/>
      <c r="AN21" s="120"/>
    </row>
    <row r="22" spans="4:40">
      <c r="D22" s="392" t="s">
        <v>266</v>
      </c>
      <c r="E22" s="392"/>
      <c r="F22" s="392"/>
      <c r="G22" s="392"/>
      <c r="H22" s="392"/>
      <c r="I22" s="392"/>
      <c r="J22" s="392"/>
      <c r="K22" s="392"/>
      <c r="L22" s="392"/>
      <c r="M22" s="392"/>
      <c r="N22" s="404"/>
      <c r="O22" s="404"/>
      <c r="P22" s="404"/>
      <c r="Q22" s="404"/>
      <c r="R22" s="404"/>
      <c r="S22" s="404"/>
      <c r="T22" s="404"/>
      <c r="U22" s="404"/>
      <c r="V22" s="404"/>
      <c r="W22" s="404"/>
      <c r="X22" s="404"/>
      <c r="Y22" s="404"/>
      <c r="Z22" s="405"/>
      <c r="AA22" s="405"/>
      <c r="AB22" s="405"/>
      <c r="AF22" s="120"/>
      <c r="AG22" s="120"/>
      <c r="AH22" s="8"/>
      <c r="AI22" s="120"/>
      <c r="AJ22" s="120"/>
      <c r="AK22" s="120"/>
      <c r="AL22" s="120"/>
      <c r="AM22" s="120"/>
      <c r="AN22" s="120"/>
    </row>
    <row r="23" spans="4:40">
      <c r="D23" s="392"/>
      <c r="E23" s="392"/>
      <c r="F23" s="392"/>
      <c r="G23" s="392"/>
      <c r="H23" s="392"/>
      <c r="I23" s="392"/>
      <c r="J23" s="392"/>
      <c r="K23" s="392"/>
      <c r="L23" s="392"/>
      <c r="M23" s="392"/>
      <c r="N23" s="404"/>
      <c r="O23" s="404"/>
      <c r="P23" s="404"/>
      <c r="Q23" s="404"/>
      <c r="R23" s="404"/>
      <c r="S23" s="404"/>
      <c r="T23" s="404"/>
      <c r="U23" s="404"/>
      <c r="V23" s="404"/>
      <c r="W23" s="404"/>
      <c r="X23" s="404"/>
      <c r="Y23" s="404"/>
      <c r="Z23" s="405"/>
      <c r="AA23" s="405"/>
      <c r="AB23" s="405"/>
      <c r="AF23" s="120"/>
      <c r="AG23" s="120"/>
      <c r="AH23" s="324"/>
      <c r="AI23" s="324"/>
      <c r="AJ23" s="120"/>
      <c r="AK23" s="120"/>
      <c r="AL23" s="120"/>
      <c r="AM23" s="120"/>
      <c r="AN23" s="120"/>
    </row>
    <row r="24" spans="4:40">
      <c r="D24" s="392" t="s">
        <v>268</v>
      </c>
      <c r="E24" s="392"/>
      <c r="F24" s="392"/>
      <c r="G24" s="392"/>
      <c r="H24" s="392"/>
      <c r="I24" s="392"/>
      <c r="J24" s="392"/>
      <c r="K24" s="392"/>
      <c r="L24" s="392"/>
      <c r="M24" s="392"/>
      <c r="N24" s="407" t="s">
        <v>421</v>
      </c>
      <c r="O24" s="408"/>
      <c r="P24" s="408"/>
      <c r="Q24" s="408"/>
      <c r="R24" s="408"/>
      <c r="S24" s="408" t="s">
        <v>269</v>
      </c>
      <c r="T24" s="408"/>
      <c r="U24" s="408"/>
      <c r="V24" s="408"/>
      <c r="W24" s="408" t="s">
        <v>270</v>
      </c>
      <c r="X24" s="408"/>
      <c r="Y24" s="408"/>
      <c r="Z24" s="408"/>
      <c r="AA24" s="408" t="s">
        <v>271</v>
      </c>
      <c r="AB24" s="409"/>
      <c r="AF24" s="120"/>
      <c r="AG24" s="120"/>
      <c r="AH24" s="324"/>
      <c r="AI24" s="324"/>
      <c r="AJ24" s="120"/>
      <c r="AK24" s="120"/>
      <c r="AL24" s="120"/>
      <c r="AM24" s="120"/>
      <c r="AN24" s="120"/>
    </row>
    <row r="25" spans="4:40">
      <c r="D25" s="392"/>
      <c r="E25" s="392"/>
      <c r="F25" s="392"/>
      <c r="G25" s="392"/>
      <c r="H25" s="392"/>
      <c r="I25" s="392"/>
      <c r="J25" s="392"/>
      <c r="K25" s="392"/>
      <c r="L25" s="392"/>
      <c r="M25" s="392"/>
      <c r="N25" s="407"/>
      <c r="O25" s="408"/>
      <c r="P25" s="408"/>
      <c r="Q25" s="408"/>
      <c r="R25" s="408"/>
      <c r="S25" s="408"/>
      <c r="T25" s="408"/>
      <c r="U25" s="408"/>
      <c r="V25" s="408"/>
      <c r="W25" s="408"/>
      <c r="X25" s="408"/>
      <c r="Y25" s="408"/>
      <c r="Z25" s="408"/>
      <c r="AA25" s="408"/>
      <c r="AB25" s="409"/>
      <c r="AF25" s="120"/>
      <c r="AG25" s="120"/>
      <c r="AH25" s="120"/>
      <c r="AI25" s="120"/>
      <c r="AJ25" s="120"/>
      <c r="AK25" s="120"/>
      <c r="AL25" s="120"/>
      <c r="AM25" s="120"/>
      <c r="AN25" s="120"/>
    </row>
    <row r="26" spans="4:40">
      <c r="AF26" s="120"/>
      <c r="AG26" s="120"/>
      <c r="AH26" s="120"/>
      <c r="AI26" s="120"/>
      <c r="AJ26" s="120"/>
      <c r="AK26" s="120"/>
      <c r="AL26" s="120"/>
      <c r="AM26" s="120"/>
      <c r="AN26" s="120"/>
    </row>
    <row r="27" spans="4:40" ht="13.8" thickBot="1">
      <c r="D27" s="5" t="s">
        <v>531</v>
      </c>
    </row>
    <row r="28" spans="4:40" ht="14.4" thickTop="1" thickBot="1">
      <c r="D28" s="348" t="s">
        <v>267</v>
      </c>
      <c r="E28" s="348"/>
      <c r="F28" s="348"/>
      <c r="G28" s="348"/>
      <c r="H28" s="348"/>
      <c r="I28" s="348"/>
      <c r="J28" s="348"/>
      <c r="K28" s="348"/>
      <c r="L28" s="348"/>
      <c r="M28" s="348"/>
      <c r="N28" s="348"/>
      <c r="O28" s="348"/>
      <c r="P28" s="348"/>
      <c r="Q28" s="348"/>
      <c r="R28" s="348"/>
      <c r="S28" s="348"/>
      <c r="T28" s="348"/>
      <c r="U28" s="348"/>
      <c r="V28" s="348"/>
      <c r="W28" s="349"/>
      <c r="X28" s="350"/>
      <c r="Y28" s="351"/>
      <c r="Z28" s="351"/>
      <c r="AA28" s="351"/>
      <c r="AB28" s="352"/>
    </row>
    <row r="29" spans="4:40" ht="14.4" thickTop="1" thickBot="1">
      <c r="D29" s="348"/>
      <c r="E29" s="348"/>
      <c r="F29" s="348"/>
      <c r="G29" s="348"/>
      <c r="H29" s="348"/>
      <c r="I29" s="348"/>
      <c r="J29" s="348"/>
      <c r="K29" s="348"/>
      <c r="L29" s="348"/>
      <c r="M29" s="348"/>
      <c r="N29" s="348"/>
      <c r="O29" s="348"/>
      <c r="P29" s="348"/>
      <c r="Q29" s="348"/>
      <c r="R29" s="348"/>
      <c r="S29" s="348"/>
      <c r="T29" s="348"/>
      <c r="U29" s="348"/>
      <c r="V29" s="348"/>
      <c r="W29" s="349"/>
      <c r="X29" s="350"/>
      <c r="Y29" s="351"/>
      <c r="Z29" s="351"/>
      <c r="AA29" s="351"/>
      <c r="AB29" s="352"/>
    </row>
    <row r="30" spans="4:40" ht="14.4" thickTop="1" thickBot="1">
      <c r="D30" s="348" t="s">
        <v>532</v>
      </c>
      <c r="E30" s="348"/>
      <c r="F30" s="348"/>
      <c r="G30" s="348"/>
      <c r="H30" s="348"/>
      <c r="I30" s="348"/>
      <c r="J30" s="348"/>
      <c r="K30" s="348"/>
      <c r="L30" s="348"/>
      <c r="M30" s="348"/>
      <c r="N30" s="348"/>
      <c r="O30" s="348"/>
      <c r="P30" s="348"/>
      <c r="Q30" s="348"/>
      <c r="R30" s="348"/>
      <c r="S30" s="348"/>
      <c r="T30" s="348"/>
      <c r="U30" s="348"/>
      <c r="V30" s="348"/>
      <c r="W30" s="349"/>
      <c r="X30" s="350"/>
      <c r="Y30" s="351"/>
      <c r="Z30" s="351"/>
      <c r="AA30" s="351"/>
      <c r="AB30" s="352"/>
    </row>
    <row r="31" spans="4:40" ht="14.4" thickTop="1" thickBot="1">
      <c r="D31" s="348"/>
      <c r="E31" s="348"/>
      <c r="F31" s="348"/>
      <c r="G31" s="348"/>
      <c r="H31" s="348"/>
      <c r="I31" s="348"/>
      <c r="J31" s="348"/>
      <c r="K31" s="348"/>
      <c r="L31" s="348"/>
      <c r="M31" s="348"/>
      <c r="N31" s="348"/>
      <c r="O31" s="348"/>
      <c r="P31" s="348"/>
      <c r="Q31" s="348"/>
      <c r="R31" s="348"/>
      <c r="S31" s="348"/>
      <c r="T31" s="348"/>
      <c r="U31" s="348"/>
      <c r="V31" s="348"/>
      <c r="W31" s="349"/>
      <c r="X31" s="350"/>
      <c r="Y31" s="351"/>
      <c r="Z31" s="351"/>
      <c r="AA31" s="351"/>
      <c r="AB31" s="352"/>
    </row>
    <row r="32" spans="4:40" ht="14.4" thickTop="1" thickBot="1">
      <c r="D32" s="353" t="s">
        <v>533</v>
      </c>
      <c r="E32" s="353"/>
      <c r="F32" s="353"/>
      <c r="G32" s="353"/>
      <c r="H32" s="353"/>
      <c r="I32" s="353"/>
      <c r="J32" s="353"/>
      <c r="K32" s="353"/>
      <c r="L32" s="353"/>
      <c r="M32" s="353"/>
      <c r="N32" s="353"/>
      <c r="O32" s="353"/>
      <c r="P32" s="353"/>
      <c r="Q32" s="353"/>
      <c r="R32" s="353"/>
      <c r="S32" s="353"/>
      <c r="T32" s="353"/>
      <c r="U32" s="353"/>
      <c r="V32" s="353"/>
      <c r="W32" s="354"/>
      <c r="X32" s="350"/>
      <c r="Y32" s="351"/>
      <c r="Z32" s="351"/>
      <c r="AA32" s="351"/>
      <c r="AB32" s="352"/>
    </row>
    <row r="33" spans="4:35" ht="14.4" thickTop="1" thickBot="1">
      <c r="D33" s="353"/>
      <c r="E33" s="353"/>
      <c r="F33" s="353"/>
      <c r="G33" s="353"/>
      <c r="H33" s="353"/>
      <c r="I33" s="353"/>
      <c r="J33" s="353"/>
      <c r="K33" s="353"/>
      <c r="L33" s="353"/>
      <c r="M33" s="353"/>
      <c r="N33" s="353"/>
      <c r="O33" s="353"/>
      <c r="P33" s="353"/>
      <c r="Q33" s="353"/>
      <c r="R33" s="353"/>
      <c r="S33" s="353"/>
      <c r="T33" s="353"/>
      <c r="U33" s="353"/>
      <c r="V33" s="353"/>
      <c r="W33" s="354"/>
      <c r="X33" s="350"/>
      <c r="Y33" s="351"/>
      <c r="Z33" s="351"/>
      <c r="AA33" s="351"/>
      <c r="AB33" s="352"/>
    </row>
    <row r="34" spans="4:35" ht="13.8" thickTop="1">
      <c r="D34" s="5" t="s">
        <v>382</v>
      </c>
      <c r="AH34" s="272"/>
      <c r="AI34" s="271"/>
    </row>
    <row r="35" spans="4:35" ht="13.2" customHeight="1">
      <c r="E35" s="5">
        <v>1</v>
      </c>
      <c r="F35" s="5" t="s">
        <v>449</v>
      </c>
      <c r="P35" s="325"/>
      <c r="Q35" s="325"/>
      <c r="R35" s="325"/>
      <c r="S35" s="325"/>
      <c r="T35" s="325"/>
      <c r="U35" s="325"/>
      <c r="V35" s="325"/>
      <c r="W35" s="325"/>
      <c r="X35" s="325"/>
      <c r="Y35" s="325"/>
      <c r="Z35" s="325"/>
      <c r="AA35" s="325"/>
      <c r="AB35" s="325"/>
      <c r="AC35" s="325"/>
      <c r="AD35" s="316"/>
    </row>
    <row r="36" spans="4:35">
      <c r="E36" s="5">
        <v>2</v>
      </c>
      <c r="F36" s="5" t="s">
        <v>491</v>
      </c>
      <c r="P36" s="325"/>
      <c r="Q36" s="325"/>
      <c r="R36" s="325"/>
      <c r="S36" s="325"/>
      <c r="T36" s="325"/>
      <c r="U36" s="325"/>
      <c r="V36" s="325"/>
      <c r="W36" s="325"/>
      <c r="X36" s="325"/>
      <c r="Y36" s="325"/>
      <c r="Z36" s="325"/>
      <c r="AA36" s="325"/>
      <c r="AB36" s="325"/>
      <c r="AC36" s="325"/>
      <c r="AD36" s="316"/>
    </row>
    <row r="37" spans="4:35">
      <c r="E37" s="5">
        <v>3</v>
      </c>
      <c r="F37" s="5" t="s">
        <v>468</v>
      </c>
      <c r="P37" s="325"/>
      <c r="Q37" s="325"/>
      <c r="R37" s="325"/>
      <c r="S37" s="325"/>
      <c r="T37" s="325"/>
      <c r="U37" s="325"/>
      <c r="V37" s="325"/>
      <c r="W37" s="325"/>
      <c r="X37" s="325"/>
      <c r="Y37" s="325"/>
      <c r="Z37" s="325"/>
      <c r="AA37" s="325"/>
      <c r="AB37" s="325"/>
      <c r="AC37" s="325"/>
      <c r="AD37" s="316"/>
    </row>
    <row r="38" spans="4:35" ht="13.2" customHeight="1" thickBot="1">
      <c r="E38" s="5">
        <v>4</v>
      </c>
      <c r="F38" s="5" t="s">
        <v>469</v>
      </c>
      <c r="S38" s="317"/>
      <c r="T38" s="309"/>
      <c r="U38" s="309"/>
      <c r="V38" s="309"/>
      <c r="W38" s="309"/>
      <c r="X38" s="309"/>
      <c r="Y38" s="309"/>
      <c r="Z38" s="309"/>
      <c r="AA38" s="309"/>
      <c r="AB38" s="309"/>
    </row>
    <row r="39" spans="4:35" ht="12.6" customHeight="1">
      <c r="E39" s="5">
        <v>5</v>
      </c>
      <c r="F39" s="5" t="s">
        <v>470</v>
      </c>
      <c r="S39" s="359" t="s">
        <v>549</v>
      </c>
      <c r="T39" s="360"/>
      <c r="U39" s="360"/>
      <c r="V39" s="360"/>
      <c r="W39" s="360"/>
      <c r="X39" s="360"/>
      <c r="Y39" s="360"/>
      <c r="Z39" s="360"/>
      <c r="AA39" s="360"/>
      <c r="AB39" s="361"/>
    </row>
    <row r="40" spans="4:35">
      <c r="E40" s="5">
        <v>6</v>
      </c>
      <c r="F40" s="5" t="s">
        <v>471</v>
      </c>
      <c r="S40" s="362"/>
      <c r="T40" s="363"/>
      <c r="U40" s="363"/>
      <c r="V40" s="363"/>
      <c r="W40" s="363"/>
      <c r="X40" s="363"/>
      <c r="Y40" s="363"/>
      <c r="Z40" s="363"/>
      <c r="AA40" s="363"/>
      <c r="AB40" s="364"/>
    </row>
    <row r="41" spans="4:35">
      <c r="E41" s="5">
        <v>7</v>
      </c>
      <c r="F41" s="5" t="s">
        <v>472</v>
      </c>
      <c r="S41" s="362"/>
      <c r="T41" s="363"/>
      <c r="U41" s="363"/>
      <c r="V41" s="363"/>
      <c r="W41" s="363"/>
      <c r="X41" s="363"/>
      <c r="Y41" s="363"/>
      <c r="Z41" s="363"/>
      <c r="AA41" s="363"/>
      <c r="AB41" s="364"/>
    </row>
    <row r="42" spans="4:35">
      <c r="E42" s="5">
        <v>8</v>
      </c>
      <c r="F42" s="5" t="s">
        <v>473</v>
      </c>
      <c r="S42" s="362"/>
      <c r="T42" s="363"/>
      <c r="U42" s="363"/>
      <c r="V42" s="363"/>
      <c r="W42" s="363"/>
      <c r="X42" s="363"/>
      <c r="Y42" s="363"/>
      <c r="Z42" s="363"/>
      <c r="AA42" s="363"/>
      <c r="AB42" s="364"/>
    </row>
    <row r="43" spans="4:35">
      <c r="E43" s="5">
        <v>9</v>
      </c>
      <c r="F43" s="5" t="s">
        <v>474</v>
      </c>
      <c r="S43" s="362"/>
      <c r="T43" s="363"/>
      <c r="U43" s="363"/>
      <c r="V43" s="363"/>
      <c r="W43" s="363"/>
      <c r="X43" s="363"/>
      <c r="Y43" s="363"/>
      <c r="Z43" s="363"/>
      <c r="AA43" s="363"/>
      <c r="AB43" s="364"/>
    </row>
    <row r="44" spans="4:35">
      <c r="E44" s="315">
        <v>10</v>
      </c>
      <c r="F44" s="5" t="s">
        <v>475</v>
      </c>
      <c r="S44" s="362"/>
      <c r="T44" s="363"/>
      <c r="U44" s="363"/>
      <c r="V44" s="363"/>
      <c r="W44" s="363"/>
      <c r="X44" s="363"/>
      <c r="Y44" s="363"/>
      <c r="Z44" s="363"/>
      <c r="AA44" s="363"/>
      <c r="AB44" s="364"/>
    </row>
    <row r="45" spans="4:35" ht="13.8" thickBot="1">
      <c r="D45" s="355">
        <v>11</v>
      </c>
      <c r="E45" s="356"/>
      <c r="F45" s="5" t="s">
        <v>476</v>
      </c>
      <c r="S45" s="365"/>
      <c r="T45" s="366"/>
      <c r="U45" s="366"/>
      <c r="V45" s="366"/>
      <c r="W45" s="366"/>
      <c r="X45" s="366"/>
      <c r="Y45" s="366"/>
      <c r="Z45" s="366"/>
      <c r="AA45" s="366"/>
      <c r="AB45" s="367"/>
    </row>
    <row r="46" spans="4:35">
      <c r="D46" s="355">
        <v>12</v>
      </c>
      <c r="E46" s="356"/>
      <c r="F46" s="5" t="s">
        <v>477</v>
      </c>
    </row>
    <row r="47" spans="4:35" ht="13.8" thickBot="1">
      <c r="D47" s="355">
        <v>13</v>
      </c>
      <c r="E47" s="356"/>
      <c r="F47" s="5" t="s">
        <v>381</v>
      </c>
      <c r="G47" s="120"/>
      <c r="H47" s="120"/>
      <c r="J47" s="306"/>
      <c r="K47" s="306"/>
      <c r="L47" s="306"/>
      <c r="M47" s="306"/>
      <c r="N47" s="306"/>
      <c r="O47" s="306"/>
      <c r="P47" s="306"/>
      <c r="Q47" s="306"/>
      <c r="R47" s="306"/>
      <c r="S47" s="306"/>
      <c r="T47" s="306"/>
      <c r="U47" s="306"/>
    </row>
    <row r="48" spans="4:35" ht="13.8" thickTop="1">
      <c r="D48" s="307"/>
      <c r="E48" s="308"/>
      <c r="G48" s="17"/>
      <c r="H48" s="18"/>
      <c r="I48" s="357" t="s">
        <v>383</v>
      </c>
      <c r="J48" s="358"/>
      <c r="K48" s="358"/>
      <c r="L48" s="358"/>
      <c r="M48" s="358"/>
      <c r="N48" s="358"/>
      <c r="O48" s="358"/>
      <c r="P48" s="358"/>
      <c r="Q48" s="358"/>
      <c r="R48" s="358"/>
      <c r="S48" s="358"/>
      <c r="T48" s="358"/>
      <c r="U48" s="306"/>
    </row>
    <row r="49" spans="7:21" ht="13.8" thickBot="1">
      <c r="G49" s="19"/>
      <c r="H49" s="20"/>
      <c r="I49" s="357"/>
      <c r="J49" s="358"/>
      <c r="K49" s="358"/>
      <c r="L49" s="358"/>
      <c r="M49" s="358"/>
      <c r="N49" s="358"/>
      <c r="O49" s="358"/>
      <c r="P49" s="358"/>
      <c r="Q49" s="358"/>
      <c r="R49" s="358"/>
      <c r="S49" s="358"/>
      <c r="T49" s="358"/>
      <c r="U49" s="306"/>
    </row>
    <row r="50" spans="7:21" ht="13.8" thickTop="1"/>
  </sheetData>
  <mergeCells count="34">
    <mergeCell ref="D22:M23"/>
    <mergeCell ref="D24:M25"/>
    <mergeCell ref="N24:P25"/>
    <mergeCell ref="S24:T25"/>
    <mergeCell ref="N22:AB23"/>
    <mergeCell ref="W24:X25"/>
    <mergeCell ref="AA24:AB25"/>
    <mergeCell ref="U24:V25"/>
    <mergeCell ref="Y24:Z25"/>
    <mergeCell ref="Q24:R25"/>
    <mergeCell ref="N20:AB21"/>
    <mergeCell ref="N11:AB12"/>
    <mergeCell ref="D16:M17"/>
    <mergeCell ref="D18:M19"/>
    <mergeCell ref="N16:AB17"/>
    <mergeCell ref="N18:AB19"/>
    <mergeCell ref="R15:AB15"/>
    <mergeCell ref="D20:M21"/>
    <mergeCell ref="D2:AC4"/>
    <mergeCell ref="D6:AC9"/>
    <mergeCell ref="D11:M12"/>
    <mergeCell ref="D13:M14"/>
    <mergeCell ref="N13:AB14"/>
    <mergeCell ref="D47:E47"/>
    <mergeCell ref="I48:T49"/>
    <mergeCell ref="S39:AB45"/>
    <mergeCell ref="D45:E45"/>
    <mergeCell ref="D46:E46"/>
    <mergeCell ref="D28:W29"/>
    <mergeCell ref="X28:AB29"/>
    <mergeCell ref="D30:W31"/>
    <mergeCell ref="X30:AB31"/>
    <mergeCell ref="D32:W33"/>
    <mergeCell ref="X32:AB33"/>
  </mergeCells>
  <phoneticPr fontId="3"/>
  <dataValidations count="2">
    <dataValidation type="list" allowBlank="1" showInputMessage="1" showErrorMessage="1" sqref="N16:Y17">
      <formula1>$AH$6:$AH$19</formula1>
    </dataValidation>
    <dataValidation type="list" allowBlank="1" showInputMessage="1" showErrorMessage="1" sqref="X28:AB3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9"/>
  <sheetViews>
    <sheetView view="pageBreakPreview" zoomScaleSheetLayoutView="100" workbookViewId="0">
      <selection sqref="A1:E1"/>
    </sheetView>
  </sheetViews>
  <sheetFormatPr defaultColWidth="9" defaultRowHeight="13.2"/>
  <cols>
    <col min="1" max="1" width="5" style="5" customWidth="1"/>
    <col min="2" max="2" width="13" style="5" customWidth="1"/>
    <col min="3" max="3" width="5.33203125" style="5" customWidth="1"/>
    <col min="4" max="4" width="12.21875" style="5" customWidth="1"/>
    <col min="5" max="6" width="11.21875" style="5" customWidth="1"/>
    <col min="7" max="7" width="1.88671875" style="5" customWidth="1"/>
    <col min="8" max="10" width="2.21875" style="5" customWidth="1"/>
    <col min="11" max="11" width="1.6640625" style="5" customWidth="1"/>
    <col min="12" max="12" width="1.77734375" style="5" customWidth="1"/>
    <col min="13" max="15" width="2.21875" style="5" customWidth="1"/>
    <col min="16" max="16" width="1.88671875" style="5" customWidth="1"/>
    <col min="17" max="20" width="7.6640625" style="5" customWidth="1"/>
    <col min="21" max="21" width="8.109375" style="5" customWidth="1"/>
    <col min="22" max="22" width="9.77734375" style="5" customWidth="1"/>
    <col min="23" max="25" width="5.6640625" style="5" customWidth="1"/>
    <col min="26" max="26" width="2.44140625" style="5" customWidth="1"/>
    <col min="27" max="27" width="2.88671875" style="5" customWidth="1"/>
    <col min="28" max="29" width="2.44140625" style="5" customWidth="1"/>
    <col min="30" max="30" width="10" style="5" customWidth="1"/>
    <col min="31" max="31" width="10.21875" style="5" customWidth="1"/>
    <col min="32" max="16384" width="9" style="5"/>
  </cols>
  <sheetData>
    <row r="1" spans="1:31" ht="21.75" customHeight="1">
      <c r="A1" s="453" t="s">
        <v>272</v>
      </c>
      <c r="B1" s="453"/>
      <c r="C1" s="453"/>
      <c r="D1" s="453"/>
      <c r="E1" s="453"/>
      <c r="F1" s="21"/>
      <c r="G1" s="21"/>
      <c r="H1" s="21"/>
      <c r="I1" s="21"/>
      <c r="J1" s="21"/>
      <c r="K1" s="21"/>
      <c r="L1" s="21"/>
      <c r="M1" s="21"/>
      <c r="N1" s="21"/>
      <c r="O1" s="21"/>
      <c r="P1" s="21"/>
      <c r="Q1" s="21"/>
      <c r="R1" s="21"/>
      <c r="S1" s="21"/>
      <c r="T1" s="21"/>
      <c r="U1" s="21"/>
      <c r="V1" s="21"/>
      <c r="W1" s="21"/>
      <c r="X1" s="21"/>
      <c r="Y1" s="21"/>
      <c r="Z1" s="286"/>
      <c r="AA1" s="287"/>
      <c r="AB1" s="287"/>
      <c r="AC1" s="287"/>
      <c r="AD1" s="287"/>
      <c r="AE1" s="287"/>
    </row>
    <row r="2" spans="1:31" ht="21" customHeight="1" thickBot="1">
      <c r="A2" s="22" t="str">
        <f>"(1)常勤職員の状況(基準日現在）"&amp;"  ※適宜、行を追加してください。"</f>
        <v>(1)常勤職員の状況(基準日現在）  ※適宜、行を追加してください。</v>
      </c>
      <c r="B2" s="2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1:31" ht="17.25" customHeight="1" thickBot="1">
      <c r="A3" s="457" t="s">
        <v>274</v>
      </c>
      <c r="B3" s="464" t="s">
        <v>0</v>
      </c>
      <c r="C3" s="460" t="s">
        <v>279</v>
      </c>
      <c r="D3" s="454" t="s">
        <v>1</v>
      </c>
      <c r="E3" s="454" t="s">
        <v>2</v>
      </c>
      <c r="F3" s="440" t="s">
        <v>281</v>
      </c>
      <c r="G3" s="410" t="s">
        <v>3</v>
      </c>
      <c r="H3" s="418"/>
      <c r="I3" s="418"/>
      <c r="J3" s="418"/>
      <c r="K3" s="418"/>
      <c r="L3" s="418"/>
      <c r="M3" s="418"/>
      <c r="N3" s="418"/>
      <c r="O3" s="418"/>
      <c r="P3" s="419"/>
      <c r="Q3" s="410" t="s">
        <v>426</v>
      </c>
      <c r="R3" s="426"/>
      <c r="S3" s="426"/>
      <c r="T3" s="426"/>
      <c r="U3" s="427"/>
      <c r="V3" s="440" t="s">
        <v>540</v>
      </c>
      <c r="W3" s="460" t="s">
        <v>284</v>
      </c>
      <c r="X3" s="460" t="s">
        <v>285</v>
      </c>
      <c r="Y3" s="423" t="s">
        <v>275</v>
      </c>
      <c r="Z3" s="410" t="s">
        <v>428</v>
      </c>
      <c r="AA3" s="427"/>
      <c r="AB3" s="410" t="s">
        <v>428</v>
      </c>
      <c r="AC3" s="427"/>
      <c r="AD3" s="410" t="s">
        <v>4</v>
      </c>
      <c r="AE3" s="512" t="s">
        <v>273</v>
      </c>
    </row>
    <row r="4" spans="1:31" ht="17.25" customHeight="1" thickBot="1">
      <c r="A4" s="457"/>
      <c r="B4" s="465"/>
      <c r="C4" s="461"/>
      <c r="D4" s="454"/>
      <c r="E4" s="454"/>
      <c r="F4" s="455"/>
      <c r="G4" s="420"/>
      <c r="H4" s="421"/>
      <c r="I4" s="421"/>
      <c r="J4" s="421"/>
      <c r="K4" s="421"/>
      <c r="L4" s="421"/>
      <c r="M4" s="421"/>
      <c r="N4" s="421"/>
      <c r="O4" s="421"/>
      <c r="P4" s="422"/>
      <c r="Q4" s="420" t="s">
        <v>427</v>
      </c>
      <c r="R4" s="428"/>
      <c r="S4" s="428"/>
      <c r="T4" s="428"/>
      <c r="U4" s="429"/>
      <c r="V4" s="441"/>
      <c r="W4" s="461"/>
      <c r="X4" s="461"/>
      <c r="Y4" s="424"/>
      <c r="Z4" s="430"/>
      <c r="AA4" s="431"/>
      <c r="AB4" s="435"/>
      <c r="AC4" s="436"/>
      <c r="AD4" s="410"/>
      <c r="AE4" s="513"/>
    </row>
    <row r="5" spans="1:31" ht="45" customHeight="1" thickBot="1">
      <c r="A5" s="457"/>
      <c r="B5" s="466" t="s">
        <v>278</v>
      </c>
      <c r="C5" s="461"/>
      <c r="D5" s="454"/>
      <c r="E5" s="454"/>
      <c r="F5" s="455"/>
      <c r="G5" s="411" t="s">
        <v>423</v>
      </c>
      <c r="H5" s="412"/>
      <c r="I5" s="412"/>
      <c r="J5" s="412"/>
      <c r="K5" s="413"/>
      <c r="L5" s="468" t="s">
        <v>424</v>
      </c>
      <c r="M5" s="469"/>
      <c r="N5" s="469"/>
      <c r="O5" s="469"/>
      <c r="P5" s="470"/>
      <c r="Q5" s="24" t="s">
        <v>5</v>
      </c>
      <c r="R5" s="24" t="s">
        <v>6</v>
      </c>
      <c r="S5" s="24" t="s">
        <v>7</v>
      </c>
      <c r="T5" s="24" t="s">
        <v>8</v>
      </c>
      <c r="U5" s="417" t="s">
        <v>9</v>
      </c>
      <c r="V5" s="441"/>
      <c r="W5" s="461"/>
      <c r="X5" s="461"/>
      <c r="Y5" s="424"/>
      <c r="Z5" s="432" t="s">
        <v>276</v>
      </c>
      <c r="AA5" s="433"/>
      <c r="AB5" s="437" t="s">
        <v>277</v>
      </c>
      <c r="AC5" s="438"/>
      <c r="AD5" s="410"/>
      <c r="AE5" s="513"/>
    </row>
    <row r="6" spans="1:31" ht="12.75" customHeight="1" thickBot="1">
      <c r="A6" s="457"/>
      <c r="B6" s="465"/>
      <c r="C6" s="461"/>
      <c r="D6" s="454"/>
      <c r="E6" s="454"/>
      <c r="F6" s="455"/>
      <c r="G6" s="414"/>
      <c r="H6" s="415"/>
      <c r="I6" s="415"/>
      <c r="J6" s="415"/>
      <c r="K6" s="416"/>
      <c r="L6" s="471" t="s">
        <v>425</v>
      </c>
      <c r="M6" s="472"/>
      <c r="N6" s="472"/>
      <c r="O6" s="472"/>
      <c r="P6" s="473"/>
      <c r="Q6" s="425" t="s">
        <v>10</v>
      </c>
      <c r="R6" s="425" t="s">
        <v>11</v>
      </c>
      <c r="S6" s="425" t="s">
        <v>12</v>
      </c>
      <c r="T6" s="425" t="s">
        <v>13</v>
      </c>
      <c r="U6" s="417"/>
      <c r="V6" s="452" t="s">
        <v>479</v>
      </c>
      <c r="W6" s="461"/>
      <c r="X6" s="461"/>
      <c r="Y6" s="424"/>
      <c r="Z6" s="434"/>
      <c r="AA6" s="433"/>
      <c r="AB6" s="439"/>
      <c r="AC6" s="438"/>
      <c r="AD6" s="410"/>
      <c r="AE6" s="513"/>
    </row>
    <row r="7" spans="1:31" ht="30.75" customHeight="1" thickBot="1">
      <c r="A7" s="457"/>
      <c r="B7" s="467"/>
      <c r="C7" s="25" t="s">
        <v>280</v>
      </c>
      <c r="D7" s="454"/>
      <c r="E7" s="454"/>
      <c r="F7" s="456"/>
      <c r="G7" s="442"/>
      <c r="H7" s="448"/>
      <c r="I7" s="448"/>
      <c r="J7" s="448"/>
      <c r="K7" s="443"/>
      <c r="L7" s="474"/>
      <c r="M7" s="475"/>
      <c r="N7" s="475"/>
      <c r="O7" s="475"/>
      <c r="P7" s="476"/>
      <c r="Q7" s="425"/>
      <c r="R7" s="425"/>
      <c r="S7" s="425"/>
      <c r="T7" s="425"/>
      <c r="U7" s="26"/>
      <c r="V7" s="441"/>
      <c r="W7" s="461"/>
      <c r="X7" s="461"/>
      <c r="Y7" s="26" t="s">
        <v>485</v>
      </c>
      <c r="Z7" s="442" t="s">
        <v>486</v>
      </c>
      <c r="AA7" s="443"/>
      <c r="AB7" s="442" t="s">
        <v>282</v>
      </c>
      <c r="AC7" s="443"/>
      <c r="AD7" s="27" t="s">
        <v>283</v>
      </c>
      <c r="AE7" s="28" t="s">
        <v>487</v>
      </c>
    </row>
    <row r="8" spans="1:31" ht="18" customHeight="1" thickTop="1" thickBot="1">
      <c r="A8" s="458">
        <v>1</v>
      </c>
      <c r="B8" s="29"/>
      <c r="C8" s="462"/>
      <c r="D8" s="449"/>
      <c r="E8" s="450"/>
      <c r="F8" s="451"/>
      <c r="G8" s="30" t="s">
        <v>15</v>
      </c>
      <c r="H8" s="31"/>
      <c r="I8" s="31" t="s">
        <v>16</v>
      </c>
      <c r="J8" s="31"/>
      <c r="K8" s="32" t="s">
        <v>17</v>
      </c>
      <c r="L8" s="30" t="s">
        <v>15</v>
      </c>
      <c r="M8" s="31"/>
      <c r="N8" s="31" t="s">
        <v>16</v>
      </c>
      <c r="O8" s="31"/>
      <c r="P8" s="32" t="s">
        <v>17</v>
      </c>
      <c r="Q8" s="33"/>
      <c r="R8" s="33"/>
      <c r="S8" s="33"/>
      <c r="T8" s="33"/>
      <c r="U8" s="518">
        <f>Q8+R8+S8+T8+T9+S9+R9+Q9</f>
        <v>0</v>
      </c>
      <c r="V8" s="333"/>
      <c r="W8" s="488"/>
      <c r="X8" s="488"/>
      <c r="Y8" s="519"/>
      <c r="Z8" s="444"/>
      <c r="AA8" s="445"/>
      <c r="AB8" s="444"/>
      <c r="AC8" s="445"/>
      <c r="AD8" s="514"/>
      <c r="AE8" s="511"/>
    </row>
    <row r="9" spans="1:31" ht="18" customHeight="1" thickTop="1" thickBot="1">
      <c r="A9" s="459"/>
      <c r="B9" s="34"/>
      <c r="C9" s="463"/>
      <c r="D9" s="449"/>
      <c r="E9" s="450"/>
      <c r="F9" s="451"/>
      <c r="G9" s="515"/>
      <c r="H9" s="516"/>
      <c r="I9" s="516"/>
      <c r="J9" s="516"/>
      <c r="K9" s="517"/>
      <c r="L9" s="515"/>
      <c r="M9" s="516"/>
      <c r="N9" s="516"/>
      <c r="O9" s="516"/>
      <c r="P9" s="517"/>
      <c r="Q9" s="35"/>
      <c r="R9" s="35"/>
      <c r="S9" s="35"/>
      <c r="T9" s="35"/>
      <c r="U9" s="518"/>
      <c r="V9" s="334"/>
      <c r="W9" s="489"/>
      <c r="X9" s="489"/>
      <c r="Y9" s="519"/>
      <c r="Z9" s="446"/>
      <c r="AA9" s="447"/>
      <c r="AB9" s="446"/>
      <c r="AC9" s="447"/>
      <c r="AD9" s="514"/>
      <c r="AE9" s="498"/>
    </row>
    <row r="10" spans="1:31" ht="18" customHeight="1" thickTop="1" thickBot="1">
      <c r="A10" s="459">
        <v>2</v>
      </c>
      <c r="B10" s="36"/>
      <c r="C10" s="462"/>
      <c r="D10" s="484"/>
      <c r="E10" s="485"/>
      <c r="F10" s="486"/>
      <c r="G10" s="37" t="s">
        <v>18</v>
      </c>
      <c r="H10" s="38"/>
      <c r="I10" s="38" t="s">
        <v>19</v>
      </c>
      <c r="J10" s="38"/>
      <c r="K10" s="39" t="s">
        <v>20</v>
      </c>
      <c r="L10" s="37" t="s">
        <v>18</v>
      </c>
      <c r="M10" s="38"/>
      <c r="N10" s="38" t="s">
        <v>21</v>
      </c>
      <c r="O10" s="38"/>
      <c r="P10" s="39" t="s">
        <v>20</v>
      </c>
      <c r="Q10" s="40"/>
      <c r="R10" s="40"/>
      <c r="S10" s="40"/>
      <c r="T10" s="40"/>
      <c r="U10" s="483" t="str">
        <f>IF(Q10+R10+S10+T10+T11+S11+R11+Q11=0,"",Q10+R10+S10+T10+T11+S11+R11+Q11)</f>
        <v/>
      </c>
      <c r="V10" s="335"/>
      <c r="W10" s="488"/>
      <c r="X10" s="488"/>
      <c r="Y10" s="487"/>
      <c r="Z10" s="477"/>
      <c r="AA10" s="478"/>
      <c r="AB10" s="477"/>
      <c r="AC10" s="478"/>
      <c r="AD10" s="479"/>
      <c r="AE10" s="496"/>
    </row>
    <row r="11" spans="1:31" ht="18" customHeight="1" thickTop="1" thickBot="1">
      <c r="A11" s="459"/>
      <c r="B11" s="34"/>
      <c r="C11" s="463"/>
      <c r="D11" s="484"/>
      <c r="E11" s="485"/>
      <c r="F11" s="486"/>
      <c r="G11" s="480"/>
      <c r="H11" s="481"/>
      <c r="I11" s="481"/>
      <c r="J11" s="481"/>
      <c r="K11" s="482"/>
      <c r="L11" s="480"/>
      <c r="M11" s="481"/>
      <c r="N11" s="481"/>
      <c r="O11" s="481"/>
      <c r="P11" s="482"/>
      <c r="Q11" s="35"/>
      <c r="R11" s="35"/>
      <c r="S11" s="35"/>
      <c r="T11" s="35"/>
      <c r="U11" s="483"/>
      <c r="V11" s="334"/>
      <c r="W11" s="489"/>
      <c r="X11" s="489"/>
      <c r="Y11" s="487"/>
      <c r="Z11" s="446"/>
      <c r="AA11" s="447"/>
      <c r="AB11" s="446"/>
      <c r="AC11" s="447"/>
      <c r="AD11" s="479"/>
      <c r="AE11" s="498"/>
    </row>
    <row r="12" spans="1:31" ht="18" customHeight="1" thickTop="1" thickBot="1">
      <c r="A12" s="459">
        <v>3</v>
      </c>
      <c r="B12" s="36"/>
      <c r="C12" s="462"/>
      <c r="D12" s="484"/>
      <c r="E12" s="485"/>
      <c r="F12" s="486"/>
      <c r="G12" s="37" t="s">
        <v>18</v>
      </c>
      <c r="H12" s="38"/>
      <c r="I12" s="38" t="s">
        <v>22</v>
      </c>
      <c r="J12" s="38"/>
      <c r="K12" s="39" t="s">
        <v>20</v>
      </c>
      <c r="L12" s="37" t="s">
        <v>23</v>
      </c>
      <c r="M12" s="38"/>
      <c r="N12" s="38" t="s">
        <v>21</v>
      </c>
      <c r="O12" s="38"/>
      <c r="P12" s="39" t="s">
        <v>20</v>
      </c>
      <c r="Q12" s="40"/>
      <c r="R12" s="40"/>
      <c r="S12" s="40"/>
      <c r="T12" s="40"/>
      <c r="U12" s="483" t="str">
        <f>IF(Q12+R12+S12+T12+T13+S13+R13+Q13=0,"",Q12+R12+S12+T12+T13+S13+R13+Q13)</f>
        <v/>
      </c>
      <c r="V12" s="335"/>
      <c r="W12" s="488"/>
      <c r="X12" s="488"/>
      <c r="Y12" s="487"/>
      <c r="Z12" s="477"/>
      <c r="AA12" s="478"/>
      <c r="AB12" s="477"/>
      <c r="AC12" s="478"/>
      <c r="AD12" s="479"/>
      <c r="AE12" s="496"/>
    </row>
    <row r="13" spans="1:31" ht="18" customHeight="1" thickTop="1" thickBot="1">
      <c r="A13" s="459"/>
      <c r="B13" s="34"/>
      <c r="C13" s="463"/>
      <c r="D13" s="484"/>
      <c r="E13" s="485"/>
      <c r="F13" s="486"/>
      <c r="G13" s="480"/>
      <c r="H13" s="481"/>
      <c r="I13" s="481"/>
      <c r="J13" s="481"/>
      <c r="K13" s="482"/>
      <c r="L13" s="480"/>
      <c r="M13" s="481"/>
      <c r="N13" s="481"/>
      <c r="O13" s="481"/>
      <c r="P13" s="482"/>
      <c r="Q13" s="35"/>
      <c r="R13" s="35"/>
      <c r="S13" s="35"/>
      <c r="T13" s="35"/>
      <c r="U13" s="483"/>
      <c r="V13" s="334"/>
      <c r="W13" s="489"/>
      <c r="X13" s="489"/>
      <c r="Y13" s="487"/>
      <c r="Z13" s="446"/>
      <c r="AA13" s="447"/>
      <c r="AB13" s="446"/>
      <c r="AC13" s="447"/>
      <c r="AD13" s="479"/>
      <c r="AE13" s="498"/>
    </row>
    <row r="14" spans="1:31" ht="18" customHeight="1" thickTop="1" thickBot="1">
      <c r="A14" s="459">
        <v>4</v>
      </c>
      <c r="B14" s="36"/>
      <c r="C14" s="462"/>
      <c r="D14" s="484"/>
      <c r="E14" s="485"/>
      <c r="F14" s="486"/>
      <c r="G14" s="37" t="s">
        <v>18</v>
      </c>
      <c r="H14" s="38"/>
      <c r="I14" s="38" t="s">
        <v>21</v>
      </c>
      <c r="J14" s="38"/>
      <c r="K14" s="39" t="s">
        <v>20</v>
      </c>
      <c r="L14" s="37" t="s">
        <v>18</v>
      </c>
      <c r="M14" s="38"/>
      <c r="N14" s="38" t="s">
        <v>21</v>
      </c>
      <c r="O14" s="38"/>
      <c r="P14" s="39" t="s">
        <v>20</v>
      </c>
      <c r="Q14" s="40"/>
      <c r="R14" s="40"/>
      <c r="S14" s="40"/>
      <c r="T14" s="40"/>
      <c r="U14" s="483" t="str">
        <f>IF(Q14+R14+S14+T14+T15+S15+R15+Q15=0,"",Q14+R14+S14+T14+T15+S15+R15+Q15)</f>
        <v/>
      </c>
      <c r="V14" s="335"/>
      <c r="W14" s="488"/>
      <c r="X14" s="488"/>
      <c r="Y14" s="487"/>
      <c r="Z14" s="477"/>
      <c r="AA14" s="478"/>
      <c r="AB14" s="477"/>
      <c r="AC14" s="478"/>
      <c r="AD14" s="479"/>
      <c r="AE14" s="496"/>
    </row>
    <row r="15" spans="1:31" ht="18" customHeight="1" thickTop="1" thickBot="1">
      <c r="A15" s="459"/>
      <c r="B15" s="34"/>
      <c r="C15" s="463"/>
      <c r="D15" s="484"/>
      <c r="E15" s="485"/>
      <c r="F15" s="486"/>
      <c r="G15" s="480"/>
      <c r="H15" s="481"/>
      <c r="I15" s="481"/>
      <c r="J15" s="481"/>
      <c r="K15" s="482"/>
      <c r="L15" s="480"/>
      <c r="M15" s="481"/>
      <c r="N15" s="481"/>
      <c r="O15" s="481"/>
      <c r="P15" s="482"/>
      <c r="Q15" s="35"/>
      <c r="R15" s="35"/>
      <c r="S15" s="35"/>
      <c r="T15" s="35"/>
      <c r="U15" s="483"/>
      <c r="V15" s="334"/>
      <c r="W15" s="489"/>
      <c r="X15" s="489"/>
      <c r="Y15" s="487"/>
      <c r="Z15" s="446"/>
      <c r="AA15" s="447"/>
      <c r="AB15" s="446"/>
      <c r="AC15" s="447"/>
      <c r="AD15" s="479"/>
      <c r="AE15" s="498"/>
    </row>
    <row r="16" spans="1:31" ht="18" customHeight="1" thickTop="1" thickBot="1">
      <c r="A16" s="459">
        <v>5</v>
      </c>
      <c r="B16" s="36"/>
      <c r="C16" s="462"/>
      <c r="D16" s="484"/>
      <c r="E16" s="485"/>
      <c r="F16" s="486"/>
      <c r="G16" s="37" t="s">
        <v>18</v>
      </c>
      <c r="H16" s="38"/>
      <c r="I16" s="38" t="s">
        <v>21</v>
      </c>
      <c r="J16" s="38"/>
      <c r="K16" s="39" t="s">
        <v>20</v>
      </c>
      <c r="L16" s="37" t="s">
        <v>18</v>
      </c>
      <c r="M16" s="38"/>
      <c r="N16" s="38" t="s">
        <v>22</v>
      </c>
      <c r="O16" s="38"/>
      <c r="P16" s="39" t="s">
        <v>20</v>
      </c>
      <c r="Q16" s="40"/>
      <c r="R16" s="40"/>
      <c r="S16" s="40"/>
      <c r="T16" s="40"/>
      <c r="U16" s="483" t="str">
        <f>IF(Q16+R16+S16+T16+T17+S17+R17+Q17=0,"",Q16+R16+S16+T16+T17+S17+R17+Q17)</f>
        <v/>
      </c>
      <c r="V16" s="335"/>
      <c r="W16" s="488"/>
      <c r="X16" s="488"/>
      <c r="Y16" s="487"/>
      <c r="Z16" s="477"/>
      <c r="AA16" s="478"/>
      <c r="AB16" s="477"/>
      <c r="AC16" s="478"/>
      <c r="AD16" s="479"/>
      <c r="AE16" s="496"/>
    </row>
    <row r="17" spans="1:31" ht="18" customHeight="1" thickTop="1" thickBot="1">
      <c r="A17" s="459"/>
      <c r="B17" s="34"/>
      <c r="C17" s="463"/>
      <c r="D17" s="484"/>
      <c r="E17" s="485"/>
      <c r="F17" s="486"/>
      <c r="G17" s="480"/>
      <c r="H17" s="481"/>
      <c r="I17" s="481"/>
      <c r="J17" s="481"/>
      <c r="K17" s="482"/>
      <c r="L17" s="480"/>
      <c r="M17" s="481"/>
      <c r="N17" s="481"/>
      <c r="O17" s="481"/>
      <c r="P17" s="482"/>
      <c r="Q17" s="35"/>
      <c r="R17" s="35"/>
      <c r="S17" s="35"/>
      <c r="T17" s="35"/>
      <c r="U17" s="483"/>
      <c r="V17" s="334"/>
      <c r="W17" s="489"/>
      <c r="X17" s="489"/>
      <c r="Y17" s="487"/>
      <c r="Z17" s="446"/>
      <c r="AA17" s="447"/>
      <c r="AB17" s="446"/>
      <c r="AC17" s="447"/>
      <c r="AD17" s="479"/>
      <c r="AE17" s="498"/>
    </row>
    <row r="18" spans="1:31" ht="18" customHeight="1" thickTop="1" thickBot="1">
      <c r="A18" s="459">
        <v>6</v>
      </c>
      <c r="B18" s="36"/>
      <c r="C18" s="462"/>
      <c r="D18" s="484"/>
      <c r="E18" s="485"/>
      <c r="F18" s="486"/>
      <c r="G18" s="37" t="s">
        <v>18</v>
      </c>
      <c r="H18" s="38"/>
      <c r="I18" s="38" t="s">
        <v>21</v>
      </c>
      <c r="J18" s="38"/>
      <c r="K18" s="39" t="s">
        <v>20</v>
      </c>
      <c r="L18" s="37" t="s">
        <v>18</v>
      </c>
      <c r="M18" s="38"/>
      <c r="N18" s="38" t="s">
        <v>21</v>
      </c>
      <c r="O18" s="38"/>
      <c r="P18" s="39" t="s">
        <v>20</v>
      </c>
      <c r="Q18" s="40"/>
      <c r="R18" s="40"/>
      <c r="S18" s="40"/>
      <c r="T18" s="40"/>
      <c r="U18" s="483" t="str">
        <f>IF(Q18+R18+S18+T18+T19+S19+R19+Q19=0,"",Q18+R18+S18+T18+T19+S19+R19+Q19)</f>
        <v/>
      </c>
      <c r="V18" s="335"/>
      <c r="W18" s="488"/>
      <c r="X18" s="488"/>
      <c r="Y18" s="487"/>
      <c r="Z18" s="477"/>
      <c r="AA18" s="478"/>
      <c r="AB18" s="477"/>
      <c r="AC18" s="478"/>
      <c r="AD18" s="510"/>
      <c r="AE18" s="496"/>
    </row>
    <row r="19" spans="1:31" ht="18" customHeight="1" thickTop="1" thickBot="1">
      <c r="A19" s="459"/>
      <c r="B19" s="34"/>
      <c r="C19" s="463"/>
      <c r="D19" s="484"/>
      <c r="E19" s="485"/>
      <c r="F19" s="486"/>
      <c r="G19" s="480"/>
      <c r="H19" s="481"/>
      <c r="I19" s="481"/>
      <c r="J19" s="481"/>
      <c r="K19" s="482"/>
      <c r="L19" s="480"/>
      <c r="M19" s="481"/>
      <c r="N19" s="481"/>
      <c r="O19" s="481"/>
      <c r="P19" s="482"/>
      <c r="Q19" s="35"/>
      <c r="R19" s="35"/>
      <c r="S19" s="35"/>
      <c r="T19" s="35"/>
      <c r="U19" s="483"/>
      <c r="V19" s="334"/>
      <c r="W19" s="489"/>
      <c r="X19" s="489"/>
      <c r="Y19" s="487"/>
      <c r="Z19" s="446"/>
      <c r="AA19" s="447"/>
      <c r="AB19" s="446"/>
      <c r="AC19" s="447"/>
      <c r="AD19" s="510"/>
      <c r="AE19" s="498"/>
    </row>
    <row r="20" spans="1:31" ht="18" customHeight="1" thickTop="1" thickBot="1">
      <c r="A20" s="459">
        <v>7</v>
      </c>
      <c r="B20" s="36"/>
      <c r="C20" s="462"/>
      <c r="D20" s="484"/>
      <c r="E20" s="485"/>
      <c r="F20" s="486"/>
      <c r="G20" s="37" t="s">
        <v>18</v>
      </c>
      <c r="H20" s="38"/>
      <c r="I20" s="38" t="s">
        <v>21</v>
      </c>
      <c r="J20" s="38"/>
      <c r="K20" s="39" t="s">
        <v>20</v>
      </c>
      <c r="L20" s="37" t="s">
        <v>18</v>
      </c>
      <c r="M20" s="38"/>
      <c r="N20" s="38" t="s">
        <v>21</v>
      </c>
      <c r="O20" s="38"/>
      <c r="P20" s="39" t="s">
        <v>20</v>
      </c>
      <c r="Q20" s="40"/>
      <c r="R20" s="40"/>
      <c r="S20" s="40"/>
      <c r="T20" s="40"/>
      <c r="U20" s="483" t="str">
        <f>IF(Q20+R20+S20+T20+T21+S21+R21+Q21=0,"",Q20+R20+S20+T20+T21+S21+R21+Q21)</f>
        <v/>
      </c>
      <c r="V20" s="335"/>
      <c r="W20" s="488"/>
      <c r="X20" s="488"/>
      <c r="Y20" s="487"/>
      <c r="Z20" s="477"/>
      <c r="AA20" s="478"/>
      <c r="AB20" s="477"/>
      <c r="AC20" s="478"/>
      <c r="AD20" s="479"/>
      <c r="AE20" s="496"/>
    </row>
    <row r="21" spans="1:31" ht="18" customHeight="1" thickTop="1" thickBot="1">
      <c r="A21" s="459"/>
      <c r="B21" s="34"/>
      <c r="C21" s="463"/>
      <c r="D21" s="484"/>
      <c r="E21" s="485"/>
      <c r="F21" s="486"/>
      <c r="G21" s="480"/>
      <c r="H21" s="481"/>
      <c r="I21" s="481"/>
      <c r="J21" s="481"/>
      <c r="K21" s="482"/>
      <c r="L21" s="480"/>
      <c r="M21" s="481"/>
      <c r="N21" s="481"/>
      <c r="O21" s="481"/>
      <c r="P21" s="482"/>
      <c r="Q21" s="35"/>
      <c r="R21" s="35"/>
      <c r="S21" s="35"/>
      <c r="T21" s="35"/>
      <c r="U21" s="483"/>
      <c r="V21" s="334"/>
      <c r="W21" s="489"/>
      <c r="X21" s="489"/>
      <c r="Y21" s="487"/>
      <c r="Z21" s="446"/>
      <c r="AA21" s="447"/>
      <c r="AB21" s="446"/>
      <c r="AC21" s="447"/>
      <c r="AD21" s="479"/>
      <c r="AE21" s="498"/>
    </row>
    <row r="22" spans="1:31" ht="18" customHeight="1" thickTop="1" thickBot="1">
      <c r="A22" s="459">
        <v>8</v>
      </c>
      <c r="B22" s="36"/>
      <c r="C22" s="462"/>
      <c r="D22" s="484"/>
      <c r="E22" s="485"/>
      <c r="F22" s="486"/>
      <c r="G22" s="37" t="s">
        <v>18</v>
      </c>
      <c r="H22" s="38"/>
      <c r="I22" s="38" t="s">
        <v>21</v>
      </c>
      <c r="J22" s="38"/>
      <c r="K22" s="39" t="s">
        <v>20</v>
      </c>
      <c r="L22" s="37" t="s">
        <v>23</v>
      </c>
      <c r="M22" s="38"/>
      <c r="N22" s="38" t="s">
        <v>21</v>
      </c>
      <c r="O22" s="38"/>
      <c r="P22" s="39" t="s">
        <v>20</v>
      </c>
      <c r="Q22" s="40"/>
      <c r="R22" s="40"/>
      <c r="S22" s="40"/>
      <c r="T22" s="40"/>
      <c r="U22" s="483" t="str">
        <f>IF(Q22+R22+S22+T22+T23+S23+R23+Q23=0,"",Q22+R22+S22+T22+T23+S23+R23+Q23)</f>
        <v/>
      </c>
      <c r="V22" s="335"/>
      <c r="W22" s="488"/>
      <c r="X22" s="488"/>
      <c r="Y22" s="487"/>
      <c r="Z22" s="477"/>
      <c r="AA22" s="478"/>
      <c r="AB22" s="477"/>
      <c r="AC22" s="478"/>
      <c r="AD22" s="479"/>
      <c r="AE22" s="496"/>
    </row>
    <row r="23" spans="1:31" ht="18" customHeight="1" thickTop="1" thickBot="1">
      <c r="A23" s="459"/>
      <c r="B23" s="34"/>
      <c r="C23" s="463"/>
      <c r="D23" s="484"/>
      <c r="E23" s="485"/>
      <c r="F23" s="486"/>
      <c r="G23" s="480"/>
      <c r="H23" s="481"/>
      <c r="I23" s="481"/>
      <c r="J23" s="481"/>
      <c r="K23" s="482"/>
      <c r="L23" s="480"/>
      <c r="M23" s="481"/>
      <c r="N23" s="481"/>
      <c r="O23" s="481"/>
      <c r="P23" s="482"/>
      <c r="Q23" s="35"/>
      <c r="R23" s="35"/>
      <c r="S23" s="35"/>
      <c r="T23" s="35"/>
      <c r="U23" s="483"/>
      <c r="V23" s="334"/>
      <c r="W23" s="489"/>
      <c r="X23" s="489"/>
      <c r="Y23" s="487"/>
      <c r="Z23" s="446"/>
      <c r="AA23" s="447"/>
      <c r="AB23" s="446"/>
      <c r="AC23" s="447"/>
      <c r="AD23" s="479"/>
      <c r="AE23" s="498"/>
    </row>
    <row r="24" spans="1:31" ht="18" customHeight="1" thickTop="1" thickBot="1">
      <c r="A24" s="459">
        <v>9</v>
      </c>
      <c r="B24" s="36"/>
      <c r="C24" s="462"/>
      <c r="D24" s="484"/>
      <c r="E24" s="485"/>
      <c r="F24" s="486"/>
      <c r="G24" s="37" t="s">
        <v>18</v>
      </c>
      <c r="H24" s="38"/>
      <c r="I24" s="38" t="s">
        <v>21</v>
      </c>
      <c r="J24" s="38"/>
      <c r="K24" s="39" t="s">
        <v>20</v>
      </c>
      <c r="L24" s="37" t="s">
        <v>23</v>
      </c>
      <c r="M24" s="38"/>
      <c r="N24" s="38" t="s">
        <v>21</v>
      </c>
      <c r="O24" s="38"/>
      <c r="P24" s="39" t="s">
        <v>24</v>
      </c>
      <c r="Q24" s="40"/>
      <c r="R24" s="40"/>
      <c r="S24" s="40"/>
      <c r="T24" s="40"/>
      <c r="U24" s="483" t="str">
        <f>IF(Q24+R24+S24+T24+T25+S25+R25+Q25=0,"",Q24+R24+S24+T24+T25+S25+R25+Q25)</f>
        <v/>
      </c>
      <c r="V24" s="335"/>
      <c r="W24" s="488"/>
      <c r="X24" s="488"/>
      <c r="Y24" s="487"/>
      <c r="Z24" s="477"/>
      <c r="AA24" s="478"/>
      <c r="AB24" s="477"/>
      <c r="AC24" s="478"/>
      <c r="AD24" s="479"/>
      <c r="AE24" s="496"/>
    </row>
    <row r="25" spans="1:31" ht="18" customHeight="1" thickTop="1" thickBot="1">
      <c r="A25" s="459"/>
      <c r="B25" s="34"/>
      <c r="C25" s="463"/>
      <c r="D25" s="484"/>
      <c r="E25" s="485"/>
      <c r="F25" s="486"/>
      <c r="G25" s="480"/>
      <c r="H25" s="481"/>
      <c r="I25" s="481"/>
      <c r="J25" s="481"/>
      <c r="K25" s="482"/>
      <c r="L25" s="480"/>
      <c r="M25" s="481"/>
      <c r="N25" s="481"/>
      <c r="O25" s="481"/>
      <c r="P25" s="482"/>
      <c r="Q25" s="35"/>
      <c r="R25" s="35"/>
      <c r="S25" s="35"/>
      <c r="T25" s="35"/>
      <c r="U25" s="483"/>
      <c r="V25" s="334"/>
      <c r="W25" s="489"/>
      <c r="X25" s="489"/>
      <c r="Y25" s="487"/>
      <c r="Z25" s="446"/>
      <c r="AA25" s="447"/>
      <c r="AB25" s="446"/>
      <c r="AC25" s="447"/>
      <c r="AD25" s="479"/>
      <c r="AE25" s="498"/>
    </row>
    <row r="26" spans="1:31" ht="18" customHeight="1" thickTop="1" thickBot="1">
      <c r="A26" s="459">
        <v>10</v>
      </c>
      <c r="B26" s="36"/>
      <c r="C26" s="462"/>
      <c r="D26" s="484"/>
      <c r="E26" s="485"/>
      <c r="F26" s="486"/>
      <c r="G26" s="37" t="s">
        <v>18</v>
      </c>
      <c r="H26" s="38"/>
      <c r="I26" s="38" t="s">
        <v>21</v>
      </c>
      <c r="J26" s="38"/>
      <c r="K26" s="39" t="s">
        <v>20</v>
      </c>
      <c r="L26" s="37" t="s">
        <v>18</v>
      </c>
      <c r="M26" s="38"/>
      <c r="N26" s="38" t="s">
        <v>21</v>
      </c>
      <c r="O26" s="38"/>
      <c r="P26" s="39" t="s">
        <v>20</v>
      </c>
      <c r="Q26" s="40"/>
      <c r="R26" s="40"/>
      <c r="S26" s="40"/>
      <c r="T26" s="40"/>
      <c r="U26" s="483" t="str">
        <f>IF(Q26+R26+S26+T26+T27+S27+R27+Q27=0,"",Q26+R26+S26+T26+T27+S27+R27+Q27)</f>
        <v/>
      </c>
      <c r="V26" s="335"/>
      <c r="W26" s="488"/>
      <c r="X26" s="488"/>
      <c r="Y26" s="487"/>
      <c r="Z26" s="477"/>
      <c r="AA26" s="478"/>
      <c r="AB26" s="477"/>
      <c r="AC26" s="478"/>
      <c r="AD26" s="479"/>
      <c r="AE26" s="496"/>
    </row>
    <row r="27" spans="1:31" ht="18" customHeight="1" thickTop="1" thickBot="1">
      <c r="A27" s="459"/>
      <c r="B27" s="34"/>
      <c r="C27" s="463"/>
      <c r="D27" s="484"/>
      <c r="E27" s="485"/>
      <c r="F27" s="486"/>
      <c r="G27" s="480"/>
      <c r="H27" s="481"/>
      <c r="I27" s="481"/>
      <c r="J27" s="481"/>
      <c r="K27" s="482"/>
      <c r="L27" s="480"/>
      <c r="M27" s="481"/>
      <c r="N27" s="481"/>
      <c r="O27" s="481"/>
      <c r="P27" s="482"/>
      <c r="Q27" s="35"/>
      <c r="R27" s="35"/>
      <c r="S27" s="35"/>
      <c r="T27" s="35"/>
      <c r="U27" s="483"/>
      <c r="V27" s="334"/>
      <c r="W27" s="489"/>
      <c r="X27" s="489"/>
      <c r="Y27" s="487"/>
      <c r="Z27" s="446"/>
      <c r="AA27" s="447"/>
      <c r="AB27" s="446"/>
      <c r="AC27" s="447"/>
      <c r="AD27" s="479"/>
      <c r="AE27" s="498"/>
    </row>
    <row r="28" spans="1:31" ht="18" customHeight="1" thickTop="1" thickBot="1">
      <c r="A28" s="459">
        <v>11</v>
      </c>
      <c r="B28" s="36"/>
      <c r="C28" s="462"/>
      <c r="D28" s="484"/>
      <c r="E28" s="485"/>
      <c r="F28" s="486"/>
      <c r="G28" s="37" t="s">
        <v>18</v>
      </c>
      <c r="H28" s="38"/>
      <c r="I28" s="38" t="s">
        <v>21</v>
      </c>
      <c r="J28" s="38"/>
      <c r="K28" s="39" t="s">
        <v>20</v>
      </c>
      <c r="L28" s="37" t="s">
        <v>18</v>
      </c>
      <c r="M28" s="38"/>
      <c r="N28" s="38" t="s">
        <v>21</v>
      </c>
      <c r="O28" s="38"/>
      <c r="P28" s="39" t="s">
        <v>20</v>
      </c>
      <c r="Q28" s="40"/>
      <c r="R28" s="40"/>
      <c r="S28" s="40"/>
      <c r="T28" s="40"/>
      <c r="U28" s="483" t="str">
        <f>IF(Q28+R28+S28+T28+T29+S29+R29+Q29=0,"",Q28+R28+S28+T28+T29+S29+R29+Q29)</f>
        <v/>
      </c>
      <c r="V28" s="335"/>
      <c r="W28" s="488"/>
      <c r="X28" s="488"/>
      <c r="Y28" s="487"/>
      <c r="Z28" s="477"/>
      <c r="AA28" s="478"/>
      <c r="AB28" s="477"/>
      <c r="AC28" s="478"/>
      <c r="AD28" s="479"/>
      <c r="AE28" s="496"/>
    </row>
    <row r="29" spans="1:31" ht="18" customHeight="1" thickTop="1" thickBot="1">
      <c r="A29" s="459"/>
      <c r="B29" s="34"/>
      <c r="C29" s="463"/>
      <c r="D29" s="484"/>
      <c r="E29" s="485"/>
      <c r="F29" s="486"/>
      <c r="G29" s="480"/>
      <c r="H29" s="481"/>
      <c r="I29" s="481"/>
      <c r="J29" s="481"/>
      <c r="K29" s="482"/>
      <c r="L29" s="480"/>
      <c r="M29" s="481"/>
      <c r="N29" s="481"/>
      <c r="O29" s="481"/>
      <c r="P29" s="482"/>
      <c r="Q29" s="35"/>
      <c r="R29" s="35"/>
      <c r="S29" s="35"/>
      <c r="T29" s="35"/>
      <c r="U29" s="483"/>
      <c r="V29" s="334"/>
      <c r="W29" s="489"/>
      <c r="X29" s="489"/>
      <c r="Y29" s="487"/>
      <c r="Z29" s="446"/>
      <c r="AA29" s="447"/>
      <c r="AB29" s="446"/>
      <c r="AC29" s="447"/>
      <c r="AD29" s="479"/>
      <c r="AE29" s="498"/>
    </row>
    <row r="30" spans="1:31" ht="18" customHeight="1" thickTop="1" thickBot="1">
      <c r="A30" s="459">
        <v>12</v>
      </c>
      <c r="B30" s="36"/>
      <c r="C30" s="462"/>
      <c r="D30" s="484"/>
      <c r="E30" s="485"/>
      <c r="F30" s="486"/>
      <c r="G30" s="37" t="s">
        <v>23</v>
      </c>
      <c r="H30" s="38"/>
      <c r="I30" s="38" t="s">
        <v>21</v>
      </c>
      <c r="J30" s="38"/>
      <c r="K30" s="39" t="s">
        <v>20</v>
      </c>
      <c r="L30" s="37" t="s">
        <v>18</v>
      </c>
      <c r="M30" s="38"/>
      <c r="N30" s="38" t="s">
        <v>21</v>
      </c>
      <c r="O30" s="38"/>
      <c r="P30" s="39" t="s">
        <v>20</v>
      </c>
      <c r="Q30" s="40"/>
      <c r="R30" s="40"/>
      <c r="S30" s="40"/>
      <c r="T30" s="40"/>
      <c r="U30" s="483" t="str">
        <f>IF(Q30+R30+S30+T30+T31+S31+R31+Q31=0,"",Q30+R30+S30+T30+T31+S31+R31+Q31)</f>
        <v/>
      </c>
      <c r="V30" s="335"/>
      <c r="W30" s="488"/>
      <c r="X30" s="488"/>
      <c r="Y30" s="487"/>
      <c r="Z30" s="477"/>
      <c r="AA30" s="478"/>
      <c r="AB30" s="477"/>
      <c r="AC30" s="478"/>
      <c r="AD30" s="479"/>
      <c r="AE30" s="496"/>
    </row>
    <row r="31" spans="1:31" ht="18" customHeight="1" thickTop="1" thickBot="1">
      <c r="A31" s="459"/>
      <c r="B31" s="34"/>
      <c r="C31" s="463"/>
      <c r="D31" s="484"/>
      <c r="E31" s="485"/>
      <c r="F31" s="486"/>
      <c r="G31" s="480"/>
      <c r="H31" s="481"/>
      <c r="I31" s="481"/>
      <c r="J31" s="481"/>
      <c r="K31" s="482"/>
      <c r="L31" s="480"/>
      <c r="M31" s="481"/>
      <c r="N31" s="481"/>
      <c r="O31" s="481"/>
      <c r="P31" s="482"/>
      <c r="Q31" s="35"/>
      <c r="R31" s="35"/>
      <c r="S31" s="35"/>
      <c r="T31" s="35"/>
      <c r="U31" s="483"/>
      <c r="V31" s="334"/>
      <c r="W31" s="489"/>
      <c r="X31" s="489"/>
      <c r="Y31" s="487"/>
      <c r="Z31" s="446"/>
      <c r="AA31" s="447"/>
      <c r="AB31" s="446"/>
      <c r="AC31" s="447"/>
      <c r="AD31" s="479"/>
      <c r="AE31" s="498"/>
    </row>
    <row r="32" spans="1:31" ht="18" customHeight="1" thickTop="1" thickBot="1">
      <c r="A32" s="459">
        <v>13</v>
      </c>
      <c r="B32" s="36"/>
      <c r="C32" s="462"/>
      <c r="D32" s="484"/>
      <c r="E32" s="492"/>
      <c r="F32" s="494"/>
      <c r="G32" s="41" t="s">
        <v>18</v>
      </c>
      <c r="H32" s="42"/>
      <c r="I32" s="42" t="s">
        <v>21</v>
      </c>
      <c r="J32" s="42"/>
      <c r="K32" s="43" t="s">
        <v>20</v>
      </c>
      <c r="L32" s="41" t="s">
        <v>18</v>
      </c>
      <c r="M32" s="42"/>
      <c r="N32" s="42" t="s">
        <v>21</v>
      </c>
      <c r="O32" s="42"/>
      <c r="P32" s="43" t="s">
        <v>20</v>
      </c>
      <c r="Q32" s="44"/>
      <c r="R32" s="44"/>
      <c r="S32" s="44"/>
      <c r="T32" s="44"/>
      <c r="U32" s="483" t="str">
        <f>IF(Q32+R32+S32+T32+T33+S33+R33+Q33=0,"",Q32+R32+S32+T32+T33+S33+R33+Q33)</f>
        <v/>
      </c>
      <c r="V32" s="335"/>
      <c r="W32" s="488"/>
      <c r="X32" s="488"/>
      <c r="Y32" s="487"/>
      <c r="Z32" s="499"/>
      <c r="AA32" s="500"/>
      <c r="AB32" s="499"/>
      <c r="AC32" s="500"/>
      <c r="AD32" s="503"/>
      <c r="AE32" s="496"/>
    </row>
    <row r="33" spans="1:31" ht="18" customHeight="1" thickTop="1" thickBot="1">
      <c r="A33" s="490"/>
      <c r="B33" s="45"/>
      <c r="C33" s="463"/>
      <c r="D33" s="491"/>
      <c r="E33" s="493"/>
      <c r="F33" s="495"/>
      <c r="G33" s="505"/>
      <c r="H33" s="506"/>
      <c r="I33" s="506"/>
      <c r="J33" s="506"/>
      <c r="K33" s="507"/>
      <c r="L33" s="505"/>
      <c r="M33" s="506"/>
      <c r="N33" s="506"/>
      <c r="O33" s="506"/>
      <c r="P33" s="507"/>
      <c r="Q33" s="46"/>
      <c r="R33" s="46"/>
      <c r="S33" s="46"/>
      <c r="T33" s="46"/>
      <c r="U33" s="508"/>
      <c r="V33" s="334"/>
      <c r="W33" s="489"/>
      <c r="X33" s="489"/>
      <c r="Y33" s="509"/>
      <c r="Z33" s="501"/>
      <c r="AA33" s="502"/>
      <c r="AB33" s="501"/>
      <c r="AC33" s="502"/>
      <c r="AD33" s="504"/>
      <c r="AE33" s="497"/>
    </row>
    <row r="34" spans="1:31" ht="7.5" customHeight="1"/>
    <row r="35" spans="1:31" ht="12.75" customHeight="1">
      <c r="A35" s="47" t="s">
        <v>25</v>
      </c>
      <c r="B35" s="48" t="s">
        <v>535</v>
      </c>
      <c r="C35" s="48"/>
      <c r="D35" s="48"/>
      <c r="E35" s="48"/>
      <c r="F35" s="48"/>
      <c r="G35" s="48"/>
      <c r="H35" s="48"/>
      <c r="I35" s="48"/>
      <c r="J35" s="48"/>
      <c r="K35" s="48"/>
      <c r="L35" s="48"/>
      <c r="M35" s="48"/>
      <c r="N35" s="48"/>
      <c r="O35" s="48"/>
      <c r="P35" s="48"/>
      <c r="Q35" s="48"/>
      <c r="R35" s="48"/>
      <c r="S35" s="48"/>
      <c r="T35" s="48"/>
      <c r="U35" s="48"/>
      <c r="V35" s="329"/>
      <c r="W35" s="48"/>
      <c r="X35" s="48"/>
      <c r="Y35" s="48"/>
      <c r="Z35" s="48"/>
      <c r="AA35" s="48"/>
      <c r="AB35" s="48"/>
      <c r="AD35" s="15"/>
    </row>
    <row r="36" spans="1:31" ht="12.75" customHeight="1">
      <c r="A36" s="47" t="s">
        <v>26</v>
      </c>
      <c r="B36" s="21" t="s">
        <v>536</v>
      </c>
      <c r="C36" s="48"/>
      <c r="D36" s="48"/>
      <c r="E36" s="48"/>
      <c r="F36" s="48"/>
      <c r="G36" s="48"/>
      <c r="H36" s="48"/>
      <c r="I36" s="48"/>
      <c r="J36" s="48"/>
      <c r="K36" s="48"/>
      <c r="L36" s="48"/>
      <c r="M36" s="48"/>
      <c r="N36" s="48"/>
      <c r="O36" s="48"/>
      <c r="P36" s="48"/>
      <c r="Q36" s="48"/>
      <c r="R36" s="48"/>
      <c r="S36" s="48"/>
      <c r="T36" s="48"/>
      <c r="U36" s="48"/>
      <c r="V36" s="329"/>
      <c r="W36" s="48"/>
      <c r="X36" s="48"/>
      <c r="Y36" s="48"/>
      <c r="Z36" s="48"/>
      <c r="AA36" s="48"/>
      <c r="AB36" s="48"/>
      <c r="AD36" s="15"/>
    </row>
    <row r="37" spans="1:31" ht="12.75" customHeight="1">
      <c r="A37" s="47" t="s">
        <v>14</v>
      </c>
      <c r="B37" s="48" t="s">
        <v>286</v>
      </c>
      <c r="C37" s="48"/>
      <c r="D37" s="48"/>
      <c r="E37" s="48"/>
      <c r="F37" s="48"/>
      <c r="G37" s="48"/>
      <c r="H37" s="48"/>
      <c r="I37" s="48"/>
      <c r="J37" s="48"/>
      <c r="K37" s="48"/>
      <c r="L37" s="48"/>
      <c r="M37" s="48"/>
      <c r="N37" s="48"/>
      <c r="O37" s="48"/>
      <c r="P37" s="48"/>
      <c r="Q37" s="48"/>
      <c r="R37" s="48"/>
      <c r="S37" s="48"/>
      <c r="T37" s="48"/>
      <c r="U37" s="48"/>
      <c r="V37" s="329"/>
      <c r="W37" s="48"/>
      <c r="X37" s="48"/>
      <c r="Y37" s="48"/>
      <c r="Z37" s="48"/>
      <c r="AA37" s="48"/>
      <c r="AB37" s="48"/>
      <c r="AD37" s="15"/>
    </row>
    <row r="38" spans="1:31" ht="12.75" customHeight="1">
      <c r="A38" s="47" t="s">
        <v>28</v>
      </c>
      <c r="B38" s="48" t="s">
        <v>27</v>
      </c>
      <c r="C38" s="48"/>
      <c r="D38" s="48"/>
      <c r="E38" s="48"/>
      <c r="F38" s="48"/>
      <c r="G38" s="48"/>
      <c r="H38" s="48"/>
      <c r="I38" s="48"/>
      <c r="J38" s="48"/>
      <c r="K38" s="48"/>
      <c r="L38" s="48"/>
      <c r="M38" s="48"/>
      <c r="N38" s="48"/>
      <c r="O38" s="48"/>
      <c r="P38" s="48"/>
      <c r="Q38" s="48"/>
      <c r="R38" s="48"/>
      <c r="S38" s="48"/>
      <c r="T38" s="48"/>
      <c r="U38" s="48"/>
      <c r="V38" s="329"/>
      <c r="W38" s="48"/>
      <c r="X38" s="48"/>
      <c r="Y38" s="48"/>
      <c r="Z38" s="48"/>
      <c r="AA38" s="48"/>
      <c r="AB38" s="48"/>
      <c r="AD38" s="15"/>
    </row>
    <row r="39" spans="1:31" ht="12.75" customHeight="1">
      <c r="A39" s="47" t="s">
        <v>29</v>
      </c>
      <c r="B39" s="48" t="s">
        <v>30</v>
      </c>
      <c r="C39" s="48"/>
      <c r="D39" s="48"/>
      <c r="E39" s="48"/>
      <c r="F39" s="48"/>
      <c r="G39" s="48"/>
      <c r="H39" s="48"/>
      <c r="I39" s="48"/>
      <c r="J39" s="48"/>
      <c r="K39" s="48"/>
      <c r="L39" s="48"/>
      <c r="M39" s="48"/>
      <c r="N39" s="48"/>
      <c r="O39" s="48"/>
      <c r="P39" s="48"/>
      <c r="Q39" s="48"/>
      <c r="R39" s="48"/>
      <c r="S39" s="48"/>
      <c r="T39" s="48"/>
      <c r="U39" s="48"/>
      <c r="V39" s="329"/>
      <c r="W39" s="48"/>
      <c r="X39" s="48"/>
      <c r="Y39" s="48"/>
      <c r="Z39" s="48"/>
      <c r="AA39" s="48"/>
      <c r="AB39" s="48"/>
      <c r="AD39" s="15"/>
    </row>
    <row r="40" spans="1:31" ht="12.75" customHeight="1">
      <c r="A40" s="47" t="s">
        <v>31</v>
      </c>
      <c r="B40" s="48" t="s">
        <v>287</v>
      </c>
      <c r="C40" s="48"/>
      <c r="D40" s="48"/>
      <c r="E40" s="48"/>
      <c r="F40" s="48"/>
      <c r="G40" s="48"/>
      <c r="H40" s="48"/>
      <c r="I40" s="48"/>
      <c r="J40" s="48"/>
      <c r="K40" s="48"/>
      <c r="L40" s="48"/>
      <c r="M40" s="48"/>
      <c r="N40" s="48"/>
      <c r="O40" s="48"/>
      <c r="P40" s="48"/>
      <c r="Q40" s="48"/>
      <c r="R40" s="48"/>
      <c r="S40" s="48"/>
      <c r="T40" s="48"/>
      <c r="U40" s="48"/>
      <c r="V40" s="329"/>
      <c r="W40" s="48"/>
      <c r="X40" s="48"/>
      <c r="Y40" s="48"/>
      <c r="Z40" s="48"/>
      <c r="AA40" s="48"/>
      <c r="AB40" s="48"/>
      <c r="AD40" s="15"/>
    </row>
    <row r="41" spans="1:31" ht="12.75" customHeight="1">
      <c r="A41" s="47" t="s">
        <v>480</v>
      </c>
      <c r="B41" s="48" t="s">
        <v>288</v>
      </c>
      <c r="C41" s="48"/>
      <c r="D41" s="48"/>
      <c r="E41" s="48"/>
      <c r="F41" s="48"/>
      <c r="G41" s="48"/>
      <c r="H41" s="48"/>
      <c r="I41" s="48"/>
      <c r="J41" s="48"/>
      <c r="K41" s="48"/>
      <c r="L41" s="48"/>
      <c r="M41" s="48"/>
      <c r="N41" s="48"/>
      <c r="O41" s="48"/>
      <c r="P41" s="48"/>
      <c r="Q41" s="48"/>
      <c r="R41" s="48"/>
      <c r="S41" s="48"/>
      <c r="T41" s="48"/>
      <c r="U41" s="48"/>
      <c r="V41" s="329"/>
      <c r="W41" s="48"/>
      <c r="X41" s="48"/>
      <c r="Y41" s="48"/>
      <c r="Z41" s="48"/>
      <c r="AA41" s="48"/>
      <c r="AB41" s="48"/>
      <c r="AD41" s="15"/>
    </row>
    <row r="42" spans="1:31" ht="12.75" customHeight="1">
      <c r="A42" s="47" t="s">
        <v>481</v>
      </c>
      <c r="B42" s="48" t="s">
        <v>550</v>
      </c>
      <c r="C42" s="48"/>
      <c r="D42" s="48"/>
      <c r="E42" s="48"/>
      <c r="F42" s="48"/>
      <c r="G42" s="48"/>
      <c r="H42" s="48"/>
      <c r="I42" s="48"/>
      <c r="J42" s="48"/>
      <c r="K42" s="48"/>
      <c r="L42" s="48"/>
      <c r="M42" s="48"/>
      <c r="N42" s="48"/>
      <c r="O42" s="48"/>
      <c r="P42" s="48"/>
      <c r="Q42" s="48"/>
      <c r="R42" s="48"/>
      <c r="S42" s="48"/>
      <c r="T42" s="48"/>
      <c r="U42" s="48"/>
      <c r="V42" s="329"/>
      <c r="W42" s="48"/>
      <c r="X42" s="48"/>
      <c r="Y42" s="48"/>
      <c r="Z42" s="48"/>
      <c r="AA42" s="48"/>
      <c r="AB42" s="48"/>
      <c r="AD42" s="15"/>
    </row>
    <row r="43" spans="1:31" ht="12.75" customHeight="1">
      <c r="A43" s="47" t="s">
        <v>482</v>
      </c>
      <c r="B43" s="48" t="s">
        <v>450</v>
      </c>
      <c r="C43" s="48"/>
      <c r="D43" s="48"/>
      <c r="E43" s="48"/>
      <c r="F43" s="48"/>
      <c r="G43" s="48"/>
      <c r="H43" s="48"/>
      <c r="I43" s="48"/>
      <c r="J43" s="48"/>
      <c r="K43" s="48"/>
      <c r="L43" s="48"/>
      <c r="M43" s="48"/>
      <c r="N43" s="48"/>
      <c r="O43" s="48"/>
      <c r="P43" s="48"/>
      <c r="Q43" s="48"/>
      <c r="R43" s="48"/>
      <c r="S43" s="48"/>
      <c r="T43" s="48"/>
      <c r="U43" s="48"/>
      <c r="V43" s="329"/>
      <c r="W43" s="48"/>
      <c r="X43" s="48"/>
      <c r="Y43" s="48"/>
      <c r="Z43" s="48"/>
      <c r="AA43" s="48"/>
      <c r="AB43" s="48"/>
      <c r="AD43" s="15"/>
    </row>
    <row r="44" spans="1:31">
      <c r="A44" s="47" t="s">
        <v>483</v>
      </c>
      <c r="B44" s="48" t="s">
        <v>32</v>
      </c>
      <c r="C44" s="47"/>
      <c r="D44" s="15"/>
      <c r="E44" s="15"/>
      <c r="F44" s="15"/>
      <c r="G44" s="15"/>
      <c r="H44" s="15"/>
      <c r="I44" s="15"/>
      <c r="J44" s="15"/>
      <c r="K44" s="15"/>
      <c r="L44" s="15"/>
      <c r="M44" s="15"/>
      <c r="N44" s="15"/>
      <c r="O44" s="15"/>
      <c r="P44" s="15"/>
      <c r="Q44" s="15"/>
      <c r="R44" s="15"/>
      <c r="S44" s="15"/>
      <c r="T44" s="15"/>
      <c r="U44" s="15"/>
      <c r="V44" s="289"/>
      <c r="W44" s="15"/>
      <c r="X44" s="15"/>
      <c r="Y44" s="15"/>
      <c r="Z44" s="15"/>
      <c r="AA44" s="15"/>
      <c r="AB44" s="15"/>
      <c r="AC44" s="15"/>
      <c r="AD44" s="15"/>
      <c r="AE44" s="15"/>
    </row>
    <row r="45" spans="1:31">
      <c r="A45" s="47" t="s">
        <v>484</v>
      </c>
      <c r="B45" s="21" t="s">
        <v>289</v>
      </c>
    </row>
    <row r="46" spans="1:31" ht="27" customHeight="1"/>
    <row r="48" spans="1:31" ht="21" customHeight="1"/>
    <row r="49" spans="2:31" ht="21" customHeight="1"/>
    <row r="50" spans="2:31" ht="21" customHeight="1"/>
    <row r="51" spans="2:31" ht="21" customHeight="1"/>
    <row r="52" spans="2:31" ht="21" customHeight="1"/>
    <row r="53" spans="2:31" ht="21" customHeight="1"/>
    <row r="59" spans="2: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row>
  </sheetData>
  <mergeCells count="228">
    <mergeCell ref="A14:A15"/>
    <mergeCell ref="D14:D15"/>
    <mergeCell ref="C14:C15"/>
    <mergeCell ref="W8:W9"/>
    <mergeCell ref="X8:X9"/>
    <mergeCell ref="W10:W11"/>
    <mergeCell ref="X10:X11"/>
    <mergeCell ref="W12:W13"/>
    <mergeCell ref="X12:X13"/>
    <mergeCell ref="W14:W15"/>
    <mergeCell ref="X14:X15"/>
    <mergeCell ref="E14:E15"/>
    <mergeCell ref="F14:F15"/>
    <mergeCell ref="A12:A13"/>
    <mergeCell ref="D12:D13"/>
    <mergeCell ref="E12:E13"/>
    <mergeCell ref="F12:F13"/>
    <mergeCell ref="C10:C11"/>
    <mergeCell ref="C12:C13"/>
    <mergeCell ref="A10:A11"/>
    <mergeCell ref="AE14:AE15"/>
    <mergeCell ref="AE12:AE13"/>
    <mergeCell ref="AE10:AE11"/>
    <mergeCell ref="AE8:AE9"/>
    <mergeCell ref="AE3:AE6"/>
    <mergeCell ref="Z14:AA15"/>
    <mergeCell ref="AB14:AC15"/>
    <mergeCell ref="AD14:AD15"/>
    <mergeCell ref="G15:K15"/>
    <mergeCell ref="L15:P15"/>
    <mergeCell ref="U14:U15"/>
    <mergeCell ref="Y14:Y15"/>
    <mergeCell ref="AB12:AC13"/>
    <mergeCell ref="AD12:AD13"/>
    <mergeCell ref="G13:K13"/>
    <mergeCell ref="L13:P13"/>
    <mergeCell ref="U12:U13"/>
    <mergeCell ref="Y12:Y13"/>
    <mergeCell ref="AB8:AC9"/>
    <mergeCell ref="AD8:AD9"/>
    <mergeCell ref="G9:K9"/>
    <mergeCell ref="L9:P9"/>
    <mergeCell ref="U8:U9"/>
    <mergeCell ref="Y8:Y9"/>
    <mergeCell ref="AE18:AE19"/>
    <mergeCell ref="AE16:AE17"/>
    <mergeCell ref="AD26:AD27"/>
    <mergeCell ref="Z24:AA25"/>
    <mergeCell ref="AB24:AC25"/>
    <mergeCell ref="AD24:AD25"/>
    <mergeCell ref="AD18:AD19"/>
    <mergeCell ref="Z16:AA17"/>
    <mergeCell ref="AB16:AC17"/>
    <mergeCell ref="AD16:AD17"/>
    <mergeCell ref="AD22:AD23"/>
    <mergeCell ref="Z20:AA21"/>
    <mergeCell ref="AB20:AC21"/>
    <mergeCell ref="AD20:AD21"/>
    <mergeCell ref="Z12:AA13"/>
    <mergeCell ref="AE32:AE33"/>
    <mergeCell ref="AE30:AE31"/>
    <mergeCell ref="AE28:AE29"/>
    <mergeCell ref="Z32:AA33"/>
    <mergeCell ref="AB32:AC33"/>
    <mergeCell ref="AD32:AD33"/>
    <mergeCell ref="G33:K33"/>
    <mergeCell ref="L33:P33"/>
    <mergeCell ref="U32:U33"/>
    <mergeCell ref="Y32:Y33"/>
    <mergeCell ref="AD30:AD31"/>
    <mergeCell ref="Z28:AA29"/>
    <mergeCell ref="AB28:AC29"/>
    <mergeCell ref="AD28:AD29"/>
    <mergeCell ref="G29:K29"/>
    <mergeCell ref="L29:P29"/>
    <mergeCell ref="U28:U29"/>
    <mergeCell ref="Y28:Y29"/>
    <mergeCell ref="G17:K17"/>
    <mergeCell ref="AE26:AE27"/>
    <mergeCell ref="AE24:AE25"/>
    <mergeCell ref="AE22:AE23"/>
    <mergeCell ref="AE20:AE21"/>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Y30:Y31"/>
    <mergeCell ref="A30:A31"/>
    <mergeCell ref="D30:D31"/>
    <mergeCell ref="E30:E31"/>
    <mergeCell ref="F30:F31"/>
    <mergeCell ref="A28:A29"/>
    <mergeCell ref="D28:D29"/>
    <mergeCell ref="E28:E29"/>
    <mergeCell ref="F28:F29"/>
    <mergeCell ref="C28:C29"/>
    <mergeCell ref="W28:W29"/>
    <mergeCell ref="X28:X29"/>
    <mergeCell ref="Z26:AA27"/>
    <mergeCell ref="AB26:AC27"/>
    <mergeCell ref="G27:K27"/>
    <mergeCell ref="L27:P27"/>
    <mergeCell ref="U26:U27"/>
    <mergeCell ref="Y26:Y27"/>
    <mergeCell ref="A26:A27"/>
    <mergeCell ref="D26:D27"/>
    <mergeCell ref="E26:E27"/>
    <mergeCell ref="F26:F27"/>
    <mergeCell ref="C26:C27"/>
    <mergeCell ref="W26:W27"/>
    <mergeCell ref="X26:X27"/>
    <mergeCell ref="A24:A25"/>
    <mergeCell ref="D24:D25"/>
    <mergeCell ref="E24:E25"/>
    <mergeCell ref="F24:F25"/>
    <mergeCell ref="C24:C25"/>
    <mergeCell ref="W24:W25"/>
    <mergeCell ref="X24:X25"/>
    <mergeCell ref="Z22:AA23"/>
    <mergeCell ref="AB22:AC23"/>
    <mergeCell ref="G23:K23"/>
    <mergeCell ref="L23:P23"/>
    <mergeCell ref="U22:U23"/>
    <mergeCell ref="Y22:Y23"/>
    <mergeCell ref="A22:A23"/>
    <mergeCell ref="D22:D23"/>
    <mergeCell ref="E22:E23"/>
    <mergeCell ref="F22:F23"/>
    <mergeCell ref="C22:C23"/>
    <mergeCell ref="W22:W23"/>
    <mergeCell ref="X22:X23"/>
    <mergeCell ref="G25:K25"/>
    <mergeCell ref="L25:P25"/>
    <mergeCell ref="U24:U25"/>
    <mergeCell ref="Y24:Y25"/>
    <mergeCell ref="A20:A21"/>
    <mergeCell ref="D20:D21"/>
    <mergeCell ref="E20:E21"/>
    <mergeCell ref="F20:F21"/>
    <mergeCell ref="C20:C21"/>
    <mergeCell ref="W20:W21"/>
    <mergeCell ref="X20:X21"/>
    <mergeCell ref="Z18:AA19"/>
    <mergeCell ref="AB18:AC19"/>
    <mergeCell ref="G19:K19"/>
    <mergeCell ref="L19:P19"/>
    <mergeCell ref="U18:U19"/>
    <mergeCell ref="Y18:Y19"/>
    <mergeCell ref="A18:A19"/>
    <mergeCell ref="D18:D19"/>
    <mergeCell ref="E18:E19"/>
    <mergeCell ref="F18:F19"/>
    <mergeCell ref="C18:C19"/>
    <mergeCell ref="W18:W19"/>
    <mergeCell ref="X18:X19"/>
    <mergeCell ref="G21:K21"/>
    <mergeCell ref="L21:P21"/>
    <mergeCell ref="U20:U21"/>
    <mergeCell ref="Y20:Y21"/>
    <mergeCell ref="L17:P17"/>
    <mergeCell ref="U16:U17"/>
    <mergeCell ref="Y16:Y17"/>
    <mergeCell ref="A16:A17"/>
    <mergeCell ref="D16:D17"/>
    <mergeCell ref="E16:E17"/>
    <mergeCell ref="F16:F17"/>
    <mergeCell ref="C16:C17"/>
    <mergeCell ref="W16:W17"/>
    <mergeCell ref="X16:X17"/>
    <mergeCell ref="AB10:AC11"/>
    <mergeCell ref="AD10:AD11"/>
    <mergeCell ref="G11:K11"/>
    <mergeCell ref="L11:P11"/>
    <mergeCell ref="U10:U11"/>
    <mergeCell ref="D10:D11"/>
    <mergeCell ref="E10:E11"/>
    <mergeCell ref="F10:F11"/>
    <mergeCell ref="Y10:Y11"/>
    <mergeCell ref="Z10:AA11"/>
    <mergeCell ref="Z8:AA9"/>
    <mergeCell ref="G7:K7"/>
    <mergeCell ref="Z7:AA7"/>
    <mergeCell ref="D8:D9"/>
    <mergeCell ref="E8:E9"/>
    <mergeCell ref="F8:F9"/>
    <mergeCell ref="V6:V7"/>
    <mergeCell ref="A1:E1"/>
    <mergeCell ref="D3:D7"/>
    <mergeCell ref="E3:E7"/>
    <mergeCell ref="F3:F7"/>
    <mergeCell ref="A3:A7"/>
    <mergeCell ref="A8:A9"/>
    <mergeCell ref="W3:W7"/>
    <mergeCell ref="X3:X7"/>
    <mergeCell ref="C8:C9"/>
    <mergeCell ref="B3:B4"/>
    <mergeCell ref="B5:B7"/>
    <mergeCell ref="L5:P5"/>
    <mergeCell ref="L6:P7"/>
    <mergeCell ref="C3:C6"/>
    <mergeCell ref="AD3:AD6"/>
    <mergeCell ref="G5:K6"/>
    <mergeCell ref="U5:U6"/>
    <mergeCell ref="G3:P4"/>
    <mergeCell ref="Y3:Y6"/>
    <mergeCell ref="Q6:Q7"/>
    <mergeCell ref="R6:R7"/>
    <mergeCell ref="S6:S7"/>
    <mergeCell ref="T6:T7"/>
    <mergeCell ref="Q3:U3"/>
    <mergeCell ref="Q4:U4"/>
    <mergeCell ref="Z3:AA4"/>
    <mergeCell ref="Z5:AA6"/>
    <mergeCell ref="AB3:AC4"/>
    <mergeCell ref="AB5:AC6"/>
    <mergeCell ref="V3:V5"/>
    <mergeCell ref="AB7:AC7"/>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 type="list" allowBlank="1" showErrorMessage="1" sqref="C8:C33">
      <formula1>"専,兼"</formula1>
    </dataValidation>
    <dataValidation type="list" allowBlank="1" showInputMessage="1" showErrorMessage="1" sqref="V9 V11 V13 V15 V17 V19 V21 V23 V25 V27 V29 V31 V33 W8:X33">
      <formula1>"有,無"</formula1>
    </dataValidation>
  </dataValidations>
  <printOptions horizontalCentered="1"/>
  <pageMargins left="0.39370078740157483" right="0.19685039370078741" top="0.78740157480314965" bottom="0.59055118110236227" header="0.47244094488188981" footer="0.39370078740157483"/>
  <pageSetup paperSize="9" scale="83" fitToHeight="0" orientation="landscape" r:id="rId1"/>
  <headerFooter alignWithMargins="0">
    <oddHeader>&amp;R&amp;A</oddHeader>
    <oddFooter>&amp;C&amp;A</oddFooter>
  </headerFooter>
  <rowBreaks count="1" manualBreakCount="1">
    <brk id="3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5"/>
  <sheetViews>
    <sheetView view="pageBreakPreview" topLeftCell="B1" zoomScaleNormal="75" zoomScaleSheetLayoutView="100" workbookViewId="0">
      <selection activeCell="B1" sqref="B1"/>
    </sheetView>
  </sheetViews>
  <sheetFormatPr defaultColWidth="9" defaultRowHeight="13.2"/>
  <cols>
    <col min="1" max="1" width="0" style="5" hidden="1" customWidth="1"/>
    <col min="2" max="2" width="14.77734375" style="5" customWidth="1"/>
    <col min="3" max="3" width="5.33203125" style="5" customWidth="1"/>
    <col min="4" max="4" width="9.6640625" style="5" customWidth="1"/>
    <col min="5" max="5" width="5.33203125" style="5" customWidth="1"/>
    <col min="6" max="6" width="9.6640625" style="5" customWidth="1"/>
    <col min="7" max="18" width="5.6640625" style="5" customWidth="1"/>
    <col min="19" max="19" width="17.21875" style="5" customWidth="1"/>
    <col min="20" max="24" width="4.6640625" style="5" customWidth="1"/>
    <col min="25" max="25" width="14.77734375" style="5" customWidth="1"/>
    <col min="26" max="16384" width="9" style="5"/>
  </cols>
  <sheetData>
    <row r="1" spans="2:25" ht="33" customHeight="1" thickBot="1">
      <c r="B1" s="14" t="s">
        <v>384</v>
      </c>
      <c r="J1" s="14"/>
      <c r="K1" s="14"/>
      <c r="L1" s="523" t="s">
        <v>429</v>
      </c>
      <c r="M1" s="523"/>
      <c r="N1" s="523"/>
      <c r="O1" s="523"/>
      <c r="P1" s="523"/>
      <c r="Q1" s="523"/>
      <c r="R1" s="523"/>
      <c r="S1" s="523"/>
      <c r="T1" s="523"/>
      <c r="U1" s="523"/>
      <c r="V1" s="523"/>
      <c r="W1" s="523"/>
      <c r="X1" s="523"/>
      <c r="Y1" s="523"/>
    </row>
    <row r="2" spans="2:25" ht="24" customHeight="1" thickBot="1">
      <c r="B2" s="524" t="s">
        <v>38</v>
      </c>
      <c r="C2" s="537" t="s">
        <v>304</v>
      </c>
      <c r="D2" s="538"/>
      <c r="E2" s="537" t="s">
        <v>407</v>
      </c>
      <c r="F2" s="538"/>
      <c r="G2" s="525" t="s">
        <v>39</v>
      </c>
      <c r="H2" s="525"/>
      <c r="I2" s="525"/>
      <c r="J2" s="525"/>
      <c r="K2" s="525"/>
      <c r="L2" s="525"/>
      <c r="M2" s="525"/>
      <c r="N2" s="525"/>
      <c r="O2" s="525"/>
      <c r="P2" s="525"/>
      <c r="Q2" s="525"/>
      <c r="R2" s="525"/>
      <c r="S2" s="526" t="s">
        <v>40</v>
      </c>
      <c r="T2" s="529" t="s">
        <v>41</v>
      </c>
      <c r="U2" s="529" t="s">
        <v>42</v>
      </c>
      <c r="V2" s="530" t="s">
        <v>303</v>
      </c>
      <c r="W2" s="533" t="s">
        <v>43</v>
      </c>
      <c r="X2" s="530" t="s">
        <v>44</v>
      </c>
      <c r="Y2" s="536" t="s">
        <v>45</v>
      </c>
    </row>
    <row r="3" spans="2:25" ht="24" customHeight="1" thickBot="1">
      <c r="B3" s="524"/>
      <c r="C3" s="539"/>
      <c r="D3" s="540"/>
      <c r="E3" s="539"/>
      <c r="F3" s="540"/>
      <c r="G3" s="49" t="s">
        <v>551</v>
      </c>
      <c r="H3" s="49" t="s">
        <v>551</v>
      </c>
      <c r="I3" s="49" t="s">
        <v>551</v>
      </c>
      <c r="J3" s="49" t="s">
        <v>551</v>
      </c>
      <c r="K3" s="49" t="s">
        <v>551</v>
      </c>
      <c r="L3" s="49" t="s">
        <v>552</v>
      </c>
      <c r="M3" s="49" t="s">
        <v>552</v>
      </c>
      <c r="N3" s="49" t="s">
        <v>552</v>
      </c>
      <c r="O3" s="49" t="s">
        <v>552</v>
      </c>
      <c r="P3" s="49" t="s">
        <v>552</v>
      </c>
      <c r="Q3" s="49" t="s">
        <v>552</v>
      </c>
      <c r="R3" s="49" t="s">
        <v>552</v>
      </c>
      <c r="S3" s="527"/>
      <c r="T3" s="529"/>
      <c r="U3" s="529"/>
      <c r="V3" s="531"/>
      <c r="W3" s="534"/>
      <c r="X3" s="531"/>
      <c r="Y3" s="536"/>
    </row>
    <row r="4" spans="2:25" ht="24" customHeight="1" thickBot="1">
      <c r="B4" s="524"/>
      <c r="C4" s="541" t="s">
        <v>305</v>
      </c>
      <c r="D4" s="542"/>
      <c r="E4" s="541" t="s">
        <v>408</v>
      </c>
      <c r="F4" s="542"/>
      <c r="G4" s="50" t="s">
        <v>478</v>
      </c>
      <c r="H4" s="50" t="s">
        <v>451</v>
      </c>
      <c r="I4" s="50" t="s">
        <v>452</v>
      </c>
      <c r="J4" s="50" t="s">
        <v>453</v>
      </c>
      <c r="K4" s="50" t="s">
        <v>454</v>
      </c>
      <c r="L4" s="50" t="s">
        <v>455</v>
      </c>
      <c r="M4" s="50" t="s">
        <v>456</v>
      </c>
      <c r="N4" s="50" t="s">
        <v>457</v>
      </c>
      <c r="O4" s="50" t="s">
        <v>458</v>
      </c>
      <c r="P4" s="50" t="s">
        <v>459</v>
      </c>
      <c r="Q4" s="50" t="s">
        <v>490</v>
      </c>
      <c r="R4" s="50" t="s">
        <v>489</v>
      </c>
      <c r="S4" s="528"/>
      <c r="T4" s="529"/>
      <c r="U4" s="529"/>
      <c r="V4" s="532"/>
      <c r="W4" s="535"/>
      <c r="X4" s="532"/>
      <c r="Y4" s="536"/>
    </row>
    <row r="5" spans="2:25" ht="16.5" customHeight="1">
      <c r="B5" s="544" t="s">
        <v>46</v>
      </c>
      <c r="C5" s="550"/>
      <c r="D5" s="551"/>
      <c r="E5" s="550"/>
      <c r="F5" s="551"/>
      <c r="G5" s="59"/>
      <c r="H5" s="59"/>
      <c r="I5" s="59"/>
      <c r="J5" s="59"/>
      <c r="K5" s="60"/>
      <c r="L5" s="60"/>
      <c r="M5" s="60">
        <v>20</v>
      </c>
      <c r="N5" s="60">
        <v>18</v>
      </c>
      <c r="O5" s="60">
        <v>23</v>
      </c>
      <c r="P5" s="548" t="s">
        <v>422</v>
      </c>
      <c r="Q5" s="60"/>
      <c r="R5" s="60"/>
      <c r="S5" s="60" t="s">
        <v>48</v>
      </c>
      <c r="T5" s="545" t="s">
        <v>386</v>
      </c>
      <c r="U5" s="545" t="s">
        <v>386</v>
      </c>
      <c r="V5" s="545" t="s">
        <v>387</v>
      </c>
      <c r="W5" s="545"/>
      <c r="X5" s="549"/>
      <c r="Y5" s="543"/>
    </row>
    <row r="6" spans="2:25" ht="16.5" customHeight="1">
      <c r="B6" s="544"/>
      <c r="C6" s="552"/>
      <c r="D6" s="553"/>
      <c r="E6" s="552"/>
      <c r="F6" s="553"/>
      <c r="G6" s="61"/>
      <c r="H6" s="61"/>
      <c r="I6" s="61"/>
      <c r="J6" s="62" t="s">
        <v>49</v>
      </c>
      <c r="K6" s="62"/>
      <c r="L6" s="62" t="s">
        <v>49</v>
      </c>
      <c r="M6" s="62">
        <v>132</v>
      </c>
      <c r="N6" s="62">
        <v>123.5</v>
      </c>
      <c r="O6" s="62">
        <v>152</v>
      </c>
      <c r="P6" s="548"/>
      <c r="Q6" s="62" t="s">
        <v>49</v>
      </c>
      <c r="R6" s="62"/>
      <c r="S6" s="61" t="s">
        <v>537</v>
      </c>
      <c r="T6" s="545"/>
      <c r="U6" s="545"/>
      <c r="V6" s="545"/>
      <c r="W6" s="545"/>
      <c r="X6" s="549"/>
      <c r="Y6" s="543"/>
    </row>
    <row r="7" spans="2:25" ht="16.5" customHeight="1">
      <c r="B7" s="544" t="s">
        <v>46</v>
      </c>
      <c r="C7" s="554"/>
      <c r="D7" s="555"/>
      <c r="E7" s="554"/>
      <c r="F7" s="555"/>
      <c r="G7" s="59">
        <v>19</v>
      </c>
      <c r="H7" s="59">
        <v>21</v>
      </c>
      <c r="I7" s="59">
        <v>18</v>
      </c>
      <c r="J7" s="59">
        <v>22</v>
      </c>
      <c r="K7" s="60">
        <v>16</v>
      </c>
      <c r="L7" s="60">
        <v>19</v>
      </c>
      <c r="M7" s="60">
        <v>23</v>
      </c>
      <c r="N7" s="60">
        <v>24</v>
      </c>
      <c r="O7" s="60">
        <v>22</v>
      </c>
      <c r="P7" s="60">
        <v>16</v>
      </c>
      <c r="Q7" s="60">
        <v>19</v>
      </c>
      <c r="R7" s="60">
        <v>23</v>
      </c>
      <c r="S7" s="60" t="s">
        <v>51</v>
      </c>
      <c r="T7" s="545" t="s">
        <v>386</v>
      </c>
      <c r="U7" s="545" t="s">
        <v>386</v>
      </c>
      <c r="V7" s="545" t="s">
        <v>386</v>
      </c>
      <c r="W7" s="545">
        <v>20</v>
      </c>
      <c r="X7" s="545">
        <v>5</v>
      </c>
      <c r="Y7" s="547"/>
    </row>
    <row r="8" spans="2:25" ht="16.5" customHeight="1" thickBot="1">
      <c r="B8" s="544"/>
      <c r="C8" s="556"/>
      <c r="D8" s="557"/>
      <c r="E8" s="556"/>
      <c r="F8" s="557"/>
      <c r="G8" s="62">
        <v>150</v>
      </c>
      <c r="H8" s="62">
        <v>152</v>
      </c>
      <c r="I8" s="62">
        <v>167</v>
      </c>
      <c r="J8" s="63">
        <v>161.5</v>
      </c>
      <c r="K8" s="62">
        <v>150</v>
      </c>
      <c r="L8" s="62">
        <v>152</v>
      </c>
      <c r="M8" s="62">
        <v>167</v>
      </c>
      <c r="N8" s="62">
        <v>171</v>
      </c>
      <c r="O8" s="62">
        <v>160</v>
      </c>
      <c r="P8" s="62">
        <v>150</v>
      </c>
      <c r="Q8" s="62">
        <v>152</v>
      </c>
      <c r="R8" s="62">
        <v>167</v>
      </c>
      <c r="S8" s="61" t="s">
        <v>534</v>
      </c>
      <c r="T8" s="546"/>
      <c r="U8" s="546"/>
      <c r="V8" s="546"/>
      <c r="W8" s="545"/>
      <c r="X8" s="545"/>
      <c r="Y8" s="547"/>
    </row>
    <row r="9" spans="2:25" ht="16.5" customHeight="1" thickTop="1" thickBot="1">
      <c r="B9" s="558"/>
      <c r="C9" s="563"/>
      <c r="D9" s="564"/>
      <c r="E9" s="563"/>
      <c r="F9" s="564"/>
      <c r="G9" s="51"/>
      <c r="H9" s="51"/>
      <c r="I9" s="51"/>
      <c r="J9" s="51"/>
      <c r="K9" s="51"/>
      <c r="L9" s="51"/>
      <c r="M9" s="51"/>
      <c r="N9" s="51"/>
      <c r="O9" s="51"/>
      <c r="P9" s="51"/>
      <c r="Q9" s="51"/>
      <c r="R9" s="51"/>
      <c r="S9" s="64"/>
      <c r="T9" s="559"/>
      <c r="U9" s="559"/>
      <c r="V9" s="559"/>
      <c r="W9" s="560"/>
      <c r="X9" s="561"/>
      <c r="Y9" s="562"/>
    </row>
    <row r="10" spans="2:25" ht="16.5" customHeight="1" thickTop="1" thickBot="1">
      <c r="B10" s="558"/>
      <c r="C10" s="565"/>
      <c r="D10" s="566"/>
      <c r="E10" s="565"/>
      <c r="F10" s="566"/>
      <c r="G10" s="52"/>
      <c r="H10" s="52"/>
      <c r="I10" s="52"/>
      <c r="J10" s="52"/>
      <c r="K10" s="52"/>
      <c r="L10" s="52"/>
      <c r="M10" s="52"/>
      <c r="N10" s="52"/>
      <c r="O10" s="52"/>
      <c r="P10" s="52"/>
      <c r="Q10" s="52"/>
      <c r="R10" s="52"/>
      <c r="S10" s="65"/>
      <c r="T10" s="559"/>
      <c r="U10" s="559"/>
      <c r="V10" s="559"/>
      <c r="W10" s="560"/>
      <c r="X10" s="561"/>
      <c r="Y10" s="562"/>
    </row>
    <row r="11" spans="2:25" ht="16.5" customHeight="1" thickTop="1" thickBot="1">
      <c r="B11" s="558"/>
      <c r="C11" s="563"/>
      <c r="D11" s="564"/>
      <c r="E11" s="563"/>
      <c r="F11" s="564"/>
      <c r="G11" s="51"/>
      <c r="H11" s="51"/>
      <c r="I11" s="51"/>
      <c r="J11" s="51"/>
      <c r="K11" s="51"/>
      <c r="L11" s="51"/>
      <c r="M11" s="51"/>
      <c r="N11" s="51"/>
      <c r="O11" s="51"/>
      <c r="P11" s="51"/>
      <c r="Q11" s="51"/>
      <c r="R11" s="51"/>
      <c r="S11" s="64"/>
      <c r="T11" s="559"/>
      <c r="U11" s="559"/>
      <c r="V11" s="559"/>
      <c r="W11" s="560"/>
      <c r="X11" s="561"/>
      <c r="Y11" s="562"/>
    </row>
    <row r="12" spans="2:25" ht="16.5" customHeight="1" thickTop="1" thickBot="1">
      <c r="B12" s="558"/>
      <c r="C12" s="565"/>
      <c r="D12" s="566"/>
      <c r="E12" s="565"/>
      <c r="F12" s="566"/>
      <c r="G12" s="52"/>
      <c r="H12" s="52"/>
      <c r="I12" s="52"/>
      <c r="J12" s="52"/>
      <c r="K12" s="52"/>
      <c r="L12" s="52"/>
      <c r="M12" s="52"/>
      <c r="N12" s="52"/>
      <c r="O12" s="52"/>
      <c r="P12" s="52"/>
      <c r="Q12" s="52"/>
      <c r="R12" s="52"/>
      <c r="S12" s="65"/>
      <c r="T12" s="559"/>
      <c r="U12" s="559"/>
      <c r="V12" s="559"/>
      <c r="W12" s="560"/>
      <c r="X12" s="561"/>
      <c r="Y12" s="562"/>
    </row>
    <row r="13" spans="2:25" ht="16.5" customHeight="1" thickTop="1" thickBot="1">
      <c r="B13" s="558"/>
      <c r="C13" s="563"/>
      <c r="D13" s="564"/>
      <c r="E13" s="563"/>
      <c r="F13" s="564"/>
      <c r="G13" s="51"/>
      <c r="H13" s="51"/>
      <c r="I13" s="51"/>
      <c r="J13" s="51"/>
      <c r="K13" s="51"/>
      <c r="L13" s="51"/>
      <c r="M13" s="51"/>
      <c r="N13" s="51"/>
      <c r="O13" s="51"/>
      <c r="P13" s="51"/>
      <c r="Q13" s="51"/>
      <c r="R13" s="51"/>
      <c r="S13" s="64"/>
      <c r="T13" s="559"/>
      <c r="U13" s="559"/>
      <c r="V13" s="559"/>
      <c r="W13" s="560"/>
      <c r="X13" s="561"/>
      <c r="Y13" s="562"/>
    </row>
    <row r="14" spans="2:25" ht="16.5" customHeight="1" thickTop="1" thickBot="1">
      <c r="B14" s="558"/>
      <c r="C14" s="565"/>
      <c r="D14" s="566"/>
      <c r="E14" s="565"/>
      <c r="F14" s="566"/>
      <c r="G14" s="52"/>
      <c r="H14" s="52"/>
      <c r="I14" s="52"/>
      <c r="J14" s="52"/>
      <c r="K14" s="52"/>
      <c r="L14" s="52"/>
      <c r="M14" s="52"/>
      <c r="N14" s="52"/>
      <c r="O14" s="52"/>
      <c r="P14" s="52"/>
      <c r="Q14" s="52"/>
      <c r="R14" s="52"/>
      <c r="S14" s="65"/>
      <c r="T14" s="559"/>
      <c r="U14" s="559"/>
      <c r="V14" s="559"/>
      <c r="W14" s="560"/>
      <c r="X14" s="561"/>
      <c r="Y14" s="562"/>
    </row>
    <row r="15" spans="2:25" ht="16.5" customHeight="1" thickTop="1" thickBot="1">
      <c r="B15" s="558"/>
      <c r="C15" s="563"/>
      <c r="D15" s="564"/>
      <c r="E15" s="563"/>
      <c r="F15" s="564"/>
      <c r="G15" s="51"/>
      <c r="H15" s="51"/>
      <c r="I15" s="51"/>
      <c r="J15" s="51"/>
      <c r="K15" s="51"/>
      <c r="L15" s="51"/>
      <c r="M15" s="51"/>
      <c r="N15" s="51"/>
      <c r="O15" s="51"/>
      <c r="P15" s="51"/>
      <c r="Q15" s="51"/>
      <c r="R15" s="51"/>
      <c r="S15" s="64"/>
      <c r="T15" s="559"/>
      <c r="U15" s="559"/>
      <c r="V15" s="559"/>
      <c r="W15" s="560"/>
      <c r="X15" s="561"/>
      <c r="Y15" s="562"/>
    </row>
    <row r="16" spans="2:25" ht="16.5" customHeight="1" thickTop="1" thickBot="1">
      <c r="B16" s="558"/>
      <c r="C16" s="565"/>
      <c r="D16" s="566"/>
      <c r="E16" s="565"/>
      <c r="F16" s="566"/>
      <c r="G16" s="52"/>
      <c r="H16" s="52"/>
      <c r="I16" s="52"/>
      <c r="J16" s="52"/>
      <c r="K16" s="52"/>
      <c r="L16" s="52"/>
      <c r="M16" s="52"/>
      <c r="N16" s="52"/>
      <c r="O16" s="52"/>
      <c r="P16" s="52"/>
      <c r="Q16" s="52"/>
      <c r="R16" s="52"/>
      <c r="S16" s="65"/>
      <c r="T16" s="559"/>
      <c r="U16" s="559"/>
      <c r="V16" s="559"/>
      <c r="W16" s="560"/>
      <c r="X16" s="561"/>
      <c r="Y16" s="562"/>
    </row>
    <row r="17" spans="2:25" ht="16.5" customHeight="1" thickTop="1" thickBot="1">
      <c r="B17" s="558"/>
      <c r="C17" s="563"/>
      <c r="D17" s="564"/>
      <c r="E17" s="563"/>
      <c r="F17" s="564"/>
      <c r="G17" s="51"/>
      <c r="H17" s="51"/>
      <c r="I17" s="51"/>
      <c r="J17" s="51"/>
      <c r="K17" s="51"/>
      <c r="L17" s="51"/>
      <c r="M17" s="51"/>
      <c r="N17" s="51"/>
      <c r="O17" s="51"/>
      <c r="P17" s="51"/>
      <c r="Q17" s="51"/>
      <c r="R17" s="51"/>
      <c r="S17" s="64"/>
      <c r="T17" s="559"/>
      <c r="U17" s="559"/>
      <c r="V17" s="559"/>
      <c r="W17" s="560"/>
      <c r="X17" s="561"/>
      <c r="Y17" s="562"/>
    </row>
    <row r="18" spans="2:25" ht="16.5" customHeight="1" thickTop="1" thickBot="1">
      <c r="B18" s="558"/>
      <c r="C18" s="565"/>
      <c r="D18" s="566"/>
      <c r="E18" s="565"/>
      <c r="F18" s="566"/>
      <c r="G18" s="52"/>
      <c r="H18" s="52"/>
      <c r="I18" s="52"/>
      <c r="J18" s="52"/>
      <c r="K18" s="52"/>
      <c r="L18" s="52"/>
      <c r="M18" s="52"/>
      <c r="N18" s="52"/>
      <c r="O18" s="52"/>
      <c r="P18" s="52"/>
      <c r="Q18" s="52"/>
      <c r="R18" s="52"/>
      <c r="S18" s="65"/>
      <c r="T18" s="559"/>
      <c r="U18" s="559"/>
      <c r="V18" s="559"/>
      <c r="W18" s="560"/>
      <c r="X18" s="561"/>
      <c r="Y18" s="562"/>
    </row>
    <row r="19" spans="2:25" ht="16.5" customHeight="1" thickTop="1" thickBot="1">
      <c r="B19" s="558"/>
      <c r="C19" s="563"/>
      <c r="D19" s="564"/>
      <c r="E19" s="563"/>
      <c r="F19" s="564"/>
      <c r="G19" s="51"/>
      <c r="H19" s="51"/>
      <c r="I19" s="51"/>
      <c r="J19" s="51"/>
      <c r="K19" s="51"/>
      <c r="L19" s="51"/>
      <c r="M19" s="51"/>
      <c r="N19" s="51"/>
      <c r="O19" s="51"/>
      <c r="P19" s="51"/>
      <c r="Q19" s="51"/>
      <c r="R19" s="51"/>
      <c r="S19" s="64"/>
      <c r="T19" s="559"/>
      <c r="U19" s="559"/>
      <c r="V19" s="559"/>
      <c r="W19" s="560"/>
      <c r="X19" s="561"/>
      <c r="Y19" s="562"/>
    </row>
    <row r="20" spans="2:25" ht="16.5" customHeight="1" thickTop="1" thickBot="1">
      <c r="B20" s="558"/>
      <c r="C20" s="565"/>
      <c r="D20" s="566"/>
      <c r="E20" s="565"/>
      <c r="F20" s="566"/>
      <c r="G20" s="52"/>
      <c r="H20" s="52"/>
      <c r="I20" s="52"/>
      <c r="J20" s="52"/>
      <c r="K20" s="52"/>
      <c r="L20" s="52"/>
      <c r="M20" s="52"/>
      <c r="N20" s="52"/>
      <c r="O20" s="52"/>
      <c r="P20" s="52"/>
      <c r="Q20" s="52"/>
      <c r="R20" s="52"/>
      <c r="S20" s="65"/>
      <c r="T20" s="559"/>
      <c r="U20" s="559"/>
      <c r="V20" s="559"/>
      <c r="W20" s="560"/>
      <c r="X20" s="561"/>
      <c r="Y20" s="562"/>
    </row>
    <row r="21" spans="2:25" ht="16.5" customHeight="1" thickTop="1" thickBot="1">
      <c r="B21" s="558"/>
      <c r="C21" s="563"/>
      <c r="D21" s="564"/>
      <c r="E21" s="563"/>
      <c r="F21" s="564"/>
      <c r="G21" s="51"/>
      <c r="H21" s="51"/>
      <c r="I21" s="51"/>
      <c r="J21" s="51"/>
      <c r="K21" s="51"/>
      <c r="L21" s="51"/>
      <c r="M21" s="51"/>
      <c r="N21" s="51"/>
      <c r="O21" s="51"/>
      <c r="P21" s="51"/>
      <c r="Q21" s="51"/>
      <c r="R21" s="51"/>
      <c r="S21" s="64"/>
      <c r="T21" s="559"/>
      <c r="U21" s="559"/>
      <c r="V21" s="559"/>
      <c r="W21" s="560"/>
      <c r="X21" s="561"/>
      <c r="Y21" s="562"/>
    </row>
    <row r="22" spans="2:25" ht="16.5" customHeight="1" thickTop="1" thickBot="1">
      <c r="B22" s="558"/>
      <c r="C22" s="565"/>
      <c r="D22" s="566"/>
      <c r="E22" s="565"/>
      <c r="F22" s="566"/>
      <c r="G22" s="52"/>
      <c r="H22" s="52"/>
      <c r="I22" s="52"/>
      <c r="J22" s="52"/>
      <c r="K22" s="52"/>
      <c r="L22" s="52"/>
      <c r="M22" s="52"/>
      <c r="N22" s="52"/>
      <c r="O22" s="52"/>
      <c r="P22" s="52"/>
      <c r="Q22" s="52"/>
      <c r="R22" s="52"/>
      <c r="S22" s="65"/>
      <c r="T22" s="559"/>
      <c r="U22" s="559"/>
      <c r="V22" s="559"/>
      <c r="W22" s="560"/>
      <c r="X22" s="561"/>
      <c r="Y22" s="562"/>
    </row>
    <row r="23" spans="2:25" ht="16.5" customHeight="1" thickTop="1" thickBot="1">
      <c r="B23" s="558"/>
      <c r="C23" s="563"/>
      <c r="D23" s="564"/>
      <c r="E23" s="563"/>
      <c r="F23" s="564"/>
      <c r="G23" s="51"/>
      <c r="H23" s="51"/>
      <c r="I23" s="51"/>
      <c r="J23" s="51"/>
      <c r="K23" s="51"/>
      <c r="L23" s="51"/>
      <c r="M23" s="51"/>
      <c r="N23" s="51"/>
      <c r="O23" s="51"/>
      <c r="P23" s="51"/>
      <c r="Q23" s="51"/>
      <c r="R23" s="51"/>
      <c r="S23" s="64"/>
      <c r="T23" s="559"/>
      <c r="U23" s="559"/>
      <c r="V23" s="559"/>
      <c r="W23" s="560"/>
      <c r="X23" s="561"/>
      <c r="Y23" s="562"/>
    </row>
    <row r="24" spans="2:25" ht="16.5" customHeight="1" thickTop="1" thickBot="1">
      <c r="B24" s="558"/>
      <c r="C24" s="565"/>
      <c r="D24" s="566"/>
      <c r="E24" s="565"/>
      <c r="F24" s="566"/>
      <c r="G24" s="52"/>
      <c r="H24" s="52"/>
      <c r="I24" s="52"/>
      <c r="J24" s="52"/>
      <c r="K24" s="52"/>
      <c r="L24" s="52"/>
      <c r="M24" s="52"/>
      <c r="N24" s="52"/>
      <c r="O24" s="52"/>
      <c r="P24" s="52"/>
      <c r="Q24" s="52"/>
      <c r="R24" s="52"/>
      <c r="S24" s="65"/>
      <c r="T24" s="559"/>
      <c r="U24" s="559"/>
      <c r="V24" s="559"/>
      <c r="W24" s="560"/>
      <c r="X24" s="561"/>
      <c r="Y24" s="562"/>
    </row>
    <row r="25" spans="2:25" ht="16.5" customHeight="1" thickTop="1" thickBot="1">
      <c r="B25" s="558"/>
      <c r="C25" s="563"/>
      <c r="D25" s="564"/>
      <c r="E25" s="563"/>
      <c r="F25" s="564"/>
      <c r="G25" s="51"/>
      <c r="H25" s="51"/>
      <c r="I25" s="51"/>
      <c r="J25" s="51"/>
      <c r="K25" s="51"/>
      <c r="L25" s="51"/>
      <c r="M25" s="51"/>
      <c r="N25" s="51"/>
      <c r="O25" s="51"/>
      <c r="P25" s="51"/>
      <c r="Q25" s="51"/>
      <c r="R25" s="51"/>
      <c r="S25" s="64"/>
      <c r="T25" s="559"/>
      <c r="U25" s="559"/>
      <c r="V25" s="559"/>
      <c r="W25" s="560"/>
      <c r="X25" s="561"/>
      <c r="Y25" s="562"/>
    </row>
    <row r="26" spans="2:25" ht="16.5" customHeight="1" thickTop="1" thickBot="1">
      <c r="B26" s="558"/>
      <c r="C26" s="565"/>
      <c r="D26" s="566"/>
      <c r="E26" s="565"/>
      <c r="F26" s="566"/>
      <c r="G26" s="52"/>
      <c r="H26" s="52"/>
      <c r="I26" s="52"/>
      <c r="J26" s="52"/>
      <c r="K26" s="52"/>
      <c r="L26" s="52"/>
      <c r="M26" s="52"/>
      <c r="N26" s="52"/>
      <c r="O26" s="52"/>
      <c r="P26" s="52"/>
      <c r="Q26" s="52"/>
      <c r="R26" s="52"/>
      <c r="S26" s="65"/>
      <c r="T26" s="559"/>
      <c r="U26" s="559"/>
      <c r="V26" s="559"/>
      <c r="W26" s="560"/>
      <c r="X26" s="561"/>
      <c r="Y26" s="562"/>
    </row>
    <row r="27" spans="2:25" ht="16.5" customHeight="1" thickTop="1" thickBot="1">
      <c r="B27" s="558"/>
      <c r="C27" s="563"/>
      <c r="D27" s="564"/>
      <c r="E27" s="563"/>
      <c r="F27" s="564"/>
      <c r="G27" s="51"/>
      <c r="H27" s="51"/>
      <c r="I27" s="51"/>
      <c r="J27" s="51"/>
      <c r="K27" s="51"/>
      <c r="L27" s="51"/>
      <c r="M27" s="51"/>
      <c r="N27" s="51"/>
      <c r="O27" s="51"/>
      <c r="P27" s="51"/>
      <c r="Q27" s="51"/>
      <c r="R27" s="51"/>
      <c r="S27" s="64"/>
      <c r="T27" s="559"/>
      <c r="U27" s="559"/>
      <c r="V27" s="559"/>
      <c r="W27" s="560"/>
      <c r="X27" s="561"/>
      <c r="Y27" s="562"/>
    </row>
    <row r="28" spans="2:25" ht="16.5" customHeight="1" thickTop="1" thickBot="1">
      <c r="B28" s="558"/>
      <c r="C28" s="565"/>
      <c r="D28" s="566"/>
      <c r="E28" s="565"/>
      <c r="F28" s="566"/>
      <c r="G28" s="52"/>
      <c r="H28" s="52"/>
      <c r="I28" s="52"/>
      <c r="J28" s="52"/>
      <c r="K28" s="52"/>
      <c r="L28" s="52"/>
      <c r="M28" s="52"/>
      <c r="N28" s="52"/>
      <c r="O28" s="52"/>
      <c r="P28" s="52"/>
      <c r="Q28" s="52"/>
      <c r="R28" s="52"/>
      <c r="S28" s="65"/>
      <c r="T28" s="559"/>
      <c r="U28" s="559"/>
      <c r="V28" s="559"/>
      <c r="W28" s="560"/>
      <c r="X28" s="561"/>
      <c r="Y28" s="562"/>
    </row>
    <row r="29" spans="2:25" ht="16.5" customHeight="1" thickTop="1" thickBot="1">
      <c r="B29" s="558"/>
      <c r="C29" s="563"/>
      <c r="D29" s="564"/>
      <c r="E29" s="563"/>
      <c r="F29" s="564"/>
      <c r="G29" s="51"/>
      <c r="H29" s="51"/>
      <c r="I29" s="51"/>
      <c r="J29" s="51"/>
      <c r="K29" s="51"/>
      <c r="L29" s="51"/>
      <c r="M29" s="51"/>
      <c r="N29" s="51"/>
      <c r="O29" s="51"/>
      <c r="P29" s="51"/>
      <c r="Q29" s="51"/>
      <c r="R29" s="51"/>
      <c r="S29" s="64"/>
      <c r="T29" s="559"/>
      <c r="U29" s="559"/>
      <c r="V29" s="559"/>
      <c r="W29" s="560"/>
      <c r="X29" s="561"/>
      <c r="Y29" s="562"/>
    </row>
    <row r="30" spans="2:25" ht="16.5" customHeight="1" thickTop="1" thickBot="1">
      <c r="B30" s="558"/>
      <c r="C30" s="565"/>
      <c r="D30" s="566"/>
      <c r="E30" s="565"/>
      <c r="F30" s="566"/>
      <c r="G30" s="52"/>
      <c r="H30" s="52"/>
      <c r="I30" s="52"/>
      <c r="J30" s="52"/>
      <c r="K30" s="52"/>
      <c r="L30" s="52"/>
      <c r="M30" s="52"/>
      <c r="N30" s="52"/>
      <c r="O30" s="52"/>
      <c r="P30" s="52"/>
      <c r="Q30" s="52"/>
      <c r="R30" s="52"/>
      <c r="S30" s="65"/>
      <c r="T30" s="559"/>
      <c r="U30" s="559"/>
      <c r="V30" s="559"/>
      <c r="W30" s="560"/>
      <c r="X30" s="561"/>
      <c r="Y30" s="562"/>
    </row>
    <row r="31" spans="2:25" ht="16.5" customHeight="1" thickTop="1" thickBot="1">
      <c r="B31" s="558"/>
      <c r="C31" s="563"/>
      <c r="D31" s="564"/>
      <c r="E31" s="563"/>
      <c r="F31" s="564"/>
      <c r="G31" s="51"/>
      <c r="H31" s="51"/>
      <c r="I31" s="51"/>
      <c r="J31" s="51"/>
      <c r="K31" s="51"/>
      <c r="L31" s="51"/>
      <c r="M31" s="51"/>
      <c r="N31" s="51"/>
      <c r="O31" s="51"/>
      <c r="P31" s="51"/>
      <c r="Q31" s="51"/>
      <c r="R31" s="51"/>
      <c r="S31" s="64"/>
      <c r="T31" s="559"/>
      <c r="U31" s="559"/>
      <c r="V31" s="559"/>
      <c r="W31" s="560"/>
      <c r="X31" s="561"/>
      <c r="Y31" s="562"/>
    </row>
    <row r="32" spans="2:25" ht="16.5" customHeight="1" thickTop="1" thickBot="1">
      <c r="B32" s="558"/>
      <c r="C32" s="565"/>
      <c r="D32" s="566"/>
      <c r="E32" s="565"/>
      <c r="F32" s="566"/>
      <c r="G32" s="52"/>
      <c r="H32" s="52"/>
      <c r="I32" s="52"/>
      <c r="J32" s="52"/>
      <c r="K32" s="52"/>
      <c r="L32" s="52"/>
      <c r="M32" s="52"/>
      <c r="N32" s="52"/>
      <c r="O32" s="52"/>
      <c r="P32" s="52"/>
      <c r="Q32" s="52"/>
      <c r="R32" s="52"/>
      <c r="S32" s="65"/>
      <c r="T32" s="559"/>
      <c r="U32" s="559"/>
      <c r="V32" s="559"/>
      <c r="W32" s="560"/>
      <c r="X32" s="561"/>
      <c r="Y32" s="562"/>
    </row>
    <row r="33" spans="2:25" ht="16.5" customHeight="1" thickTop="1" thickBot="1">
      <c r="B33" s="576"/>
      <c r="C33" s="563"/>
      <c r="D33" s="564"/>
      <c r="E33" s="563"/>
      <c r="F33" s="564"/>
      <c r="G33" s="53"/>
      <c r="H33" s="53"/>
      <c r="I33" s="53"/>
      <c r="J33" s="53"/>
      <c r="K33" s="53"/>
      <c r="L33" s="53"/>
      <c r="M33" s="53"/>
      <c r="N33" s="53"/>
      <c r="O33" s="53"/>
      <c r="P33" s="53"/>
      <c r="Q33" s="53"/>
      <c r="R33" s="53"/>
      <c r="S33" s="64"/>
      <c r="T33" s="559"/>
      <c r="U33" s="559"/>
      <c r="V33" s="559"/>
      <c r="W33" s="577"/>
      <c r="X33" s="580"/>
      <c r="Y33" s="567"/>
    </row>
    <row r="34" spans="2:25" ht="16.5" customHeight="1" thickTop="1" thickBot="1">
      <c r="B34" s="576"/>
      <c r="C34" s="578"/>
      <c r="D34" s="579"/>
      <c r="E34" s="578"/>
      <c r="F34" s="579"/>
      <c r="G34" s="54"/>
      <c r="H34" s="54"/>
      <c r="I34" s="54"/>
      <c r="J34" s="54"/>
      <c r="K34" s="54"/>
      <c r="L34" s="54"/>
      <c r="M34" s="54"/>
      <c r="N34" s="54"/>
      <c r="O34" s="54"/>
      <c r="P34" s="54"/>
      <c r="Q34" s="54"/>
      <c r="R34" s="54"/>
      <c r="S34" s="66"/>
      <c r="T34" s="559"/>
      <c r="U34" s="559"/>
      <c r="V34" s="559"/>
      <c r="W34" s="577"/>
      <c r="X34" s="580"/>
      <c r="Y34" s="567"/>
    </row>
    <row r="35" spans="2:25" ht="18" customHeight="1" thickBot="1">
      <c r="G35" s="573" t="s">
        <v>52</v>
      </c>
      <c r="H35" s="574"/>
      <c r="I35" s="574"/>
      <c r="J35" s="574"/>
      <c r="K35" s="574"/>
      <c r="L35" s="574"/>
      <c r="M35" s="574"/>
      <c r="N35" s="574"/>
      <c r="O35" s="574"/>
      <c r="P35" s="574"/>
      <c r="Q35" s="574"/>
      <c r="R35" s="574"/>
      <c r="S35" s="575"/>
      <c r="T35" s="270"/>
      <c r="U35" s="270"/>
      <c r="V35" s="270"/>
      <c r="W35" s="269"/>
      <c r="X35" s="269"/>
      <c r="Y35" s="269"/>
    </row>
    <row r="36" spans="2:25" ht="16.5" customHeight="1" thickTop="1" thickBot="1">
      <c r="G36" s="273"/>
      <c r="H36" s="568" t="s">
        <v>53</v>
      </c>
      <c r="I36" s="569"/>
      <c r="J36" s="569"/>
      <c r="K36" s="569"/>
      <c r="L36" s="570"/>
      <c r="M36" s="274"/>
      <c r="N36" s="571" t="s">
        <v>385</v>
      </c>
      <c r="O36" s="570"/>
      <c r="P36" s="570"/>
      <c r="Q36" s="570"/>
      <c r="R36" s="570"/>
      <c r="S36" s="572"/>
      <c r="T36" s="267"/>
      <c r="U36" s="267"/>
      <c r="V36" s="267"/>
      <c r="W36" s="267"/>
      <c r="X36" s="267"/>
      <c r="Y36" s="267"/>
    </row>
    <row r="37" spans="2:25" s="56" customFormat="1" ht="24" customHeight="1">
      <c r="B37" s="55" t="s">
        <v>388</v>
      </c>
      <c r="C37" s="9"/>
      <c r="D37" s="9"/>
      <c r="E37" s="9"/>
      <c r="F37" s="9"/>
      <c r="G37" s="9"/>
      <c r="H37" s="9"/>
      <c r="I37" s="9"/>
      <c r="J37" s="9"/>
      <c r="K37" s="9"/>
      <c r="L37" s="9"/>
      <c r="M37" s="9"/>
      <c r="N37" s="9"/>
      <c r="O37" s="9"/>
      <c r="P37" s="9"/>
      <c r="Q37" s="9"/>
      <c r="R37" s="9"/>
      <c r="S37" s="9"/>
      <c r="T37" s="9"/>
      <c r="U37" s="9"/>
      <c r="V37" s="9"/>
      <c r="W37" s="9"/>
      <c r="X37" s="9"/>
      <c r="Y37" s="9"/>
    </row>
    <row r="38" spans="2:25" s="56" customFormat="1" ht="18" customHeight="1">
      <c r="B38" s="520" t="s">
        <v>306</v>
      </c>
      <c r="C38" s="520"/>
      <c r="D38" s="520"/>
      <c r="E38" s="520"/>
      <c r="F38" s="520"/>
      <c r="G38" s="520"/>
      <c r="H38" s="520"/>
      <c r="I38" s="520"/>
      <c r="J38" s="520"/>
      <c r="K38" s="520"/>
      <c r="L38" s="520"/>
      <c r="M38" s="520"/>
      <c r="N38" s="520"/>
      <c r="O38" s="520"/>
      <c r="P38" s="520"/>
      <c r="Q38" s="520"/>
      <c r="R38" s="520"/>
      <c r="S38" s="520"/>
      <c r="T38" s="520"/>
      <c r="U38" s="9"/>
      <c r="V38" s="9"/>
      <c r="W38" s="9"/>
      <c r="X38" s="9"/>
      <c r="Y38" s="9"/>
    </row>
    <row r="39" spans="2:25" s="56" customFormat="1" ht="18" customHeight="1">
      <c r="B39" s="13" t="s">
        <v>546</v>
      </c>
      <c r="C39" s="13"/>
      <c r="D39" s="13"/>
      <c r="E39" s="268"/>
      <c r="F39" s="268"/>
      <c r="G39" s="13"/>
      <c r="H39" s="13"/>
      <c r="I39" s="13"/>
      <c r="J39" s="13"/>
      <c r="K39" s="13"/>
      <c r="L39" s="13"/>
      <c r="M39" s="13"/>
      <c r="N39" s="13"/>
      <c r="O39" s="13"/>
      <c r="P39" s="13"/>
      <c r="Q39" s="13"/>
      <c r="R39" s="13"/>
      <c r="S39" s="13"/>
      <c r="T39" s="13"/>
      <c r="U39" s="9"/>
      <c r="V39" s="9"/>
      <c r="W39" s="9"/>
      <c r="X39" s="9"/>
      <c r="Y39" s="9"/>
    </row>
    <row r="40" spans="2:25" s="56" customFormat="1" ht="18" customHeight="1">
      <c r="B40" s="13" t="s">
        <v>307</v>
      </c>
      <c r="C40" s="13"/>
      <c r="D40" s="13"/>
      <c r="E40" s="268"/>
      <c r="F40" s="268"/>
      <c r="G40" s="13"/>
      <c r="H40" s="13"/>
      <c r="I40" s="13"/>
      <c r="J40" s="13"/>
      <c r="K40" s="13"/>
      <c r="L40" s="13"/>
      <c r="M40" s="13"/>
      <c r="N40" s="13"/>
      <c r="O40" s="13"/>
      <c r="P40" s="13"/>
      <c r="Q40" s="13"/>
      <c r="R40" s="13"/>
      <c r="S40" s="13"/>
      <c r="T40" s="13"/>
      <c r="U40" s="9"/>
      <c r="V40" s="9"/>
      <c r="W40" s="9"/>
      <c r="X40" s="9"/>
      <c r="Y40" s="9"/>
    </row>
    <row r="41" spans="2:25" s="56" customFormat="1" ht="18" customHeight="1">
      <c r="B41" s="268" t="s">
        <v>414</v>
      </c>
      <c r="C41" s="268"/>
      <c r="D41" s="268"/>
      <c r="E41" s="268"/>
      <c r="F41" s="268"/>
      <c r="G41" s="268"/>
      <c r="H41" s="268"/>
      <c r="I41" s="268"/>
      <c r="J41" s="268"/>
      <c r="K41" s="268"/>
      <c r="L41" s="268"/>
      <c r="M41" s="268"/>
      <c r="N41" s="268"/>
      <c r="O41" s="268"/>
      <c r="P41" s="268"/>
      <c r="Q41" s="268"/>
      <c r="R41" s="268"/>
      <c r="S41" s="268"/>
      <c r="T41" s="268"/>
      <c r="U41" s="9"/>
      <c r="V41" s="9"/>
      <c r="W41" s="9"/>
      <c r="X41" s="9"/>
      <c r="Y41" s="9"/>
    </row>
    <row r="42" spans="2:25" s="56" customFormat="1" ht="18" customHeight="1">
      <c r="B42" s="521" t="s">
        <v>409</v>
      </c>
      <c r="C42" s="521"/>
      <c r="D42" s="521"/>
      <c r="E42" s="521"/>
      <c r="F42" s="521"/>
      <c r="G42" s="521"/>
      <c r="H42" s="521"/>
      <c r="I42" s="521"/>
      <c r="J42" s="521"/>
      <c r="K42" s="521"/>
      <c r="L42" s="521"/>
      <c r="M42" s="521"/>
      <c r="N42" s="521"/>
      <c r="O42" s="521"/>
      <c r="P42" s="521"/>
      <c r="Q42" s="521"/>
      <c r="R42" s="521"/>
      <c r="S42" s="521"/>
      <c r="T42" s="521"/>
      <c r="U42" s="58"/>
      <c r="V42" s="58"/>
      <c r="W42" s="58"/>
      <c r="X42" s="58"/>
      <c r="Y42" s="58"/>
    </row>
    <row r="43" spans="2:25" s="56" customFormat="1" ht="18" customHeight="1">
      <c r="B43" s="522" t="s">
        <v>492</v>
      </c>
      <c r="C43" s="522"/>
      <c r="D43" s="522"/>
      <c r="E43" s="522"/>
      <c r="F43" s="522"/>
      <c r="G43" s="522"/>
      <c r="H43" s="522"/>
      <c r="I43" s="522"/>
      <c r="J43" s="522"/>
      <c r="K43" s="522"/>
      <c r="L43" s="522"/>
      <c r="M43" s="522"/>
      <c r="N43" s="522"/>
      <c r="O43" s="522"/>
      <c r="P43" s="522"/>
      <c r="Q43" s="522"/>
      <c r="R43" s="522"/>
      <c r="S43" s="522"/>
      <c r="T43" s="522"/>
      <c r="U43" s="522"/>
      <c r="V43" s="522"/>
      <c r="W43" s="522"/>
      <c r="X43" s="522"/>
      <c r="Y43" s="522"/>
    </row>
    <row r="44" spans="2:25" s="56" customFormat="1" ht="18" customHeight="1">
      <c r="B44" s="520" t="s">
        <v>410</v>
      </c>
      <c r="C44" s="520"/>
      <c r="D44" s="520"/>
      <c r="E44" s="520"/>
      <c r="F44" s="520"/>
      <c r="G44" s="520"/>
      <c r="H44" s="520"/>
      <c r="I44" s="520"/>
      <c r="J44" s="520"/>
      <c r="K44" s="520"/>
      <c r="L44" s="520"/>
      <c r="M44" s="520"/>
      <c r="N44" s="520"/>
      <c r="O44" s="520"/>
      <c r="P44" s="520"/>
      <c r="Q44" s="520"/>
      <c r="R44" s="520"/>
      <c r="S44" s="520"/>
      <c r="T44" s="520"/>
      <c r="U44" s="9"/>
      <c r="V44" s="9"/>
      <c r="W44" s="9"/>
      <c r="X44" s="9"/>
      <c r="Y44" s="9"/>
    </row>
    <row r="45" spans="2:25" s="56" customFormat="1" ht="18" customHeight="1">
      <c r="B45" s="520" t="s">
        <v>539</v>
      </c>
      <c r="C45" s="520"/>
      <c r="D45" s="520"/>
      <c r="E45" s="520"/>
      <c r="F45" s="520"/>
      <c r="G45" s="520"/>
      <c r="H45" s="520"/>
      <c r="I45" s="520"/>
      <c r="J45" s="520"/>
      <c r="K45" s="520"/>
      <c r="L45" s="520"/>
      <c r="M45" s="520"/>
      <c r="N45" s="520"/>
      <c r="O45" s="520"/>
      <c r="P45" s="520"/>
      <c r="Q45" s="520"/>
      <c r="R45" s="520"/>
      <c r="S45" s="520"/>
      <c r="T45" s="520"/>
      <c r="U45" s="9"/>
      <c r="V45" s="9"/>
      <c r="W45" s="9"/>
      <c r="X45" s="9"/>
      <c r="Y45" s="9"/>
    </row>
    <row r="46" spans="2:25" s="56" customFormat="1" ht="18" customHeight="1">
      <c r="B46" s="520" t="s">
        <v>538</v>
      </c>
      <c r="C46" s="520"/>
      <c r="D46" s="520"/>
      <c r="E46" s="520"/>
      <c r="F46" s="520"/>
      <c r="G46" s="520"/>
      <c r="H46" s="520"/>
      <c r="I46" s="520"/>
      <c r="J46" s="520"/>
      <c r="K46" s="520"/>
      <c r="L46" s="520"/>
      <c r="M46" s="520"/>
      <c r="N46" s="520"/>
      <c r="O46" s="520"/>
      <c r="P46" s="520"/>
      <c r="Q46" s="520"/>
      <c r="R46" s="520"/>
      <c r="S46" s="520"/>
      <c r="T46" s="520"/>
      <c r="U46" s="9"/>
      <c r="V46" s="9"/>
      <c r="W46" s="9"/>
      <c r="X46" s="9"/>
      <c r="Y46" s="9"/>
    </row>
    <row r="47" spans="2:25" s="56" customFormat="1" ht="18" customHeight="1">
      <c r="B47" s="520" t="s">
        <v>415</v>
      </c>
      <c r="C47" s="520"/>
      <c r="D47" s="520"/>
      <c r="E47" s="520"/>
      <c r="F47" s="520"/>
      <c r="G47" s="520"/>
      <c r="H47" s="520"/>
      <c r="I47" s="520"/>
      <c r="J47" s="520"/>
      <c r="K47" s="520"/>
      <c r="L47" s="520"/>
      <c r="M47" s="520"/>
      <c r="N47" s="520"/>
      <c r="O47" s="520"/>
      <c r="P47" s="520"/>
      <c r="Q47" s="520"/>
      <c r="R47" s="520"/>
      <c r="S47" s="520"/>
      <c r="T47" s="520"/>
      <c r="U47" s="9"/>
      <c r="V47" s="9"/>
      <c r="W47" s="9"/>
      <c r="X47" s="9"/>
      <c r="Y47" s="9"/>
    </row>
    <row r="48" spans="2:25" s="56" customFormat="1" ht="18" customHeight="1">
      <c r="B48" s="520" t="s">
        <v>411</v>
      </c>
      <c r="C48" s="520"/>
      <c r="D48" s="520"/>
      <c r="E48" s="520"/>
      <c r="F48" s="520"/>
      <c r="G48" s="520"/>
      <c r="H48" s="520"/>
      <c r="I48" s="520"/>
      <c r="J48" s="520"/>
      <c r="K48" s="520"/>
      <c r="L48" s="520"/>
      <c r="M48" s="520"/>
      <c r="N48" s="520"/>
      <c r="O48" s="520"/>
      <c r="P48" s="520"/>
      <c r="Q48" s="520"/>
      <c r="R48" s="520"/>
      <c r="S48" s="520"/>
      <c r="T48" s="520"/>
      <c r="U48" s="9"/>
      <c r="V48" s="9"/>
      <c r="W48" s="9"/>
      <c r="X48" s="9"/>
      <c r="Y48" s="9"/>
    </row>
    <row r="49" spans="2:25" s="56" customFormat="1" ht="18" customHeight="1">
      <c r="B49" s="520" t="s">
        <v>412</v>
      </c>
      <c r="C49" s="520"/>
      <c r="D49" s="520"/>
      <c r="E49" s="520"/>
      <c r="F49" s="520"/>
      <c r="G49" s="520"/>
      <c r="H49" s="520"/>
      <c r="I49" s="520"/>
      <c r="J49" s="520"/>
      <c r="K49" s="520"/>
      <c r="L49" s="520"/>
      <c r="M49" s="520"/>
      <c r="N49" s="520"/>
      <c r="O49" s="520"/>
      <c r="P49" s="520"/>
      <c r="Q49" s="520"/>
      <c r="R49" s="520"/>
      <c r="S49" s="520"/>
      <c r="T49" s="520"/>
      <c r="U49" s="9"/>
      <c r="V49" s="9"/>
      <c r="W49" s="9"/>
      <c r="X49" s="9"/>
      <c r="Y49" s="9"/>
    </row>
    <row r="50" spans="2:25" s="56" customFormat="1" ht="18" customHeight="1">
      <c r="B50" s="520" t="s">
        <v>430</v>
      </c>
      <c r="C50" s="520"/>
      <c r="D50" s="520"/>
      <c r="E50" s="520"/>
      <c r="F50" s="520"/>
      <c r="G50" s="520"/>
      <c r="H50" s="520"/>
      <c r="I50" s="520"/>
      <c r="J50" s="520"/>
      <c r="K50" s="520"/>
      <c r="L50" s="520"/>
      <c r="M50" s="520"/>
      <c r="N50" s="520"/>
      <c r="O50" s="520"/>
      <c r="P50" s="520"/>
      <c r="Q50" s="520"/>
      <c r="R50" s="520"/>
      <c r="S50" s="520"/>
      <c r="T50" s="520"/>
      <c r="U50" s="9"/>
      <c r="V50" s="9"/>
      <c r="W50" s="9"/>
      <c r="X50" s="9"/>
      <c r="Y50" s="9"/>
    </row>
    <row r="51" spans="2:25" s="56" customFormat="1" ht="18" customHeight="1">
      <c r="B51" s="520" t="str">
        <f>"　１０　「有給休暇取得日数」欄は、前年度中に取得できた有給休暇の日数を記載してください。"</f>
        <v>　１０　「有給休暇取得日数」欄は、前年度中に取得できた有給休暇の日数を記載してください。</v>
      </c>
      <c r="C51" s="520"/>
      <c r="D51" s="520"/>
      <c r="E51" s="520"/>
      <c r="F51" s="520"/>
      <c r="G51" s="520"/>
      <c r="H51" s="520"/>
      <c r="I51" s="520"/>
      <c r="J51" s="520"/>
      <c r="K51" s="520"/>
      <c r="L51" s="520"/>
      <c r="M51" s="520"/>
      <c r="N51" s="520"/>
      <c r="O51" s="520"/>
      <c r="P51" s="520"/>
      <c r="Q51" s="520"/>
      <c r="R51" s="520"/>
      <c r="S51" s="520"/>
      <c r="T51" s="520"/>
      <c r="U51" s="9"/>
      <c r="V51" s="9"/>
      <c r="W51" s="9"/>
      <c r="X51" s="9"/>
      <c r="Y51" s="9"/>
    </row>
    <row r="52" spans="2:25" s="56" customFormat="1" ht="18" customHeight="1">
      <c r="B52" s="520" t="str">
        <f>"　１１　「健康診断実施日」欄は、直近の健康診断実施日を「R７"&amp;".5.1」等の例により記載してください。"</f>
        <v>　１１　「健康診断実施日」欄は、直近の健康診断実施日を「R７.5.1」等の例により記載してください。</v>
      </c>
      <c r="C52" s="520"/>
      <c r="D52" s="520"/>
      <c r="E52" s="520"/>
      <c r="F52" s="520"/>
      <c r="G52" s="520"/>
      <c r="H52" s="520"/>
      <c r="I52" s="520"/>
      <c r="J52" s="520"/>
      <c r="K52" s="520"/>
      <c r="L52" s="520"/>
      <c r="M52" s="520"/>
      <c r="N52" s="520"/>
      <c r="O52" s="520"/>
      <c r="P52" s="520"/>
      <c r="Q52" s="520"/>
      <c r="R52" s="520"/>
      <c r="S52" s="520"/>
      <c r="T52" s="520"/>
      <c r="U52" s="9"/>
      <c r="V52" s="9"/>
      <c r="W52" s="9"/>
      <c r="X52" s="9"/>
      <c r="Y52" s="9"/>
    </row>
    <row r="53" spans="2:25" s="56" customFormat="1" ht="18" customHeight="1">
      <c r="B53" s="520" t="s">
        <v>413</v>
      </c>
      <c r="C53" s="520"/>
      <c r="D53" s="520"/>
      <c r="E53" s="520"/>
      <c r="F53" s="520"/>
      <c r="G53" s="520"/>
      <c r="H53" s="520"/>
      <c r="I53" s="520"/>
      <c r="J53" s="520"/>
      <c r="K53" s="520"/>
      <c r="L53" s="520"/>
      <c r="M53" s="520"/>
      <c r="N53" s="520"/>
      <c r="O53" s="520"/>
      <c r="P53" s="520"/>
      <c r="Q53" s="520"/>
      <c r="R53" s="520"/>
      <c r="S53" s="520"/>
      <c r="T53" s="520"/>
      <c r="U53" s="9"/>
      <c r="V53" s="9"/>
      <c r="W53" s="9"/>
      <c r="X53" s="9"/>
      <c r="Y53" s="9"/>
    </row>
    <row r="54" spans="2:25" ht="24" customHeight="1">
      <c r="B54" s="14"/>
      <c r="C54" s="14"/>
      <c r="D54" s="14"/>
      <c r="E54" s="14"/>
      <c r="F54" s="14"/>
      <c r="G54" s="14"/>
      <c r="H54" s="14"/>
      <c r="I54" s="14"/>
      <c r="J54" s="14"/>
      <c r="K54" s="14"/>
      <c r="L54" s="14"/>
      <c r="M54" s="14"/>
      <c r="N54" s="14"/>
      <c r="O54" s="14"/>
      <c r="P54" s="14"/>
      <c r="Q54" s="14"/>
      <c r="R54" s="14"/>
      <c r="S54" s="14"/>
      <c r="T54" s="14"/>
      <c r="U54" s="14"/>
      <c r="V54" s="14"/>
      <c r="W54" s="14"/>
      <c r="X54" s="14"/>
      <c r="Y54" s="14"/>
    </row>
    <row r="55" spans="2:25" ht="24" customHeight="1">
      <c r="B55" s="14"/>
      <c r="C55" s="14"/>
      <c r="D55" s="14"/>
      <c r="E55" s="14"/>
      <c r="F55" s="14"/>
      <c r="G55" s="14"/>
      <c r="H55" s="14"/>
      <c r="I55" s="14"/>
      <c r="J55" s="14"/>
      <c r="K55" s="14"/>
      <c r="L55" s="14"/>
      <c r="M55" s="14"/>
      <c r="N55" s="14"/>
      <c r="O55" s="14"/>
      <c r="P55" s="14"/>
      <c r="Q55" s="14"/>
      <c r="R55" s="14"/>
      <c r="S55" s="14"/>
      <c r="T55" s="14"/>
      <c r="U55" s="14"/>
      <c r="V55" s="14"/>
      <c r="W55" s="14"/>
      <c r="X55" s="14"/>
      <c r="Y55" s="14"/>
    </row>
  </sheetData>
  <sheetProtection selectLockedCells="1" selectUnlockedCells="1"/>
  <mergeCells count="196">
    <mergeCell ref="H36:L36"/>
    <mergeCell ref="W31:W32"/>
    <mergeCell ref="X31:X32"/>
    <mergeCell ref="Y31:Y32"/>
    <mergeCell ref="N36:S36"/>
    <mergeCell ref="G35:S35"/>
    <mergeCell ref="B33:B34"/>
    <mergeCell ref="T33:T34"/>
    <mergeCell ref="U33:U34"/>
    <mergeCell ref="V33:V34"/>
    <mergeCell ref="W33:W34"/>
    <mergeCell ref="B31:B32"/>
    <mergeCell ref="T31:T32"/>
    <mergeCell ref="U31:U32"/>
    <mergeCell ref="V31:V32"/>
    <mergeCell ref="C31:D31"/>
    <mergeCell ref="C32:D32"/>
    <mergeCell ref="C33:D33"/>
    <mergeCell ref="C34:D34"/>
    <mergeCell ref="E31:F31"/>
    <mergeCell ref="E32:F32"/>
    <mergeCell ref="E33:F33"/>
    <mergeCell ref="E34:F34"/>
    <mergeCell ref="X33:X34"/>
    <mergeCell ref="Y33:Y34"/>
    <mergeCell ref="B27:B28"/>
    <mergeCell ref="T27:T28"/>
    <mergeCell ref="U27:U28"/>
    <mergeCell ref="V27:V28"/>
    <mergeCell ref="W27:W28"/>
    <mergeCell ref="X27:X28"/>
    <mergeCell ref="Y27:Y28"/>
    <mergeCell ref="C27:D27"/>
    <mergeCell ref="C28:D28"/>
    <mergeCell ref="E27:F27"/>
    <mergeCell ref="E28:F28"/>
    <mergeCell ref="B29:B30"/>
    <mergeCell ref="T29:T30"/>
    <mergeCell ref="U29:U30"/>
    <mergeCell ref="V29:V30"/>
    <mergeCell ref="W29:W30"/>
    <mergeCell ref="X29:X30"/>
    <mergeCell ref="Y29:Y30"/>
    <mergeCell ref="C29:D29"/>
    <mergeCell ref="C30:D30"/>
    <mergeCell ref="E29:F29"/>
    <mergeCell ref="E30:F30"/>
    <mergeCell ref="W23:W24"/>
    <mergeCell ref="X23:X24"/>
    <mergeCell ref="Y23:Y24"/>
    <mergeCell ref="B25:B26"/>
    <mergeCell ref="T25:T26"/>
    <mergeCell ref="U25:U26"/>
    <mergeCell ref="V25:V26"/>
    <mergeCell ref="W25:W26"/>
    <mergeCell ref="B23:B24"/>
    <mergeCell ref="T23:T24"/>
    <mergeCell ref="U23:U24"/>
    <mergeCell ref="V23:V24"/>
    <mergeCell ref="X25:X26"/>
    <mergeCell ref="Y25:Y26"/>
    <mergeCell ref="C23:D23"/>
    <mergeCell ref="C24:D24"/>
    <mergeCell ref="C25:D25"/>
    <mergeCell ref="C26:D26"/>
    <mergeCell ref="E23:F23"/>
    <mergeCell ref="E24:F24"/>
    <mergeCell ref="E25:F25"/>
    <mergeCell ref="E26:F26"/>
    <mergeCell ref="B21:B22"/>
    <mergeCell ref="T21:T22"/>
    <mergeCell ref="U21:U22"/>
    <mergeCell ref="V21:V22"/>
    <mergeCell ref="W21:W22"/>
    <mergeCell ref="X21:X22"/>
    <mergeCell ref="Y21:Y22"/>
    <mergeCell ref="C21:D21"/>
    <mergeCell ref="C22:D22"/>
    <mergeCell ref="E21:F21"/>
    <mergeCell ref="E22:F22"/>
    <mergeCell ref="B19:B20"/>
    <mergeCell ref="T19:T20"/>
    <mergeCell ref="U19:U20"/>
    <mergeCell ref="V19:V20"/>
    <mergeCell ref="W19:W20"/>
    <mergeCell ref="X19:X20"/>
    <mergeCell ref="Y19:Y20"/>
    <mergeCell ref="C19:D19"/>
    <mergeCell ref="C20:D20"/>
    <mergeCell ref="E19:F19"/>
    <mergeCell ref="E20:F20"/>
    <mergeCell ref="W15:W16"/>
    <mergeCell ref="X15:X16"/>
    <mergeCell ref="Y15:Y16"/>
    <mergeCell ref="B17:B18"/>
    <mergeCell ref="T17:T18"/>
    <mergeCell ref="U17:U18"/>
    <mergeCell ref="V17:V18"/>
    <mergeCell ref="W17:W18"/>
    <mergeCell ref="B15:B16"/>
    <mergeCell ref="T15:T16"/>
    <mergeCell ref="U15:U16"/>
    <mergeCell ref="V15:V16"/>
    <mergeCell ref="X17:X18"/>
    <mergeCell ref="Y17:Y18"/>
    <mergeCell ref="C15:D15"/>
    <mergeCell ref="C16:D16"/>
    <mergeCell ref="C17:D17"/>
    <mergeCell ref="C18:D18"/>
    <mergeCell ref="E15:F15"/>
    <mergeCell ref="E16:F16"/>
    <mergeCell ref="E17:F17"/>
    <mergeCell ref="E18:F18"/>
    <mergeCell ref="B13:B14"/>
    <mergeCell ref="T13:T14"/>
    <mergeCell ref="U13:U14"/>
    <mergeCell ref="V13:V14"/>
    <mergeCell ref="W13:W14"/>
    <mergeCell ref="X13:X14"/>
    <mergeCell ref="Y13:Y14"/>
    <mergeCell ref="C13:D13"/>
    <mergeCell ref="C14:D14"/>
    <mergeCell ref="E13:F13"/>
    <mergeCell ref="E14:F14"/>
    <mergeCell ref="B11:B12"/>
    <mergeCell ref="T11:T12"/>
    <mergeCell ref="U11:U12"/>
    <mergeCell ref="V11:V12"/>
    <mergeCell ref="W11:W12"/>
    <mergeCell ref="X11:X12"/>
    <mergeCell ref="Y11:Y12"/>
    <mergeCell ref="C11:D11"/>
    <mergeCell ref="C12:D12"/>
    <mergeCell ref="E11:F11"/>
    <mergeCell ref="E12:F12"/>
    <mergeCell ref="B9:B10"/>
    <mergeCell ref="T9:T10"/>
    <mergeCell ref="U9:U10"/>
    <mergeCell ref="V9:V10"/>
    <mergeCell ref="W9:W10"/>
    <mergeCell ref="X9:X10"/>
    <mergeCell ref="Y9:Y10"/>
    <mergeCell ref="C9:D9"/>
    <mergeCell ref="C10:D10"/>
    <mergeCell ref="E9:F9"/>
    <mergeCell ref="E10:F10"/>
    <mergeCell ref="Y5:Y6"/>
    <mergeCell ref="B7:B8"/>
    <mergeCell ref="T7:T8"/>
    <mergeCell ref="U7:U8"/>
    <mergeCell ref="V7:V8"/>
    <mergeCell ref="W7:W8"/>
    <mergeCell ref="X7:X8"/>
    <mergeCell ref="Y7:Y8"/>
    <mergeCell ref="B5:B6"/>
    <mergeCell ref="P5:P6"/>
    <mergeCell ref="T5:T6"/>
    <mergeCell ref="U5:U6"/>
    <mergeCell ref="V5:V6"/>
    <mergeCell ref="W5:W6"/>
    <mergeCell ref="X5:X6"/>
    <mergeCell ref="C5:D5"/>
    <mergeCell ref="C6:D6"/>
    <mergeCell ref="C7:D7"/>
    <mergeCell ref="C8:D8"/>
    <mergeCell ref="E5:F5"/>
    <mergeCell ref="E6:F6"/>
    <mergeCell ref="E7:F7"/>
    <mergeCell ref="E8:F8"/>
    <mergeCell ref="L1:Y1"/>
    <mergeCell ref="B2:B4"/>
    <mergeCell ref="G2:R2"/>
    <mergeCell ref="S2:S4"/>
    <mergeCell ref="T2:T4"/>
    <mergeCell ref="U2:U4"/>
    <mergeCell ref="V2:V4"/>
    <mergeCell ref="W2:W4"/>
    <mergeCell ref="X2:X4"/>
    <mergeCell ref="Y2:Y4"/>
    <mergeCell ref="C2:D3"/>
    <mergeCell ref="C4:D4"/>
    <mergeCell ref="E2:F3"/>
    <mergeCell ref="E4:F4"/>
    <mergeCell ref="B50:T50"/>
    <mergeCell ref="B51:T51"/>
    <mergeCell ref="B52:T52"/>
    <mergeCell ref="B53:T53"/>
    <mergeCell ref="B38:T38"/>
    <mergeCell ref="B42:T42"/>
    <mergeCell ref="B43:Y43"/>
    <mergeCell ref="B44:T44"/>
    <mergeCell ref="B45:T45"/>
    <mergeCell ref="B46:T46"/>
    <mergeCell ref="B47:T47"/>
    <mergeCell ref="B48:T48"/>
    <mergeCell ref="B49:T49"/>
  </mergeCells>
  <phoneticPr fontId="3"/>
  <dataValidations count="4">
    <dataValidation allowBlank="1" showErrorMessage="1" sqref="S5:S34 Y5:Y34 B9:B34 G9:S34">
      <formula1>0</formula1>
      <formula2>0</formula2>
    </dataValidation>
    <dataValidation type="list" allowBlank="1" showInputMessage="1" showErrorMessage="1" sqref="G36">
      <formula1>" ,○"</formula1>
    </dataValidation>
    <dataValidation type="list" allowBlank="1" showInputMessage="1" showErrorMessage="1" sqref="M36">
      <formula1>",○"</formula1>
    </dataValidation>
    <dataValidation type="list" allowBlank="1" showInputMessage="1" showErrorMessage="1" sqref="T9:V34">
      <formula1>"有,無"</formula1>
    </dataValidation>
  </dataValidations>
  <pageMargins left="0.39370078740157483" right="0.39370078740157483" top="0.78740157480314965" bottom="0.59055118110236227" header="0.47244094488188981" footer="0.39370078740157483"/>
  <pageSetup paperSize="9" scale="83" fitToHeight="0" orientation="landscape" r:id="rId1"/>
  <headerFooter alignWithMargins="0">
    <oddHeader>&amp;R&amp;A</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SheetLayoutView="100" workbookViewId="0"/>
  </sheetViews>
  <sheetFormatPr defaultColWidth="9" defaultRowHeight="13.2"/>
  <cols>
    <col min="1" max="1" width="9" style="5"/>
    <col min="2" max="2" width="13.88671875" style="5" customWidth="1"/>
    <col min="3" max="3" width="13.21875" style="5" customWidth="1"/>
    <col min="4" max="6" width="4.109375" style="5" customWidth="1"/>
    <col min="7" max="9" width="4.21875" style="5" customWidth="1"/>
    <col min="10" max="10" width="10.33203125" style="5" customWidth="1"/>
    <col min="11" max="11" width="8.109375" style="5" customWidth="1"/>
    <col min="12" max="12" width="8.21875" style="5" customWidth="1"/>
    <col min="13" max="13" width="4.77734375" style="5" customWidth="1"/>
    <col min="14" max="20" width="3.33203125" style="5" customWidth="1"/>
    <col min="21" max="21" width="8.44140625" style="5" customWidth="1"/>
    <col min="22" max="22" width="6" style="5" customWidth="1"/>
    <col min="23" max="23" width="0" style="5" hidden="1" customWidth="1"/>
    <col min="24" max="16384" width="9" style="5"/>
  </cols>
  <sheetData>
    <row r="1" spans="1:28" ht="18.75" customHeight="1" thickBot="1">
      <c r="A1" s="22" t="s">
        <v>431</v>
      </c>
      <c r="B1" s="23"/>
      <c r="C1" s="23"/>
      <c r="D1" s="23"/>
      <c r="E1" s="23"/>
      <c r="F1" s="23"/>
      <c r="G1" s="23"/>
      <c r="H1" s="23"/>
      <c r="I1" s="23"/>
      <c r="J1" s="23"/>
      <c r="K1" s="23"/>
      <c r="L1" s="23"/>
      <c r="M1" s="23"/>
      <c r="N1" s="21"/>
      <c r="O1" s="21"/>
      <c r="P1" s="21"/>
      <c r="Q1" s="21"/>
      <c r="R1" s="21"/>
      <c r="S1" s="21"/>
      <c r="T1" s="21"/>
      <c r="U1" s="21"/>
    </row>
    <row r="2" spans="1:28" ht="42" customHeight="1" thickBot="1">
      <c r="A2" s="67" t="s">
        <v>33</v>
      </c>
      <c r="B2" s="68" t="s">
        <v>290</v>
      </c>
      <c r="C2" s="69" t="s">
        <v>34</v>
      </c>
      <c r="D2" s="595" t="s">
        <v>1</v>
      </c>
      <c r="E2" s="595"/>
      <c r="F2" s="595"/>
      <c r="G2" s="596" t="s">
        <v>35</v>
      </c>
      <c r="H2" s="596"/>
      <c r="I2" s="596"/>
      <c r="J2" s="68" t="s">
        <v>36</v>
      </c>
      <c r="K2" s="340" t="s">
        <v>541</v>
      </c>
      <c r="L2" s="70" t="s">
        <v>291</v>
      </c>
      <c r="M2" s="70" t="s">
        <v>292</v>
      </c>
      <c r="N2" s="597" t="s">
        <v>293</v>
      </c>
      <c r="O2" s="597"/>
      <c r="P2" s="597"/>
      <c r="Q2" s="597"/>
      <c r="R2" s="597"/>
      <c r="S2" s="597"/>
      <c r="T2" s="597"/>
      <c r="U2" s="597"/>
      <c r="V2" s="597"/>
    </row>
    <row r="3" spans="1:28" ht="18.75" customHeight="1" thickTop="1" thickBot="1">
      <c r="A3" s="71"/>
      <c r="B3" s="72"/>
      <c r="C3" s="73"/>
      <c r="D3" s="587"/>
      <c r="E3" s="587"/>
      <c r="F3" s="587"/>
      <c r="G3" s="587"/>
      <c r="H3" s="587"/>
      <c r="I3" s="587"/>
      <c r="J3" s="74"/>
      <c r="K3" s="341"/>
      <c r="L3" s="75"/>
      <c r="M3" s="75"/>
      <c r="N3" s="588"/>
      <c r="O3" s="589"/>
      <c r="P3" s="589"/>
      <c r="Q3" s="589"/>
      <c r="R3" s="589"/>
      <c r="S3" s="589"/>
      <c r="T3" s="589"/>
      <c r="U3" s="589"/>
      <c r="V3" s="589"/>
    </row>
    <row r="4" spans="1:28" ht="18.75" customHeight="1" thickTop="1" thickBot="1">
      <c r="A4" s="71"/>
      <c r="B4" s="72"/>
      <c r="C4" s="76"/>
      <c r="D4" s="587"/>
      <c r="E4" s="587"/>
      <c r="F4" s="587"/>
      <c r="G4" s="587"/>
      <c r="H4" s="587"/>
      <c r="I4" s="587"/>
      <c r="J4" s="74"/>
      <c r="K4" s="341"/>
      <c r="L4" s="75"/>
      <c r="M4" s="75"/>
      <c r="N4" s="588"/>
      <c r="O4" s="589"/>
      <c r="P4" s="589"/>
      <c r="Q4" s="589"/>
      <c r="R4" s="589"/>
      <c r="S4" s="589"/>
      <c r="T4" s="589"/>
      <c r="U4" s="589"/>
      <c r="V4" s="589"/>
    </row>
    <row r="5" spans="1:28" ht="18.75" customHeight="1" thickTop="1" thickBot="1">
      <c r="A5" s="71"/>
      <c r="B5" s="72"/>
      <c r="C5" s="76"/>
      <c r="D5" s="587"/>
      <c r="E5" s="587"/>
      <c r="F5" s="587"/>
      <c r="G5" s="587"/>
      <c r="H5" s="587"/>
      <c r="I5" s="587"/>
      <c r="J5" s="74"/>
      <c r="K5" s="341"/>
      <c r="L5" s="75"/>
      <c r="M5" s="75"/>
      <c r="N5" s="588"/>
      <c r="O5" s="589"/>
      <c r="P5" s="589"/>
      <c r="Q5" s="589"/>
      <c r="R5" s="589"/>
      <c r="S5" s="589"/>
      <c r="T5" s="589"/>
      <c r="U5" s="589"/>
      <c r="V5" s="589"/>
    </row>
    <row r="6" spans="1:28" ht="18.75" customHeight="1" thickTop="1" thickBot="1">
      <c r="A6" s="71"/>
      <c r="B6" s="72"/>
      <c r="C6" s="76"/>
      <c r="D6" s="587"/>
      <c r="E6" s="587"/>
      <c r="F6" s="587"/>
      <c r="G6" s="587"/>
      <c r="H6" s="587"/>
      <c r="I6" s="587"/>
      <c r="J6" s="74"/>
      <c r="K6" s="341"/>
      <c r="L6" s="75"/>
      <c r="M6" s="75"/>
      <c r="N6" s="588"/>
      <c r="O6" s="589"/>
      <c r="P6" s="589"/>
      <c r="Q6" s="589"/>
      <c r="R6" s="589"/>
      <c r="S6" s="589"/>
      <c r="T6" s="589"/>
      <c r="U6" s="589"/>
      <c r="V6" s="589"/>
    </row>
    <row r="7" spans="1:28" ht="18.75" customHeight="1" thickTop="1" thickBot="1">
      <c r="A7" s="71"/>
      <c r="B7" s="72"/>
      <c r="C7" s="76"/>
      <c r="D7" s="587"/>
      <c r="E7" s="587"/>
      <c r="F7" s="587"/>
      <c r="G7" s="587"/>
      <c r="H7" s="587"/>
      <c r="I7" s="587"/>
      <c r="J7" s="74"/>
      <c r="K7" s="341"/>
      <c r="L7" s="75"/>
      <c r="M7" s="75"/>
      <c r="N7" s="588"/>
      <c r="O7" s="589"/>
      <c r="P7" s="589"/>
      <c r="Q7" s="589"/>
      <c r="R7" s="589"/>
      <c r="S7" s="589"/>
      <c r="T7" s="589"/>
      <c r="U7" s="589"/>
      <c r="V7" s="589"/>
    </row>
    <row r="8" spans="1:28" ht="18.75" customHeight="1" thickTop="1" thickBot="1">
      <c r="A8" s="77"/>
      <c r="B8" s="78"/>
      <c r="C8" s="79"/>
      <c r="D8" s="590"/>
      <c r="E8" s="590"/>
      <c r="F8" s="590"/>
      <c r="G8" s="591"/>
      <c r="H8" s="592"/>
      <c r="I8" s="592"/>
      <c r="J8" s="80"/>
      <c r="K8" s="341"/>
      <c r="L8" s="75"/>
      <c r="M8" s="75"/>
      <c r="N8" s="593"/>
      <c r="O8" s="594"/>
      <c r="P8" s="594"/>
      <c r="Q8" s="594"/>
      <c r="R8" s="594"/>
      <c r="S8" s="594"/>
      <c r="T8" s="594"/>
      <c r="U8" s="594"/>
      <c r="V8" s="594"/>
    </row>
    <row r="9" spans="1:28" ht="18.75" customHeight="1">
      <c r="A9" s="47" t="s">
        <v>25</v>
      </c>
      <c r="B9" s="81" t="s">
        <v>488</v>
      </c>
      <c r="C9" s="82"/>
      <c r="D9" s="83"/>
      <c r="E9" s="83"/>
      <c r="F9" s="83"/>
      <c r="G9" s="84"/>
      <c r="H9" s="85"/>
      <c r="I9" s="85"/>
      <c r="J9" s="86"/>
      <c r="K9" s="82"/>
      <c r="L9" s="82"/>
      <c r="M9" s="87"/>
      <c r="N9" s="87"/>
      <c r="O9" s="87"/>
      <c r="P9" s="87"/>
      <c r="Q9" s="87"/>
      <c r="R9" s="87"/>
      <c r="S9" s="87"/>
      <c r="T9" s="87"/>
      <c r="U9" s="87"/>
    </row>
    <row r="10" spans="1:28">
      <c r="A10" s="47" t="s">
        <v>26</v>
      </c>
      <c r="B10" s="598" t="s">
        <v>294</v>
      </c>
      <c r="C10" s="598"/>
      <c r="D10" s="598"/>
      <c r="E10" s="598"/>
      <c r="F10" s="598"/>
      <c r="G10" s="598"/>
      <c r="H10" s="598"/>
      <c r="I10" s="598"/>
      <c r="J10" s="598"/>
      <c r="K10" s="598"/>
      <c r="L10" s="598"/>
      <c r="M10" s="598"/>
      <c r="N10" s="598"/>
      <c r="O10" s="598"/>
      <c r="P10" s="598"/>
      <c r="Q10" s="598"/>
      <c r="R10" s="598"/>
      <c r="S10" s="598"/>
      <c r="T10" s="598"/>
      <c r="U10" s="598"/>
    </row>
    <row r="11" spans="1:28">
      <c r="A11" s="47" t="s">
        <v>14</v>
      </c>
      <c r="B11" s="599" t="s">
        <v>37</v>
      </c>
      <c r="C11" s="599"/>
      <c r="D11" s="599"/>
      <c r="E11" s="599"/>
      <c r="F11" s="599"/>
      <c r="G11" s="599"/>
      <c r="H11" s="599"/>
      <c r="I11" s="599"/>
      <c r="J11" s="599"/>
      <c r="K11" s="599"/>
      <c r="L11" s="599"/>
      <c r="M11" s="599"/>
      <c r="N11" s="599"/>
      <c r="O11" s="599"/>
      <c r="P11" s="599"/>
      <c r="Q11" s="599"/>
      <c r="R11" s="599"/>
      <c r="S11" s="599"/>
      <c r="T11" s="599"/>
      <c r="U11" s="599"/>
    </row>
    <row r="12" spans="1:28">
      <c r="A12" s="47" t="s">
        <v>28</v>
      </c>
      <c r="B12" s="599" t="s">
        <v>295</v>
      </c>
      <c r="C12" s="599"/>
      <c r="D12" s="599"/>
      <c r="E12" s="599"/>
      <c r="F12" s="599"/>
      <c r="G12" s="599"/>
      <c r="H12" s="599"/>
      <c r="I12" s="599"/>
      <c r="J12" s="599"/>
      <c r="K12" s="599"/>
      <c r="L12" s="599"/>
      <c r="M12" s="599"/>
      <c r="N12" s="599"/>
      <c r="O12" s="599"/>
      <c r="P12" s="599"/>
      <c r="Q12" s="599"/>
      <c r="R12" s="599"/>
      <c r="S12" s="599"/>
      <c r="T12" s="599"/>
      <c r="U12" s="599"/>
    </row>
    <row r="13" spans="1:28">
      <c r="A13" s="47"/>
      <c r="B13" s="89"/>
      <c r="C13" s="89"/>
      <c r="D13" s="89"/>
      <c r="E13" s="89"/>
      <c r="F13" s="89"/>
      <c r="G13" s="89"/>
      <c r="H13" s="89"/>
      <c r="I13" s="89"/>
      <c r="J13" s="89"/>
      <c r="K13" s="89"/>
      <c r="L13" s="89"/>
      <c r="M13" s="89"/>
      <c r="N13" s="89"/>
      <c r="O13" s="89"/>
      <c r="P13" s="89"/>
      <c r="Q13" s="89"/>
      <c r="R13" s="89"/>
      <c r="S13" s="89"/>
      <c r="T13" s="89"/>
      <c r="U13" s="89"/>
    </row>
    <row r="14" spans="1:28" ht="13.8" thickBot="1">
      <c r="A14" s="22" t="s">
        <v>460</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row>
    <row r="15" spans="1:28" ht="21" customHeight="1" thickBot="1">
      <c r="A15" s="581" t="s">
        <v>296</v>
      </c>
      <c r="B15" s="581"/>
      <c r="C15" s="582" t="s">
        <v>297</v>
      </c>
      <c r="D15" s="582"/>
      <c r="E15" s="582" t="s">
        <v>298</v>
      </c>
      <c r="F15" s="582"/>
      <c r="G15" s="582"/>
      <c r="H15" s="582"/>
      <c r="I15" s="582"/>
      <c r="J15" s="582" t="s">
        <v>299</v>
      </c>
      <c r="K15" s="582"/>
      <c r="L15" s="582"/>
      <c r="M15" s="582"/>
      <c r="N15" s="602" t="s">
        <v>300</v>
      </c>
      <c r="O15" s="603"/>
      <c r="P15" s="603"/>
      <c r="Q15" s="603"/>
      <c r="R15" s="603"/>
      <c r="S15" s="603"/>
      <c r="T15" s="603"/>
      <c r="U15" s="604"/>
    </row>
    <row r="16" spans="1:28" ht="18" customHeight="1">
      <c r="A16" s="583"/>
      <c r="B16" s="583"/>
      <c r="C16" s="584"/>
      <c r="D16" s="584"/>
      <c r="E16" s="585"/>
      <c r="F16" s="585"/>
      <c r="G16" s="91" t="s">
        <v>301</v>
      </c>
      <c r="H16" s="586"/>
      <c r="I16" s="586"/>
      <c r="J16" s="584"/>
      <c r="K16" s="584"/>
      <c r="L16" s="584"/>
      <c r="M16" s="584"/>
      <c r="N16" s="605"/>
      <c r="O16" s="606"/>
      <c r="P16" s="606"/>
      <c r="Q16" s="606"/>
      <c r="R16" s="606"/>
      <c r="S16" s="606"/>
      <c r="T16" s="606"/>
      <c r="U16" s="607"/>
    </row>
    <row r="17" spans="1:28" ht="18" customHeight="1" thickBot="1">
      <c r="A17" s="611"/>
      <c r="B17" s="611"/>
      <c r="C17" s="580"/>
      <c r="D17" s="580"/>
      <c r="E17" s="612"/>
      <c r="F17" s="612"/>
      <c r="G17" s="92" t="s">
        <v>301</v>
      </c>
      <c r="H17" s="613"/>
      <c r="I17" s="613"/>
      <c r="J17" s="580"/>
      <c r="K17" s="580"/>
      <c r="L17" s="580"/>
      <c r="M17" s="580"/>
      <c r="N17" s="608"/>
      <c r="O17" s="609"/>
      <c r="P17" s="609"/>
      <c r="Q17" s="609"/>
      <c r="R17" s="609"/>
      <c r="S17" s="609"/>
      <c r="T17" s="609"/>
      <c r="U17" s="610"/>
    </row>
    <row r="18" spans="1:28" ht="27" customHeight="1">
      <c r="A18" s="10" t="s">
        <v>302</v>
      </c>
      <c r="B18" s="93"/>
      <c r="C18" s="93"/>
      <c r="D18" s="93"/>
      <c r="E18" s="94"/>
      <c r="F18" s="94"/>
      <c r="G18" s="95"/>
      <c r="H18" s="94"/>
      <c r="I18" s="94"/>
      <c r="J18" s="93"/>
      <c r="K18" s="93"/>
      <c r="L18" s="93"/>
      <c r="M18" s="93"/>
      <c r="N18" s="96"/>
      <c r="O18" s="96"/>
      <c r="P18" s="96"/>
      <c r="Q18" s="96"/>
      <c r="R18" s="96"/>
      <c r="S18" s="96"/>
      <c r="T18" s="96"/>
      <c r="U18" s="96"/>
      <c r="V18" s="96"/>
      <c r="W18" s="96"/>
      <c r="X18" s="96"/>
      <c r="Y18" s="96"/>
      <c r="Z18" s="96"/>
      <c r="AA18" s="96"/>
      <c r="AB18" s="96"/>
    </row>
    <row r="19" spans="1:28" ht="27" customHeight="1">
      <c r="B19" s="14"/>
      <c r="C19" s="14"/>
      <c r="D19" s="14"/>
      <c r="E19" s="14"/>
      <c r="F19" s="14"/>
      <c r="G19" s="14"/>
      <c r="H19" s="14"/>
      <c r="I19" s="14"/>
      <c r="J19" s="14"/>
      <c r="K19" s="14"/>
      <c r="L19" s="14"/>
      <c r="M19" s="14"/>
      <c r="N19" s="14"/>
      <c r="O19" s="14"/>
      <c r="P19" s="14"/>
      <c r="Q19" s="14"/>
      <c r="R19" s="12"/>
      <c r="S19" s="14"/>
      <c r="T19" s="14"/>
      <c r="U19" s="14"/>
      <c r="V19" s="14"/>
      <c r="W19" s="14"/>
      <c r="X19" s="14"/>
      <c r="Y19" s="14"/>
      <c r="Z19" s="14"/>
      <c r="AA19" s="14"/>
      <c r="AB19" s="14"/>
    </row>
    <row r="20" spans="1:28" ht="16.2">
      <c r="A20" s="97"/>
      <c r="B20" s="98"/>
      <c r="C20" s="99"/>
      <c r="D20" s="99"/>
      <c r="E20" s="100"/>
      <c r="F20" s="100"/>
      <c r="G20" s="100"/>
      <c r="H20" s="100"/>
      <c r="I20" s="101"/>
      <c r="J20" s="98"/>
      <c r="K20" s="99"/>
      <c r="L20" s="99"/>
      <c r="M20" s="100"/>
      <c r="N20" s="100"/>
      <c r="O20" s="100"/>
      <c r="P20" s="101"/>
      <c r="Q20" s="101"/>
    </row>
    <row r="21" spans="1:28" ht="14.4">
      <c r="A21" s="102"/>
      <c r="B21" s="600"/>
      <c r="C21" s="600"/>
      <c r="D21" s="600"/>
      <c r="E21" s="600"/>
      <c r="F21" s="103"/>
      <c r="G21" s="103"/>
      <c r="H21" s="103"/>
      <c r="I21" s="101"/>
      <c r="J21" s="104"/>
      <c r="K21" s="601"/>
      <c r="L21" s="601"/>
      <c r="M21" s="100"/>
      <c r="N21" s="100"/>
      <c r="O21" s="100"/>
      <c r="P21" s="101"/>
      <c r="Q21" s="101"/>
    </row>
    <row r="22" spans="1:28" ht="14.4">
      <c r="A22" s="102"/>
      <c r="B22" s="600"/>
      <c r="C22" s="600"/>
      <c r="D22" s="600"/>
      <c r="E22" s="600"/>
      <c r="F22" s="100"/>
      <c r="G22" s="103"/>
      <c r="H22" s="103"/>
      <c r="I22" s="101"/>
      <c r="J22" s="104"/>
      <c r="K22" s="106"/>
      <c r="L22" s="600"/>
      <c r="M22" s="600"/>
      <c r="N22" s="600"/>
      <c r="O22" s="106"/>
      <c r="P22" s="101"/>
      <c r="Q22" s="101"/>
    </row>
    <row r="23" spans="1:28" ht="14.4">
      <c r="A23" s="102"/>
      <c r="B23" s="104"/>
      <c r="C23" s="106"/>
      <c r="D23" s="600"/>
      <c r="E23" s="600"/>
      <c r="F23" s="600"/>
      <c r="G23" s="106"/>
      <c r="H23" s="106"/>
      <c r="I23" s="101"/>
      <c r="J23" s="104"/>
      <c r="K23" s="104"/>
      <c r="L23" s="600"/>
      <c r="M23" s="600"/>
      <c r="N23" s="600"/>
      <c r="O23" s="104"/>
      <c r="P23" s="101"/>
      <c r="Q23" s="101"/>
    </row>
    <row r="24" spans="1:28" ht="14.4">
      <c r="A24" s="102"/>
      <c r="B24" s="104"/>
      <c r="C24" s="104"/>
      <c r="D24" s="600"/>
      <c r="E24" s="600"/>
      <c r="F24" s="600"/>
      <c r="G24" s="104"/>
      <c r="H24" s="103"/>
      <c r="I24" s="101"/>
      <c r="J24" s="104"/>
      <c r="K24" s="104"/>
      <c r="L24" s="614"/>
      <c r="M24" s="600"/>
      <c r="N24" s="600"/>
      <c r="O24" s="103"/>
      <c r="P24" s="101"/>
      <c r="Q24" s="101"/>
    </row>
    <row r="25" spans="1:28">
      <c r="A25" s="100"/>
      <c r="B25" s="104"/>
      <c r="C25" s="104"/>
      <c r="D25" s="614"/>
      <c r="E25" s="600"/>
      <c r="F25" s="600"/>
      <c r="G25" s="103"/>
      <c r="H25" s="100"/>
      <c r="I25" s="101"/>
      <c r="J25" s="104"/>
      <c r="K25" s="104"/>
      <c r="L25" s="614"/>
      <c r="M25" s="600"/>
      <c r="N25" s="600"/>
      <c r="O25" s="103"/>
      <c r="P25" s="101"/>
      <c r="Q25" s="101"/>
    </row>
    <row r="26" spans="1:28">
      <c r="A26" s="100"/>
      <c r="B26" s="104"/>
      <c r="C26" s="104"/>
      <c r="D26" s="614"/>
      <c r="E26" s="600"/>
      <c r="F26" s="600"/>
      <c r="G26" s="103"/>
      <c r="H26" s="100"/>
      <c r="I26" s="101"/>
      <c r="J26" s="104"/>
      <c r="K26" s="104"/>
      <c r="L26" s="614"/>
      <c r="M26" s="600"/>
      <c r="N26" s="600"/>
      <c r="O26" s="103"/>
      <c r="P26" s="101"/>
      <c r="Q26" s="101"/>
    </row>
    <row r="27" spans="1:28">
      <c r="A27" s="100"/>
      <c r="B27" s="104"/>
      <c r="C27" s="104"/>
      <c r="D27" s="614"/>
      <c r="E27" s="600"/>
      <c r="F27" s="600"/>
      <c r="G27" s="103"/>
      <c r="H27" s="100"/>
      <c r="I27" s="101"/>
      <c r="J27" s="104"/>
      <c r="K27" s="104"/>
      <c r="L27" s="614"/>
      <c r="M27" s="600"/>
      <c r="N27" s="600"/>
      <c r="O27" s="103"/>
      <c r="P27" s="101"/>
      <c r="Q27" s="101"/>
    </row>
    <row r="28" spans="1:28">
      <c r="A28" s="100"/>
      <c r="B28" s="104"/>
      <c r="C28" s="104"/>
      <c r="D28" s="614"/>
      <c r="E28" s="600"/>
      <c r="F28" s="600"/>
      <c r="G28" s="103"/>
      <c r="H28" s="100"/>
      <c r="I28" s="101"/>
      <c r="J28" s="104"/>
      <c r="K28" s="104"/>
      <c r="L28" s="614"/>
      <c r="M28" s="600"/>
      <c r="N28" s="600"/>
      <c r="O28" s="103"/>
      <c r="P28" s="101"/>
      <c r="Q28" s="101"/>
    </row>
    <row r="29" spans="1:28">
      <c r="A29" s="100"/>
      <c r="B29" s="104"/>
      <c r="C29" s="104"/>
      <c r="D29" s="614"/>
      <c r="E29" s="600"/>
      <c r="F29" s="600"/>
      <c r="G29" s="103"/>
      <c r="H29" s="100"/>
      <c r="I29" s="101"/>
      <c r="J29" s="104"/>
      <c r="K29" s="104"/>
      <c r="L29" s="614"/>
      <c r="M29" s="600"/>
      <c r="N29" s="600"/>
      <c r="O29" s="103"/>
      <c r="P29" s="101"/>
      <c r="Q29" s="101"/>
    </row>
    <row r="30" spans="1:28">
      <c r="A30" s="100"/>
      <c r="B30" s="104"/>
      <c r="C30" s="104"/>
      <c r="D30" s="614"/>
      <c r="E30" s="600"/>
      <c r="F30" s="600"/>
      <c r="G30" s="103"/>
      <c r="H30" s="100"/>
      <c r="I30" s="101"/>
      <c r="J30" s="104"/>
      <c r="K30" s="104"/>
      <c r="L30" s="600"/>
      <c r="M30" s="600"/>
      <c r="N30" s="600"/>
      <c r="O30" s="103"/>
      <c r="P30" s="101"/>
      <c r="Q30" s="101"/>
    </row>
    <row r="31" spans="1:28">
      <c r="A31" s="100"/>
      <c r="B31" s="104"/>
      <c r="C31" s="104"/>
      <c r="D31" s="600"/>
      <c r="E31" s="600"/>
      <c r="F31" s="600"/>
      <c r="G31" s="103"/>
      <c r="H31" s="100"/>
      <c r="I31" s="101"/>
      <c r="J31" s="101"/>
      <c r="K31" s="101"/>
      <c r="L31" s="101"/>
      <c r="M31" s="101"/>
      <c r="N31" s="101"/>
      <c r="O31" s="101"/>
      <c r="P31" s="101"/>
      <c r="Q31" s="101"/>
    </row>
    <row r="32" spans="1:28">
      <c r="A32" s="14"/>
      <c r="B32" s="107"/>
      <c r="C32" s="107"/>
      <c r="D32" s="107"/>
      <c r="E32" s="107"/>
      <c r="F32" s="107"/>
      <c r="G32" s="13"/>
      <c r="H32" s="14"/>
    </row>
    <row r="33" spans="1:8">
      <c r="A33" s="14"/>
      <c r="H33" s="14"/>
    </row>
    <row r="34" spans="1:8" ht="14.4">
      <c r="A34" s="108"/>
      <c r="H34" s="14"/>
    </row>
    <row r="35" spans="1:8">
      <c r="A35" s="14"/>
      <c r="H35" s="14"/>
    </row>
    <row r="36" spans="1:8">
      <c r="A36" s="14"/>
      <c r="H36" s="14"/>
    </row>
    <row r="37" spans="1:8">
      <c r="A37" s="14"/>
      <c r="H37" s="14"/>
    </row>
    <row r="38" spans="1:8">
      <c r="A38" s="14"/>
      <c r="H38" s="14"/>
    </row>
    <row r="39" spans="1:8">
      <c r="A39" s="14"/>
      <c r="H39" s="14"/>
    </row>
    <row r="40" spans="1:8">
      <c r="A40" s="14"/>
      <c r="H40" s="14"/>
    </row>
    <row r="41" spans="1:8">
      <c r="A41" s="14"/>
      <c r="H41" s="14"/>
    </row>
    <row r="42" spans="1:8">
      <c r="A42" s="14"/>
      <c r="H42" s="14"/>
    </row>
    <row r="43" spans="1:8">
      <c r="A43" s="14"/>
      <c r="H43" s="14"/>
    </row>
    <row r="44" spans="1:8">
      <c r="A44" s="14"/>
      <c r="B44" s="107"/>
      <c r="C44" s="107"/>
      <c r="D44" s="107"/>
      <c r="E44" s="107"/>
      <c r="F44" s="107"/>
      <c r="G44" s="13"/>
      <c r="H44" s="14"/>
    </row>
  </sheetData>
  <sheetProtection selectLockedCells="1" selectUnlockedCells="1"/>
  <mergeCells count="66">
    <mergeCell ref="E30:F30"/>
    <mergeCell ref="L30:N30"/>
    <mergeCell ref="D31:F31"/>
    <mergeCell ref="E26:F26"/>
    <mergeCell ref="M26:N26"/>
    <mergeCell ref="E27:F27"/>
    <mergeCell ref="L27:L29"/>
    <mergeCell ref="M27:N27"/>
    <mergeCell ref="D28:D30"/>
    <mergeCell ref="E28:F28"/>
    <mergeCell ref="M28:N28"/>
    <mergeCell ref="E29:F29"/>
    <mergeCell ref="M29:N29"/>
    <mergeCell ref="D23:F23"/>
    <mergeCell ref="L23:N23"/>
    <mergeCell ref="D24:F24"/>
    <mergeCell ref="L24:L26"/>
    <mergeCell ref="M24:N24"/>
    <mergeCell ref="D25:D27"/>
    <mergeCell ref="E25:F25"/>
    <mergeCell ref="M25:N25"/>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F2"/>
    <mergeCell ref="G2:I2"/>
    <mergeCell ref="N2:V2"/>
    <mergeCell ref="D3:F3"/>
    <mergeCell ref="G3:I3"/>
    <mergeCell ref="N3:V3"/>
    <mergeCell ref="J16:M16"/>
    <mergeCell ref="D4:F4"/>
    <mergeCell ref="G4:I4"/>
    <mergeCell ref="N4:V4"/>
    <mergeCell ref="D5:F5"/>
    <mergeCell ref="G5:I5"/>
    <mergeCell ref="N5:V5"/>
    <mergeCell ref="N6:V6"/>
    <mergeCell ref="D7:F7"/>
    <mergeCell ref="G7:I7"/>
    <mergeCell ref="N7:V7"/>
    <mergeCell ref="D8:F8"/>
    <mergeCell ref="G8:I8"/>
    <mergeCell ref="N8:V8"/>
    <mergeCell ref="D6:F6"/>
    <mergeCell ref="G6:I6"/>
    <mergeCell ref="A15:B15"/>
    <mergeCell ref="C15:D15"/>
    <mergeCell ref="E15:I15"/>
    <mergeCell ref="A16:B16"/>
    <mergeCell ref="C16:D16"/>
    <mergeCell ref="E16:F16"/>
    <mergeCell ref="H16:I16"/>
  </mergeCells>
  <phoneticPr fontId="3"/>
  <dataValidations disablePrompts="1" count="2">
    <dataValidation allowBlank="1" showErrorMessage="1" sqref="A3:A8 B3:J9 K9:U9 N3:V8">
      <formula1>0</formula1>
      <formula2>0</formula2>
    </dataValidation>
    <dataValidation type="list" allowBlank="1" showErrorMessage="1" sqref="K3:M8">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95"/>
  <sheetViews>
    <sheetView view="pageBreakPreview" zoomScaleNormal="115" zoomScaleSheetLayoutView="100" workbookViewId="0"/>
  </sheetViews>
  <sheetFormatPr defaultColWidth="9" defaultRowHeight="13.2"/>
  <cols>
    <col min="1" max="30" width="3" style="5" customWidth="1"/>
    <col min="31" max="16384" width="9" style="5"/>
  </cols>
  <sheetData>
    <row r="1" spans="1:29" ht="15" thickBot="1">
      <c r="A1" s="194" t="s">
        <v>493</v>
      </c>
    </row>
    <row r="2" spans="1:29" ht="14.4" customHeight="1" thickTop="1">
      <c r="A2" s="318"/>
      <c r="B2" s="628" t="s">
        <v>543</v>
      </c>
      <c r="C2" s="628"/>
      <c r="D2" s="628"/>
      <c r="E2" s="628"/>
      <c r="F2" s="628"/>
      <c r="G2" s="628"/>
      <c r="H2" s="628"/>
      <c r="I2" s="628"/>
      <c r="J2" s="628"/>
      <c r="K2" s="628"/>
      <c r="L2" s="628"/>
      <c r="M2" s="628"/>
      <c r="N2" s="628"/>
      <c r="O2" s="628"/>
      <c r="P2" s="628"/>
      <c r="Q2" s="628"/>
      <c r="R2" s="628"/>
      <c r="S2" s="629"/>
      <c r="T2" s="630"/>
      <c r="U2" s="631"/>
      <c r="V2" s="631"/>
      <c r="W2" s="632"/>
    </row>
    <row r="3" spans="1:29" ht="13.2" customHeight="1" thickBot="1">
      <c r="B3" s="628"/>
      <c r="C3" s="628"/>
      <c r="D3" s="628"/>
      <c r="E3" s="628"/>
      <c r="F3" s="628"/>
      <c r="G3" s="628"/>
      <c r="H3" s="628"/>
      <c r="I3" s="628"/>
      <c r="J3" s="628"/>
      <c r="K3" s="628"/>
      <c r="L3" s="628"/>
      <c r="M3" s="628"/>
      <c r="N3" s="628"/>
      <c r="O3" s="628"/>
      <c r="P3" s="628"/>
      <c r="Q3" s="628"/>
      <c r="R3" s="628"/>
      <c r="S3" s="629"/>
      <c r="T3" s="633"/>
      <c r="U3" s="358"/>
      <c r="V3" s="358"/>
      <c r="W3" s="634"/>
    </row>
    <row r="4" spans="1:29" ht="13.95" hidden="1" customHeight="1" thickBot="1">
      <c r="B4" s="628"/>
      <c r="C4" s="628"/>
      <c r="D4" s="628"/>
      <c r="E4" s="628"/>
      <c r="F4" s="628"/>
      <c r="G4" s="628"/>
      <c r="H4" s="628"/>
      <c r="I4" s="628"/>
      <c r="J4" s="628"/>
      <c r="K4" s="628"/>
      <c r="L4" s="628"/>
      <c r="M4" s="628"/>
      <c r="N4" s="628"/>
      <c r="O4" s="628"/>
      <c r="P4" s="628"/>
      <c r="Q4" s="628"/>
      <c r="R4" s="628"/>
      <c r="S4" s="629"/>
      <c r="T4" s="633"/>
      <c r="U4" s="358"/>
      <c r="V4" s="358"/>
      <c r="W4" s="634"/>
    </row>
    <row r="5" spans="1:29" ht="14.4" customHeight="1" thickTop="1">
      <c r="B5" s="628" t="s">
        <v>544</v>
      </c>
      <c r="C5" s="628"/>
      <c r="D5" s="628"/>
      <c r="E5" s="628"/>
      <c r="F5" s="628"/>
      <c r="G5" s="628"/>
      <c r="H5" s="628"/>
      <c r="I5" s="628"/>
      <c r="J5" s="628"/>
      <c r="K5" s="628"/>
      <c r="L5" s="628"/>
      <c r="M5" s="628"/>
      <c r="N5" s="628"/>
      <c r="O5" s="628"/>
      <c r="P5" s="628"/>
      <c r="Q5" s="628"/>
      <c r="R5" s="628"/>
      <c r="S5" s="629"/>
      <c r="T5" s="630"/>
      <c r="U5" s="631"/>
      <c r="V5" s="631"/>
      <c r="W5" s="632"/>
    </row>
    <row r="6" spans="1:29" ht="0.6" customHeight="1">
      <c r="B6" s="628"/>
      <c r="C6" s="628"/>
      <c r="D6" s="628"/>
      <c r="E6" s="628"/>
      <c r="F6" s="628"/>
      <c r="G6" s="628"/>
      <c r="H6" s="628"/>
      <c r="I6" s="628"/>
      <c r="J6" s="628"/>
      <c r="K6" s="628"/>
      <c r="L6" s="628"/>
      <c r="M6" s="628"/>
      <c r="N6" s="628"/>
      <c r="O6" s="628"/>
      <c r="P6" s="628"/>
      <c r="Q6" s="628"/>
      <c r="R6" s="628"/>
      <c r="S6" s="629"/>
      <c r="T6" s="633"/>
      <c r="U6" s="358"/>
      <c r="V6" s="358"/>
      <c r="W6" s="634"/>
    </row>
    <row r="7" spans="1:29" ht="12" customHeight="1" thickBot="1">
      <c r="B7" s="628"/>
      <c r="C7" s="628"/>
      <c r="D7" s="628"/>
      <c r="E7" s="628"/>
      <c r="F7" s="628"/>
      <c r="G7" s="628"/>
      <c r="H7" s="628"/>
      <c r="I7" s="628"/>
      <c r="J7" s="628"/>
      <c r="K7" s="628"/>
      <c r="L7" s="628"/>
      <c r="M7" s="628"/>
      <c r="N7" s="628"/>
      <c r="O7" s="628"/>
      <c r="P7" s="628"/>
      <c r="Q7" s="628"/>
      <c r="R7" s="628"/>
      <c r="S7" s="629"/>
      <c r="T7" s="635"/>
      <c r="U7" s="636"/>
      <c r="V7" s="636"/>
      <c r="W7" s="637"/>
    </row>
    <row r="8" spans="1:29" ht="9.6" customHeight="1" thickTop="1">
      <c r="B8" s="319"/>
      <c r="C8" s="319"/>
      <c r="D8" s="319"/>
      <c r="E8" s="319"/>
      <c r="F8" s="319"/>
      <c r="G8" s="319"/>
      <c r="H8" s="319"/>
      <c r="I8" s="319"/>
      <c r="J8" s="319"/>
      <c r="K8" s="319"/>
      <c r="L8" s="319"/>
      <c r="M8" s="319"/>
      <c r="N8" s="319"/>
      <c r="O8" s="319"/>
      <c r="P8" s="319"/>
      <c r="Q8" s="319"/>
      <c r="R8" s="319"/>
      <c r="S8" s="319"/>
      <c r="T8" s="326"/>
      <c r="U8" s="326"/>
      <c r="V8" s="326"/>
      <c r="W8" s="326"/>
    </row>
    <row r="9" spans="1:29" ht="15" customHeight="1">
      <c r="A9" s="109" t="s">
        <v>494</v>
      </c>
    </row>
    <row r="10" spans="1:29" ht="13.8" thickBot="1">
      <c r="A10" s="303" t="s">
        <v>447</v>
      </c>
    </row>
    <row r="11" spans="1:29" ht="14.4" thickTop="1" thickBot="1">
      <c r="B11" s="130"/>
      <c r="C11" s="615" t="s">
        <v>308</v>
      </c>
      <c r="D11" s="348"/>
      <c r="E11" s="348"/>
      <c r="F11" s="348"/>
      <c r="G11" s="348"/>
      <c r="H11" s="348"/>
      <c r="I11" s="348"/>
      <c r="J11" s="348"/>
      <c r="K11" s="348"/>
      <c r="L11" s="348"/>
      <c r="M11" s="348"/>
    </row>
    <row r="12" spans="1:29" ht="14.4" thickTop="1" thickBot="1">
      <c r="B12" s="130"/>
      <c r="C12" s="615" t="s">
        <v>309</v>
      </c>
      <c r="D12" s="348"/>
      <c r="E12" s="348"/>
      <c r="F12" s="348"/>
      <c r="G12" s="348"/>
      <c r="H12" s="348"/>
      <c r="I12" s="348"/>
      <c r="J12" s="348"/>
      <c r="K12" s="348"/>
      <c r="L12" s="348"/>
      <c r="M12" s="348"/>
    </row>
    <row r="13" spans="1:29" ht="14.4" thickTop="1" thickBot="1">
      <c r="B13" s="305"/>
      <c r="C13" s="615" t="s">
        <v>310</v>
      </c>
      <c r="D13" s="348"/>
      <c r="E13" s="348"/>
      <c r="F13" s="348"/>
      <c r="G13" s="348"/>
      <c r="H13" s="348"/>
      <c r="I13" s="348"/>
      <c r="J13" s="348"/>
      <c r="K13" s="348"/>
      <c r="L13" s="348"/>
      <c r="M13" s="348"/>
      <c r="N13" s="616"/>
      <c r="O13" s="616"/>
      <c r="P13" s="616"/>
      <c r="Q13" s="616"/>
      <c r="R13" s="616"/>
      <c r="S13" s="616"/>
      <c r="T13" s="616"/>
      <c r="U13" s="616"/>
      <c r="V13" s="616"/>
      <c r="W13" s="616"/>
      <c r="X13" s="616"/>
      <c r="Y13" s="616"/>
      <c r="Z13" s="616"/>
      <c r="AA13" s="616"/>
      <c r="AB13" s="616"/>
      <c r="AC13" s="616"/>
    </row>
    <row r="14" spans="1:29" ht="8.4" customHeight="1" thickTop="1">
      <c r="B14" s="330"/>
      <c r="C14" s="329"/>
      <c r="D14" s="300"/>
      <c r="E14" s="300"/>
      <c r="F14" s="300"/>
      <c r="G14" s="300"/>
      <c r="H14" s="300"/>
      <c r="I14" s="300"/>
      <c r="J14" s="300"/>
      <c r="K14" s="300"/>
      <c r="L14" s="300"/>
      <c r="M14" s="300"/>
      <c r="N14" s="302"/>
      <c r="O14" s="302"/>
      <c r="P14" s="302"/>
      <c r="Q14" s="302"/>
      <c r="R14" s="302"/>
      <c r="S14" s="302"/>
      <c r="T14" s="302"/>
      <c r="U14" s="302"/>
      <c r="V14" s="302"/>
      <c r="W14" s="302"/>
      <c r="X14" s="302"/>
      <c r="Y14" s="302"/>
      <c r="Z14" s="302"/>
      <c r="AA14" s="302"/>
      <c r="AB14" s="302"/>
      <c r="AC14" s="302"/>
    </row>
    <row r="15" spans="1:29" ht="13.8" thickBot="1">
      <c r="A15" s="5" t="s">
        <v>448</v>
      </c>
    </row>
    <row r="16" spans="1:29" ht="14.4" thickTop="1" thickBot="1">
      <c r="A16" s="303"/>
      <c r="B16" s="617" t="s">
        <v>467</v>
      </c>
      <c r="C16" s="618"/>
      <c r="D16" s="618"/>
      <c r="E16" s="618"/>
      <c r="F16" s="618"/>
      <c r="G16" s="618"/>
      <c r="H16" s="618"/>
      <c r="I16" s="618"/>
      <c r="J16" s="618"/>
      <c r="K16" s="618"/>
      <c r="L16" s="618"/>
      <c r="M16" s="618"/>
      <c r="N16" s="618"/>
      <c r="O16" s="619"/>
      <c r="P16" s="620"/>
      <c r="Q16" s="621"/>
    </row>
    <row r="17" spans="1:31" ht="4.95" customHeight="1" thickTop="1"/>
    <row r="18" spans="1:31" ht="14.4">
      <c r="A18" s="109" t="s">
        <v>495</v>
      </c>
    </row>
    <row r="19" spans="1:31">
      <c r="A19" s="56"/>
      <c r="B19" s="622" t="s">
        <v>432</v>
      </c>
      <c r="C19" s="622"/>
      <c r="D19" s="622"/>
      <c r="E19" s="622"/>
      <c r="F19" s="622"/>
      <c r="G19" s="622"/>
      <c r="H19" s="622"/>
      <c r="I19" s="622"/>
      <c r="J19" s="622"/>
      <c r="K19" s="623"/>
      <c r="L19" s="623"/>
      <c r="M19" s="623"/>
      <c r="N19" s="626"/>
      <c r="O19" s="626"/>
      <c r="P19" s="626"/>
      <c r="Q19" s="626"/>
      <c r="R19" s="113"/>
      <c r="S19" s="113"/>
      <c r="T19" s="113"/>
      <c r="U19" s="113"/>
    </row>
    <row r="20" spans="1:31">
      <c r="A20" s="56"/>
      <c r="B20" s="624"/>
      <c r="C20" s="624"/>
      <c r="D20" s="624"/>
      <c r="E20" s="624"/>
      <c r="F20" s="624"/>
      <c r="G20" s="624"/>
      <c r="H20" s="624"/>
      <c r="I20" s="624"/>
      <c r="J20" s="624"/>
      <c r="K20" s="625"/>
      <c r="L20" s="625"/>
      <c r="M20" s="625"/>
      <c r="N20" s="627"/>
      <c r="O20" s="627"/>
      <c r="P20" s="627"/>
      <c r="Q20" s="627"/>
      <c r="R20" s="113"/>
      <c r="S20" s="113"/>
      <c r="T20" s="113"/>
      <c r="U20" s="113"/>
    </row>
    <row r="21" spans="1:31">
      <c r="A21" s="56"/>
      <c r="B21" s="641" t="s">
        <v>96</v>
      </c>
      <c r="C21" s="642"/>
      <c r="D21" s="642"/>
      <c r="E21" s="642"/>
      <c r="F21" s="643"/>
      <c r="G21" s="643"/>
      <c r="H21" s="643"/>
      <c r="I21" s="643"/>
      <c r="J21" s="643"/>
      <c r="K21" s="643"/>
      <c r="L21" s="643"/>
      <c r="M21" s="643"/>
      <c r="N21" s="643"/>
      <c r="O21" s="643"/>
      <c r="P21" s="643"/>
      <c r="Q21" s="644"/>
      <c r="R21" s="647" t="s">
        <v>389</v>
      </c>
      <c r="S21" s="647"/>
      <c r="T21" s="647"/>
      <c r="U21" s="648"/>
    </row>
    <row r="22" spans="1:31" ht="13.8" thickBot="1">
      <c r="A22" s="56"/>
      <c r="B22" s="645"/>
      <c r="C22" s="358"/>
      <c r="D22" s="358"/>
      <c r="E22" s="358"/>
      <c r="F22" s="358"/>
      <c r="G22" s="358"/>
      <c r="H22" s="358"/>
      <c r="I22" s="358"/>
      <c r="J22" s="358"/>
      <c r="K22" s="358"/>
      <c r="L22" s="358"/>
      <c r="M22" s="358"/>
      <c r="N22" s="358"/>
      <c r="O22" s="358"/>
      <c r="P22" s="358"/>
      <c r="Q22" s="646"/>
      <c r="R22" s="649"/>
      <c r="S22" s="649"/>
      <c r="T22" s="649"/>
      <c r="U22" s="650"/>
    </row>
    <row r="23" spans="1:31" ht="14.4" thickTop="1" thickBot="1">
      <c r="A23" s="56"/>
      <c r="B23" s="651"/>
      <c r="C23" s="652"/>
      <c r="D23" s="652"/>
      <c r="E23" s="652"/>
      <c r="F23" s="653"/>
      <c r="G23" s="653"/>
      <c r="H23" s="653"/>
      <c r="I23" s="653"/>
      <c r="J23" s="653"/>
      <c r="K23" s="653"/>
      <c r="L23" s="653"/>
      <c r="M23" s="653"/>
      <c r="N23" s="653"/>
      <c r="O23" s="653"/>
      <c r="P23" s="653"/>
      <c r="Q23" s="654"/>
      <c r="R23" s="655"/>
      <c r="S23" s="656"/>
      <c r="T23" s="656"/>
      <c r="U23" s="657"/>
    </row>
    <row r="24" spans="1:31" ht="14.4" thickTop="1" thickBot="1">
      <c r="A24" s="56"/>
      <c r="B24" s="658"/>
      <c r="C24" s="659"/>
      <c r="D24" s="659"/>
      <c r="E24" s="659"/>
      <c r="F24" s="660"/>
      <c r="G24" s="660"/>
      <c r="H24" s="660"/>
      <c r="I24" s="660"/>
      <c r="J24" s="660"/>
      <c r="K24" s="660"/>
      <c r="L24" s="660"/>
      <c r="M24" s="660"/>
      <c r="N24" s="660"/>
      <c r="O24" s="660"/>
      <c r="P24" s="660"/>
      <c r="Q24" s="661"/>
      <c r="R24" s="655"/>
      <c r="S24" s="656"/>
      <c r="T24" s="656"/>
      <c r="U24" s="657"/>
    </row>
    <row r="25" spans="1:31" ht="14.4" thickTop="1" thickBot="1">
      <c r="A25" s="56"/>
      <c r="B25" s="662"/>
      <c r="C25" s="663"/>
      <c r="D25" s="663"/>
      <c r="E25" s="663"/>
      <c r="F25" s="664"/>
      <c r="G25" s="664"/>
      <c r="H25" s="664"/>
      <c r="I25" s="664"/>
      <c r="J25" s="664"/>
      <c r="K25" s="664"/>
      <c r="L25" s="664"/>
      <c r="M25" s="664"/>
      <c r="N25" s="664"/>
      <c r="O25" s="664"/>
      <c r="P25" s="664"/>
      <c r="Q25" s="665"/>
      <c r="R25" s="655"/>
      <c r="S25" s="656"/>
      <c r="T25" s="656"/>
      <c r="U25" s="657"/>
    </row>
    <row r="26" spans="1:31" ht="7.2" customHeight="1" thickTop="1">
      <c r="A26" s="128"/>
      <c r="M26" s="120"/>
    </row>
    <row r="27" spans="1:31" ht="15" customHeight="1">
      <c r="A27" s="109" t="s">
        <v>496</v>
      </c>
      <c r="B27" s="108"/>
      <c r="C27" s="108"/>
      <c r="D27" s="108"/>
      <c r="E27" s="108"/>
      <c r="F27" s="108"/>
      <c r="G27" s="108"/>
      <c r="H27" s="108"/>
      <c r="I27" s="108"/>
      <c r="J27" s="108"/>
      <c r="K27" s="108"/>
      <c r="L27" s="108"/>
      <c r="M27" s="108"/>
      <c r="N27" s="108"/>
      <c r="O27" s="108"/>
      <c r="P27" s="108"/>
      <c r="Q27" s="108"/>
    </row>
    <row r="28" spans="1:31">
      <c r="A28" s="14" t="s">
        <v>390</v>
      </c>
      <c r="B28" s="14"/>
      <c r="C28" s="14"/>
      <c r="D28" s="14"/>
      <c r="E28" s="14"/>
      <c r="F28" s="14"/>
      <c r="G28" s="14"/>
      <c r="H28" s="14"/>
      <c r="I28" s="14"/>
      <c r="J28" s="14"/>
      <c r="K28" s="14"/>
      <c r="L28" s="14"/>
      <c r="M28" s="14"/>
      <c r="N28" s="14"/>
      <c r="O28" s="14"/>
      <c r="P28" s="14"/>
      <c r="Q28" s="14"/>
    </row>
    <row r="29" spans="1:31">
      <c r="A29" s="14" t="s">
        <v>461</v>
      </c>
      <c r="B29" s="14"/>
      <c r="C29" s="14"/>
      <c r="D29" s="14"/>
      <c r="E29" s="14"/>
      <c r="F29" s="14"/>
      <c r="G29" s="14"/>
      <c r="H29" s="14"/>
      <c r="I29" s="14"/>
      <c r="J29" s="14"/>
      <c r="K29" s="14"/>
      <c r="L29" s="14"/>
      <c r="M29" s="14"/>
      <c r="N29" s="14"/>
      <c r="O29" s="14"/>
      <c r="P29" s="14"/>
      <c r="Q29" s="14"/>
    </row>
    <row r="30" spans="1:31" ht="13.8" thickBot="1">
      <c r="B30" s="666" t="s">
        <v>435</v>
      </c>
      <c r="C30" s="667"/>
      <c r="D30" s="668"/>
      <c r="E30" s="668"/>
      <c r="F30" s="668"/>
      <c r="G30" s="668"/>
      <c r="H30" s="668"/>
      <c r="I30" s="669"/>
      <c r="J30" s="638" t="s">
        <v>54</v>
      </c>
      <c r="K30" s="670"/>
      <c r="L30" s="670"/>
      <c r="M30" s="670"/>
      <c r="N30" s="670"/>
      <c r="O30" s="670"/>
      <c r="P30" s="639"/>
      <c r="Q30" s="639"/>
      <c r="R30" s="671"/>
      <c r="S30" s="672" t="s">
        <v>55</v>
      </c>
      <c r="T30" s="672"/>
      <c r="U30" s="672"/>
      <c r="V30" s="638" t="s">
        <v>56</v>
      </c>
      <c r="W30" s="639"/>
      <c r="X30" s="639"/>
      <c r="Y30" s="639"/>
      <c r="Z30" s="639"/>
      <c r="AA30" s="639"/>
      <c r="AB30" s="639"/>
      <c r="AC30" s="640"/>
      <c r="AD30" s="132"/>
      <c r="AE30" s="9"/>
    </row>
    <row r="31" spans="1:31" ht="13.8" thickTop="1">
      <c r="B31" s="682"/>
      <c r="C31" s="683"/>
      <c r="D31" s="684"/>
      <c r="E31" s="684"/>
      <c r="F31" s="684"/>
      <c r="G31" s="684"/>
      <c r="H31" s="684"/>
      <c r="I31" s="685"/>
      <c r="J31" s="686"/>
      <c r="K31" s="687"/>
      <c r="L31" s="687"/>
      <c r="M31" s="687"/>
      <c r="N31" s="687"/>
      <c r="O31" s="687"/>
      <c r="P31" s="688"/>
      <c r="Q31" s="688"/>
      <c r="R31" s="689"/>
      <c r="S31" s="690"/>
      <c r="T31" s="690"/>
      <c r="U31" s="690"/>
      <c r="V31" s="686"/>
      <c r="W31" s="688"/>
      <c r="X31" s="688"/>
      <c r="Y31" s="688"/>
      <c r="Z31" s="688"/>
      <c r="AA31" s="688"/>
      <c r="AB31" s="688"/>
      <c r="AC31" s="691"/>
      <c r="AD31" s="327"/>
      <c r="AE31" s="9"/>
    </row>
    <row r="32" spans="1:31">
      <c r="B32" s="692"/>
      <c r="C32" s="693"/>
      <c r="D32" s="694"/>
      <c r="E32" s="694"/>
      <c r="F32" s="694"/>
      <c r="G32" s="694"/>
      <c r="H32" s="694"/>
      <c r="I32" s="695"/>
      <c r="J32" s="696"/>
      <c r="K32" s="697"/>
      <c r="L32" s="697"/>
      <c r="M32" s="697"/>
      <c r="N32" s="697"/>
      <c r="O32" s="697"/>
      <c r="P32" s="698"/>
      <c r="Q32" s="698"/>
      <c r="R32" s="699"/>
      <c r="S32" s="700"/>
      <c r="T32" s="700"/>
      <c r="U32" s="700"/>
      <c r="V32" s="696"/>
      <c r="W32" s="698"/>
      <c r="X32" s="698"/>
      <c r="Y32" s="698"/>
      <c r="Z32" s="698"/>
      <c r="AA32" s="698"/>
      <c r="AB32" s="698"/>
      <c r="AC32" s="701"/>
      <c r="AD32" s="327"/>
      <c r="AE32" s="9"/>
    </row>
    <row r="33" spans="1:29">
      <c r="A33" s="328"/>
      <c r="B33" s="328"/>
      <c r="C33" s="328"/>
      <c r="D33" s="328"/>
      <c r="E33" s="332"/>
      <c r="F33" s="332"/>
      <c r="G33" s="332"/>
      <c r="H33" s="332"/>
      <c r="I33" s="332"/>
      <c r="J33" s="332"/>
      <c r="K33" s="332"/>
      <c r="L33" s="332"/>
      <c r="M33" s="332"/>
      <c r="N33" s="332"/>
      <c r="O33" s="332"/>
      <c r="P33" s="332"/>
      <c r="Q33" s="332"/>
      <c r="R33" s="113"/>
      <c r="S33" s="113"/>
      <c r="T33" s="113"/>
      <c r="U33" s="113"/>
      <c r="V33" s="113"/>
      <c r="W33" s="113"/>
      <c r="X33" s="113"/>
      <c r="Y33" s="113"/>
      <c r="Z33" s="113"/>
      <c r="AA33" s="113"/>
      <c r="AB33" s="113"/>
    </row>
    <row r="34" spans="1:29">
      <c r="A34" s="5" t="s">
        <v>391</v>
      </c>
      <c r="B34" s="14"/>
      <c r="C34" s="14"/>
      <c r="D34" s="14"/>
      <c r="E34" s="14"/>
      <c r="F34" s="14"/>
      <c r="G34" s="14"/>
      <c r="H34" s="14"/>
      <c r="I34" s="14"/>
      <c r="J34" s="14"/>
      <c r="K34" s="14"/>
      <c r="L34" s="14"/>
      <c r="M34" s="14"/>
      <c r="N34" s="14"/>
      <c r="O34" s="14"/>
      <c r="P34" s="14"/>
      <c r="Q34" s="14"/>
      <c r="R34" s="14"/>
    </row>
    <row r="35" spans="1:29" ht="13.8" thickBot="1">
      <c r="B35" s="14" t="s">
        <v>560</v>
      </c>
      <c r="C35" s="14"/>
      <c r="D35" s="14"/>
      <c r="E35" s="14"/>
      <c r="F35" s="14"/>
      <c r="G35" s="14"/>
      <c r="H35" s="14"/>
      <c r="I35" s="14"/>
      <c r="J35" s="14"/>
      <c r="K35" s="14"/>
      <c r="L35" s="14"/>
      <c r="M35" s="14"/>
      <c r="N35" s="14"/>
      <c r="O35" s="14"/>
      <c r="P35" s="14"/>
      <c r="Q35" s="14"/>
      <c r="R35" s="14"/>
    </row>
    <row r="36" spans="1:29" ht="33" customHeight="1" thickTop="1" thickBot="1">
      <c r="A36" s="336"/>
      <c r="B36" s="703" t="s">
        <v>542</v>
      </c>
      <c r="C36" s="704"/>
      <c r="D36" s="704"/>
      <c r="E36" s="704"/>
      <c r="F36" s="704"/>
      <c r="G36" s="704"/>
      <c r="H36" s="704"/>
      <c r="I36" s="704"/>
      <c r="J36" s="704"/>
      <c r="K36" s="704"/>
      <c r="L36" s="704"/>
      <c r="M36" s="704"/>
      <c r="N36" s="704"/>
      <c r="O36" s="704"/>
      <c r="P36" s="704"/>
      <c r="Q36" s="704"/>
      <c r="R36" s="704"/>
      <c r="S36" s="704"/>
      <c r="T36" s="704"/>
      <c r="U36" s="704"/>
      <c r="V36" s="704"/>
      <c r="W36" s="705"/>
      <c r="X36" s="655"/>
      <c r="Y36" s="706"/>
      <c r="Z36" s="706"/>
      <c r="AA36" s="707"/>
    </row>
    <row r="37" spans="1:29" ht="33" customHeight="1" thickTop="1" thickBot="1">
      <c r="A37" s="336"/>
      <c r="B37" s="733" t="s">
        <v>561</v>
      </c>
      <c r="C37" s="734"/>
      <c r="D37" s="734"/>
      <c r="E37" s="734"/>
      <c r="F37" s="734"/>
      <c r="G37" s="734"/>
      <c r="H37" s="734"/>
      <c r="I37" s="734"/>
      <c r="J37" s="734"/>
      <c r="K37" s="734"/>
      <c r="L37" s="734"/>
      <c r="M37" s="734"/>
      <c r="N37" s="734"/>
      <c r="O37" s="734"/>
      <c r="P37" s="734"/>
      <c r="Q37" s="734"/>
      <c r="R37" s="734"/>
      <c r="S37" s="734"/>
      <c r="T37" s="734"/>
      <c r="U37" s="734"/>
      <c r="V37" s="734"/>
      <c r="W37" s="735"/>
      <c r="X37" s="655"/>
      <c r="Y37" s="706"/>
      <c r="Z37" s="706"/>
      <c r="AA37" s="707"/>
    </row>
    <row r="38" spans="1:29" ht="18" customHeight="1" thickTop="1">
      <c r="A38" s="336"/>
      <c r="B38" s="343"/>
      <c r="C38" s="343"/>
      <c r="D38" s="343"/>
      <c r="E38" s="343"/>
      <c r="F38" s="343"/>
      <c r="G38" s="343"/>
      <c r="H38" s="343"/>
      <c r="I38" s="343"/>
      <c r="J38" s="343"/>
      <c r="K38" s="343"/>
      <c r="L38" s="343"/>
      <c r="M38" s="343"/>
      <c r="N38" s="343"/>
      <c r="O38" s="343"/>
      <c r="P38" s="343"/>
      <c r="Q38" s="343"/>
      <c r="R38" s="343"/>
      <c r="S38" s="343"/>
      <c r="T38" s="343"/>
      <c r="U38" s="343"/>
      <c r="V38" s="343"/>
      <c r="W38" s="343"/>
      <c r="X38" s="342"/>
      <c r="Y38" s="342"/>
      <c r="Z38" s="342"/>
      <c r="AA38" s="342"/>
    </row>
    <row r="39" spans="1:29" ht="13.8" thickBot="1">
      <c r="B39" s="14" t="s">
        <v>553</v>
      </c>
      <c r="C39" s="14"/>
      <c r="D39" s="14"/>
      <c r="E39" s="14"/>
      <c r="F39" s="14"/>
      <c r="G39" s="14"/>
      <c r="H39" s="14"/>
      <c r="I39" s="14"/>
      <c r="J39" s="14"/>
      <c r="K39" s="14"/>
      <c r="L39" s="14"/>
      <c r="M39" s="14"/>
      <c r="N39" s="14"/>
      <c r="O39" s="14"/>
      <c r="P39" s="14"/>
      <c r="Q39" s="14"/>
      <c r="R39" s="14"/>
    </row>
    <row r="40" spans="1:29" ht="160.5" customHeight="1" thickTop="1" thickBot="1">
      <c r="A40" s="336"/>
      <c r="B40" s="1350" t="s">
        <v>562</v>
      </c>
      <c r="C40" s="1351"/>
      <c r="D40" s="1351"/>
      <c r="E40" s="1351"/>
      <c r="F40" s="1351"/>
      <c r="G40" s="1351"/>
      <c r="H40" s="1351"/>
      <c r="I40" s="1351"/>
      <c r="J40" s="1351"/>
      <c r="K40" s="1351"/>
      <c r="L40" s="1351"/>
      <c r="M40" s="1351"/>
      <c r="N40" s="1351"/>
      <c r="O40" s="1351"/>
      <c r="P40" s="1351"/>
      <c r="Q40" s="1351"/>
      <c r="R40" s="1351"/>
      <c r="S40" s="1351"/>
      <c r="T40" s="1351"/>
      <c r="U40" s="1351"/>
      <c r="V40" s="1351"/>
      <c r="W40" s="1352"/>
      <c r="X40" s="655"/>
      <c r="Y40" s="706"/>
      <c r="Z40" s="706"/>
      <c r="AA40" s="707"/>
    </row>
    <row r="41" spans="1:29" ht="13.8" thickTop="1">
      <c r="B41" s="14"/>
      <c r="C41" s="14"/>
      <c r="D41" s="14"/>
      <c r="E41" s="14"/>
      <c r="F41" s="14"/>
      <c r="G41" s="14"/>
      <c r="H41" s="14"/>
      <c r="I41" s="14"/>
      <c r="J41" s="14"/>
      <c r="K41" s="14"/>
      <c r="L41" s="14"/>
      <c r="M41" s="14"/>
      <c r="N41" s="14"/>
      <c r="O41" s="14"/>
      <c r="P41" s="14"/>
      <c r="Q41" s="14"/>
      <c r="R41" s="14"/>
    </row>
    <row r="42" spans="1:29">
      <c r="B42" s="14" t="s">
        <v>554</v>
      </c>
      <c r="C42" s="14"/>
      <c r="D42" s="14"/>
      <c r="E42" s="14"/>
      <c r="F42" s="14"/>
      <c r="G42" s="14"/>
      <c r="H42" s="14"/>
      <c r="I42" s="14"/>
      <c r="J42" s="14"/>
      <c r="K42" s="14"/>
      <c r="L42" s="14"/>
      <c r="M42" s="14"/>
      <c r="N42" s="14"/>
      <c r="O42" s="14"/>
      <c r="P42" s="14"/>
      <c r="Q42" s="14"/>
      <c r="R42" s="14"/>
    </row>
    <row r="43" spans="1:29">
      <c r="B43" s="708"/>
      <c r="C43" s="709"/>
      <c r="D43" s="709"/>
      <c r="E43" s="709"/>
      <c r="F43" s="709"/>
      <c r="G43" s="709"/>
      <c r="H43" s="709"/>
      <c r="I43" s="709"/>
      <c r="J43" s="709"/>
      <c r="K43" s="709"/>
      <c r="L43" s="709"/>
      <c r="M43" s="709"/>
      <c r="N43" s="709"/>
      <c r="O43" s="709"/>
      <c r="P43" s="709"/>
      <c r="Q43" s="709"/>
      <c r="R43" s="709"/>
      <c r="S43" s="710"/>
      <c r="T43" s="710"/>
      <c r="U43" s="710"/>
      <c r="V43" s="710"/>
      <c r="W43" s="710"/>
      <c r="X43" s="710"/>
      <c r="Y43" s="710"/>
      <c r="Z43" s="710"/>
      <c r="AA43" s="710"/>
      <c r="AB43" s="710"/>
      <c r="AC43" s="711"/>
    </row>
    <row r="44" spans="1:29">
      <c r="B44" s="712"/>
      <c r="C44" s="713"/>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714"/>
    </row>
    <row r="45" spans="1:29">
      <c r="B45" s="712"/>
      <c r="C45" s="713"/>
      <c r="D45" s="713"/>
      <c r="E45" s="713"/>
      <c r="F45" s="713"/>
      <c r="G45" s="713"/>
      <c r="H45" s="713"/>
      <c r="I45" s="713"/>
      <c r="J45" s="713"/>
      <c r="K45" s="713"/>
      <c r="L45" s="713"/>
      <c r="M45" s="713"/>
      <c r="N45" s="713"/>
      <c r="O45" s="713"/>
      <c r="P45" s="713"/>
      <c r="Q45" s="713"/>
      <c r="R45" s="713"/>
      <c r="S45" s="713"/>
      <c r="T45" s="713"/>
      <c r="U45" s="713"/>
      <c r="V45" s="713"/>
      <c r="W45" s="713"/>
      <c r="X45" s="713"/>
      <c r="Y45" s="713"/>
      <c r="Z45" s="713"/>
      <c r="AA45" s="713"/>
      <c r="AB45" s="713"/>
      <c r="AC45" s="714"/>
    </row>
    <row r="46" spans="1:29">
      <c r="B46" s="715"/>
      <c r="C46" s="716"/>
      <c r="D46" s="716"/>
      <c r="E46" s="716"/>
      <c r="F46" s="716"/>
      <c r="G46" s="716"/>
      <c r="H46" s="716"/>
      <c r="I46" s="716"/>
      <c r="J46" s="716"/>
      <c r="K46" s="716"/>
      <c r="L46" s="716"/>
      <c r="M46" s="716"/>
      <c r="N46" s="716"/>
      <c r="O46" s="716"/>
      <c r="P46" s="716"/>
      <c r="Q46" s="716"/>
      <c r="R46" s="716"/>
      <c r="S46" s="716"/>
      <c r="T46" s="716"/>
      <c r="U46" s="716"/>
      <c r="V46" s="716"/>
      <c r="W46" s="716"/>
      <c r="X46" s="716"/>
      <c r="Y46" s="716"/>
      <c r="Z46" s="716"/>
      <c r="AA46" s="716"/>
      <c r="AB46" s="716"/>
      <c r="AC46" s="717"/>
    </row>
    <row r="47" spans="1:29">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row>
    <row r="48" spans="1:29">
      <c r="B48" s="14" t="s">
        <v>555</v>
      </c>
      <c r="C48" s="14"/>
      <c r="D48" s="14"/>
      <c r="E48" s="14"/>
      <c r="F48" s="14"/>
      <c r="G48" s="14"/>
      <c r="H48" s="14"/>
      <c r="I48" s="14"/>
      <c r="J48" s="14"/>
      <c r="K48" s="14"/>
      <c r="L48" s="14"/>
      <c r="M48" s="14"/>
      <c r="N48" s="14"/>
      <c r="O48" s="14"/>
      <c r="P48" s="14"/>
      <c r="Q48" s="14"/>
      <c r="R48" s="14"/>
    </row>
    <row r="49" spans="2:30">
      <c r="B49" s="708"/>
      <c r="C49" s="709"/>
      <c r="D49" s="709"/>
      <c r="E49" s="709"/>
      <c r="F49" s="709"/>
      <c r="G49" s="709"/>
      <c r="H49" s="709"/>
      <c r="I49" s="709"/>
      <c r="J49" s="709"/>
      <c r="K49" s="709"/>
      <c r="L49" s="709"/>
      <c r="M49" s="709"/>
      <c r="N49" s="709"/>
      <c r="O49" s="709"/>
      <c r="P49" s="709"/>
      <c r="Q49" s="709"/>
      <c r="R49" s="709"/>
      <c r="S49" s="710"/>
      <c r="T49" s="710"/>
      <c r="U49" s="710"/>
      <c r="V49" s="710"/>
      <c r="W49" s="710"/>
      <c r="X49" s="710"/>
      <c r="Y49" s="710"/>
      <c r="Z49" s="710"/>
      <c r="AA49" s="710"/>
      <c r="AB49" s="710"/>
      <c r="AC49" s="711"/>
    </row>
    <row r="50" spans="2:30">
      <c r="B50" s="712"/>
      <c r="C50" s="713"/>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713"/>
      <c r="AC50" s="714"/>
    </row>
    <row r="51" spans="2:30">
      <c r="B51" s="712"/>
      <c r="C51" s="713"/>
      <c r="D51" s="713"/>
      <c r="E51" s="713"/>
      <c r="F51" s="713"/>
      <c r="G51" s="713"/>
      <c r="H51" s="713"/>
      <c r="I51" s="713"/>
      <c r="J51" s="713"/>
      <c r="K51" s="713"/>
      <c r="L51" s="713"/>
      <c r="M51" s="713"/>
      <c r="N51" s="713"/>
      <c r="O51" s="713"/>
      <c r="P51" s="713"/>
      <c r="Q51" s="713"/>
      <c r="R51" s="713"/>
      <c r="S51" s="713"/>
      <c r="T51" s="713"/>
      <c r="U51" s="713"/>
      <c r="V51" s="713"/>
      <c r="W51" s="713"/>
      <c r="X51" s="713"/>
      <c r="Y51" s="713"/>
      <c r="Z51" s="713"/>
      <c r="AA51" s="713"/>
      <c r="AB51" s="713"/>
      <c r="AC51" s="714"/>
    </row>
    <row r="52" spans="2:30">
      <c r="B52" s="715"/>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7"/>
    </row>
    <row r="54" spans="2:30">
      <c r="B54" s="5" t="s">
        <v>556</v>
      </c>
    </row>
    <row r="55" spans="2:30">
      <c r="B55" s="718"/>
      <c r="C55" s="719"/>
      <c r="D55" s="719"/>
      <c r="E55" s="719"/>
      <c r="F55" s="719"/>
      <c r="G55" s="719"/>
      <c r="H55" s="719"/>
      <c r="I55" s="719"/>
      <c r="J55" s="719"/>
      <c r="K55" s="719"/>
      <c r="L55" s="719"/>
      <c r="M55" s="719"/>
      <c r="N55" s="719"/>
      <c r="O55" s="719"/>
      <c r="P55" s="719"/>
      <c r="Q55" s="719"/>
      <c r="R55" s="719"/>
      <c r="S55" s="719"/>
      <c r="T55" s="719"/>
      <c r="U55" s="719"/>
      <c r="V55" s="719"/>
      <c r="W55" s="719"/>
      <c r="X55" s="719"/>
      <c r="Y55" s="719"/>
      <c r="Z55" s="719"/>
      <c r="AA55" s="719"/>
      <c r="AB55" s="719"/>
      <c r="AC55" s="720"/>
    </row>
    <row r="56" spans="2:30">
      <c r="B56" s="721"/>
      <c r="C56" s="722"/>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2"/>
      <c r="AB56" s="722"/>
      <c r="AC56" s="723"/>
    </row>
    <row r="57" spans="2:30">
      <c r="B57" s="721"/>
      <c r="C57" s="722"/>
      <c r="D57" s="722"/>
      <c r="E57" s="722"/>
      <c r="F57" s="722"/>
      <c r="G57" s="722"/>
      <c r="H57" s="722"/>
      <c r="I57" s="722"/>
      <c r="J57" s="722"/>
      <c r="K57" s="722"/>
      <c r="L57" s="722"/>
      <c r="M57" s="722"/>
      <c r="N57" s="722"/>
      <c r="O57" s="722"/>
      <c r="P57" s="722"/>
      <c r="Q57" s="722"/>
      <c r="R57" s="722"/>
      <c r="S57" s="722"/>
      <c r="T57" s="722"/>
      <c r="U57" s="722"/>
      <c r="V57" s="722"/>
      <c r="W57" s="722"/>
      <c r="X57" s="722"/>
      <c r="Y57" s="722"/>
      <c r="Z57" s="722"/>
      <c r="AA57" s="722"/>
      <c r="AB57" s="722"/>
      <c r="AC57" s="723"/>
    </row>
    <row r="58" spans="2:30">
      <c r="B58" s="724"/>
      <c r="C58" s="725"/>
      <c r="D58" s="725"/>
      <c r="E58" s="725"/>
      <c r="F58" s="725"/>
      <c r="G58" s="725"/>
      <c r="H58" s="725"/>
      <c r="I58" s="725"/>
      <c r="J58" s="725"/>
      <c r="K58" s="725"/>
      <c r="L58" s="725"/>
      <c r="M58" s="725"/>
      <c r="N58" s="725"/>
      <c r="O58" s="725"/>
      <c r="P58" s="725"/>
      <c r="Q58" s="725"/>
      <c r="R58" s="725"/>
      <c r="S58" s="725"/>
      <c r="T58" s="725"/>
      <c r="U58" s="725"/>
      <c r="V58" s="725"/>
      <c r="W58" s="725"/>
      <c r="X58" s="725"/>
      <c r="Y58" s="725"/>
      <c r="Z58" s="725"/>
      <c r="AA58" s="725"/>
      <c r="AB58" s="725"/>
      <c r="AC58" s="726"/>
    </row>
    <row r="60" spans="2:30">
      <c r="B60" s="5" t="s">
        <v>557</v>
      </c>
    </row>
    <row r="61" spans="2:30" ht="13.8" thickBot="1">
      <c r="B61" s="3" t="s">
        <v>340</v>
      </c>
      <c r="C61" s="4"/>
      <c r="D61" s="4"/>
      <c r="E61" s="4"/>
      <c r="F61" s="4"/>
      <c r="G61" s="4"/>
      <c r="H61" s="4"/>
      <c r="I61" s="4"/>
      <c r="J61" s="4"/>
      <c r="K61" s="4"/>
      <c r="L61" s="4"/>
      <c r="M61" s="4"/>
      <c r="N61" s="4"/>
      <c r="O61" s="4"/>
      <c r="P61" s="4"/>
      <c r="Q61" s="4"/>
      <c r="R61" s="4"/>
      <c r="S61" s="4"/>
      <c r="T61" s="4"/>
      <c r="U61" s="4"/>
      <c r="V61" s="4"/>
      <c r="W61" s="4"/>
      <c r="X61" s="4"/>
      <c r="Y61" s="4"/>
      <c r="Z61" s="4"/>
      <c r="AA61" s="4"/>
      <c r="AD61" s="4"/>
    </row>
    <row r="62" spans="2:30" ht="14.4" thickTop="1" thickBot="1">
      <c r="B62" s="141"/>
      <c r="C62" s="138" t="s">
        <v>341</v>
      </c>
      <c r="D62" s="727" t="s">
        <v>342</v>
      </c>
      <c r="E62" s="728"/>
      <c r="F62" s="728"/>
      <c r="G62" s="728"/>
      <c r="H62" s="728"/>
      <c r="I62" s="728"/>
      <c r="J62" s="728"/>
      <c r="K62" s="728"/>
      <c r="L62" s="728"/>
      <c r="M62" s="728"/>
      <c r="N62" s="728"/>
      <c r="O62" s="728"/>
      <c r="P62" s="728"/>
      <c r="Q62" s="728"/>
      <c r="R62" s="728"/>
      <c r="S62" s="728"/>
      <c r="T62" s="728"/>
      <c r="U62" s="728"/>
      <c r="V62" s="728"/>
      <c r="W62" s="728"/>
      <c r="X62" s="728"/>
      <c r="Y62" s="728"/>
      <c r="Z62" s="728"/>
      <c r="AA62" s="729"/>
      <c r="AD62" s="4"/>
    </row>
    <row r="63" spans="2:30" ht="14.4" thickTop="1" thickBot="1">
      <c r="B63" s="141"/>
      <c r="C63" s="139" t="s">
        <v>343</v>
      </c>
      <c r="D63" s="673" t="s">
        <v>462</v>
      </c>
      <c r="E63" s="674"/>
      <c r="F63" s="674"/>
      <c r="G63" s="674"/>
      <c r="H63" s="674"/>
      <c r="I63" s="674"/>
      <c r="J63" s="674"/>
      <c r="K63" s="674"/>
      <c r="L63" s="674"/>
      <c r="M63" s="674"/>
      <c r="N63" s="674"/>
      <c r="O63" s="674"/>
      <c r="P63" s="674"/>
      <c r="Q63" s="674"/>
      <c r="R63" s="674"/>
      <c r="S63" s="674"/>
      <c r="T63" s="674"/>
      <c r="U63" s="674"/>
      <c r="V63" s="674"/>
      <c r="W63" s="674"/>
      <c r="X63" s="674"/>
      <c r="Y63" s="674"/>
      <c r="Z63" s="674"/>
      <c r="AA63" s="675"/>
      <c r="AD63" s="4"/>
    </row>
    <row r="64" spans="2:30" ht="14.4" thickTop="1" thickBot="1">
      <c r="B64" s="141"/>
      <c r="C64" s="139" t="s">
        <v>344</v>
      </c>
      <c r="D64" s="673" t="s">
        <v>345</v>
      </c>
      <c r="E64" s="674"/>
      <c r="F64" s="674"/>
      <c r="G64" s="674"/>
      <c r="H64" s="674"/>
      <c r="I64" s="674"/>
      <c r="J64" s="674"/>
      <c r="K64" s="674"/>
      <c r="L64" s="674"/>
      <c r="M64" s="674"/>
      <c r="N64" s="674"/>
      <c r="O64" s="674"/>
      <c r="P64" s="674"/>
      <c r="Q64" s="674"/>
      <c r="R64" s="674"/>
      <c r="S64" s="674"/>
      <c r="T64" s="674"/>
      <c r="U64" s="674"/>
      <c r="V64" s="674"/>
      <c r="W64" s="674"/>
      <c r="X64" s="674"/>
      <c r="Y64" s="674"/>
      <c r="Z64" s="674"/>
      <c r="AA64" s="675"/>
      <c r="AD64" s="4"/>
    </row>
    <row r="65" spans="1:30" ht="14.4" thickTop="1" thickBot="1">
      <c r="B65" s="141"/>
      <c r="C65" s="139" t="s">
        <v>346</v>
      </c>
      <c r="D65" s="673" t="s">
        <v>463</v>
      </c>
      <c r="E65" s="674"/>
      <c r="F65" s="674"/>
      <c r="G65" s="674"/>
      <c r="H65" s="674"/>
      <c r="I65" s="674"/>
      <c r="J65" s="674"/>
      <c r="K65" s="674"/>
      <c r="L65" s="674"/>
      <c r="M65" s="674"/>
      <c r="N65" s="674"/>
      <c r="O65" s="674"/>
      <c r="P65" s="674"/>
      <c r="Q65" s="674"/>
      <c r="R65" s="674"/>
      <c r="S65" s="674"/>
      <c r="T65" s="674"/>
      <c r="U65" s="674"/>
      <c r="V65" s="674"/>
      <c r="W65" s="674"/>
      <c r="X65" s="674"/>
      <c r="Y65" s="674"/>
      <c r="Z65" s="674"/>
      <c r="AA65" s="675"/>
      <c r="AD65" s="4"/>
    </row>
    <row r="66" spans="1:30" ht="14.4" thickTop="1" thickBot="1">
      <c r="B66" s="141"/>
      <c r="C66" s="140" t="s">
        <v>347</v>
      </c>
      <c r="D66" s="331" t="s">
        <v>348</v>
      </c>
      <c r="E66" s="331"/>
      <c r="F66" s="331"/>
      <c r="G66" s="331"/>
      <c r="H66" s="331"/>
      <c r="I66" s="730"/>
      <c r="J66" s="731"/>
      <c r="K66" s="731"/>
      <c r="L66" s="731"/>
      <c r="M66" s="731"/>
      <c r="N66" s="731"/>
      <c r="O66" s="731"/>
      <c r="P66" s="731"/>
      <c r="Q66" s="731"/>
      <c r="R66" s="731"/>
      <c r="S66" s="731"/>
      <c r="T66" s="731"/>
      <c r="U66" s="731"/>
      <c r="V66" s="731"/>
      <c r="W66" s="731"/>
      <c r="X66" s="731"/>
      <c r="Y66" s="731"/>
      <c r="Z66" s="731"/>
      <c r="AA66" s="732"/>
      <c r="AD66" s="135"/>
    </row>
    <row r="67" spans="1:30" ht="13.8" thickTop="1">
      <c r="D67" s="136"/>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ht="13.8" thickBot="1">
      <c r="B68" s="5" t="s">
        <v>558</v>
      </c>
    </row>
    <row r="69" spans="1:30" ht="14.4" thickTop="1" thickBot="1">
      <c r="B69" s="141"/>
      <c r="C69" s="138" t="s">
        <v>341</v>
      </c>
      <c r="D69" s="727" t="s">
        <v>497</v>
      </c>
      <c r="E69" s="728"/>
      <c r="F69" s="728"/>
      <c r="G69" s="728"/>
      <c r="H69" s="728"/>
      <c r="I69" s="728"/>
      <c r="J69" s="728"/>
      <c r="K69" s="728"/>
      <c r="L69" s="728"/>
      <c r="M69" s="728"/>
      <c r="N69" s="728"/>
      <c r="O69" s="728"/>
      <c r="P69" s="728"/>
      <c r="Q69" s="728"/>
      <c r="R69" s="728"/>
      <c r="S69" s="728"/>
      <c r="T69" s="728"/>
      <c r="U69" s="728"/>
      <c r="V69" s="728"/>
      <c r="W69" s="728"/>
      <c r="X69" s="728"/>
      <c r="Y69" s="728"/>
      <c r="Z69" s="728"/>
      <c r="AA69" s="729"/>
      <c r="AD69" s="4"/>
    </row>
    <row r="70" spans="1:30" ht="14.4" thickTop="1" thickBot="1">
      <c r="B70" s="141"/>
      <c r="C70" s="139" t="s">
        <v>343</v>
      </c>
      <c r="D70" s="702" t="s">
        <v>498</v>
      </c>
      <c r="E70" s="674"/>
      <c r="F70" s="674"/>
      <c r="G70" s="674"/>
      <c r="H70" s="674"/>
      <c r="I70" s="674"/>
      <c r="J70" s="674"/>
      <c r="K70" s="674"/>
      <c r="L70" s="674"/>
      <c r="M70" s="674"/>
      <c r="N70" s="674"/>
      <c r="O70" s="674"/>
      <c r="P70" s="674"/>
      <c r="Q70" s="674"/>
      <c r="R70" s="674"/>
      <c r="S70" s="674"/>
      <c r="T70" s="674"/>
      <c r="U70" s="674"/>
      <c r="V70" s="674"/>
      <c r="W70" s="674"/>
      <c r="X70" s="674"/>
      <c r="Y70" s="674"/>
      <c r="Z70" s="674"/>
      <c r="AA70" s="675"/>
      <c r="AD70" s="4"/>
    </row>
    <row r="71" spans="1:30" ht="14.4" thickTop="1" thickBot="1">
      <c r="B71" s="141"/>
      <c r="C71" s="139" t="s">
        <v>344</v>
      </c>
      <c r="D71" s="673" t="s">
        <v>499</v>
      </c>
      <c r="E71" s="674"/>
      <c r="F71" s="674"/>
      <c r="G71" s="674"/>
      <c r="H71" s="674"/>
      <c r="I71" s="674"/>
      <c r="J71" s="674"/>
      <c r="K71" s="674"/>
      <c r="L71" s="674"/>
      <c r="M71" s="674"/>
      <c r="N71" s="674"/>
      <c r="O71" s="674"/>
      <c r="P71" s="674"/>
      <c r="Q71" s="674"/>
      <c r="R71" s="674"/>
      <c r="S71" s="674"/>
      <c r="T71" s="674"/>
      <c r="U71" s="674"/>
      <c r="V71" s="674"/>
      <c r="W71" s="674"/>
      <c r="X71" s="674"/>
      <c r="Y71" s="674"/>
      <c r="Z71" s="674"/>
      <c r="AA71" s="675"/>
      <c r="AD71" s="4"/>
    </row>
    <row r="72" spans="1:30" ht="14.4" thickTop="1" thickBot="1">
      <c r="B72" s="141"/>
      <c r="C72" s="139" t="s">
        <v>346</v>
      </c>
      <c r="D72" s="673" t="s">
        <v>500</v>
      </c>
      <c r="E72" s="674"/>
      <c r="F72" s="674"/>
      <c r="G72" s="674"/>
      <c r="H72" s="674"/>
      <c r="I72" s="674"/>
      <c r="J72" s="674"/>
      <c r="K72" s="674"/>
      <c r="L72" s="674"/>
      <c r="M72" s="674"/>
      <c r="N72" s="674"/>
      <c r="O72" s="674"/>
      <c r="P72" s="674"/>
      <c r="Q72" s="674"/>
      <c r="R72" s="674"/>
      <c r="S72" s="674"/>
      <c r="T72" s="674"/>
      <c r="U72" s="674"/>
      <c r="V72" s="674"/>
      <c r="W72" s="674"/>
      <c r="X72" s="674"/>
      <c r="Y72" s="674"/>
      <c r="Z72" s="674"/>
      <c r="AA72" s="675"/>
      <c r="AD72" s="4"/>
    </row>
    <row r="73" spans="1:30" ht="14.4" thickTop="1" thickBot="1">
      <c r="B73" s="141"/>
      <c r="C73" s="320" t="s">
        <v>347</v>
      </c>
      <c r="D73" s="676" t="s">
        <v>501</v>
      </c>
      <c r="E73" s="677"/>
      <c r="F73" s="677"/>
      <c r="G73" s="677"/>
      <c r="H73" s="677"/>
      <c r="I73" s="677"/>
      <c r="J73" s="677"/>
      <c r="K73" s="677"/>
      <c r="L73" s="677"/>
      <c r="M73" s="677"/>
      <c r="N73" s="677"/>
      <c r="O73" s="677"/>
      <c r="P73" s="677"/>
      <c r="Q73" s="677"/>
      <c r="R73" s="677"/>
      <c r="S73" s="677"/>
      <c r="T73" s="677"/>
      <c r="U73" s="677"/>
      <c r="V73" s="677"/>
      <c r="W73" s="677"/>
      <c r="X73" s="677"/>
      <c r="Y73" s="677"/>
      <c r="Z73" s="677"/>
      <c r="AA73" s="678"/>
      <c r="AD73" s="135"/>
    </row>
    <row r="74" spans="1:30" ht="14.4" thickTop="1" thickBot="1">
      <c r="B74" s="141"/>
      <c r="C74" s="321" t="s">
        <v>502</v>
      </c>
      <c r="D74" s="679" t="s">
        <v>503</v>
      </c>
      <c r="E74" s="680"/>
      <c r="F74" s="680"/>
      <c r="G74" s="680"/>
      <c r="H74" s="680"/>
      <c r="I74" s="680"/>
      <c r="J74" s="680"/>
      <c r="K74" s="680"/>
      <c r="L74" s="680"/>
      <c r="M74" s="680"/>
      <c r="N74" s="680"/>
      <c r="O74" s="680"/>
      <c r="P74" s="680"/>
      <c r="Q74" s="680"/>
      <c r="R74" s="680"/>
      <c r="S74" s="680"/>
      <c r="T74" s="680"/>
      <c r="U74" s="680"/>
      <c r="V74" s="680"/>
      <c r="W74" s="680"/>
      <c r="X74" s="680"/>
      <c r="Y74" s="680"/>
      <c r="Z74" s="680"/>
      <c r="AA74" s="681"/>
      <c r="AD74" s="135"/>
    </row>
    <row r="75" spans="1:30" ht="14.4" thickTop="1" thickBot="1">
      <c r="A75" s="303"/>
      <c r="B75" s="617" t="s">
        <v>504</v>
      </c>
      <c r="C75" s="618"/>
      <c r="D75" s="618"/>
      <c r="E75" s="618"/>
      <c r="F75" s="618"/>
      <c r="G75" s="618"/>
      <c r="H75" s="618"/>
      <c r="I75" s="618"/>
      <c r="J75" s="618"/>
      <c r="K75" s="618"/>
      <c r="L75" s="618"/>
      <c r="M75" s="618"/>
      <c r="N75" s="618"/>
      <c r="O75" s="619"/>
      <c r="P75" s="620"/>
      <c r="Q75" s="621"/>
    </row>
    <row r="76" spans="1:30" ht="13.8" thickTop="1"/>
    <row r="77" spans="1:30">
      <c r="A77" s="344"/>
      <c r="B77" s="5" t="s">
        <v>559</v>
      </c>
      <c r="AB77" s="344"/>
    </row>
    <row r="78" spans="1:30" ht="7.8" customHeight="1">
      <c r="A78" s="344"/>
      <c r="AB78" s="344"/>
    </row>
    <row r="79" spans="1:30">
      <c r="A79" s="344"/>
      <c r="B79" s="5" t="s">
        <v>605</v>
      </c>
      <c r="AB79" s="344"/>
    </row>
    <row r="80" spans="1:30" ht="13.5" customHeight="1" thickBot="1">
      <c r="A80" s="344"/>
      <c r="B80" s="56" t="s">
        <v>563</v>
      </c>
      <c r="AB80" s="344"/>
      <c r="AD80" s="4"/>
    </row>
    <row r="81" spans="1:30" ht="14.4" thickTop="1" thickBot="1">
      <c r="A81" s="344"/>
      <c r="B81" s="1353"/>
      <c r="C81" s="1354" t="s">
        <v>341</v>
      </c>
      <c r="D81" s="1355" t="s">
        <v>564</v>
      </c>
      <c r="E81" s="1356"/>
      <c r="F81" s="1356"/>
      <c r="G81" s="1356"/>
      <c r="H81" s="1356"/>
      <c r="I81" s="1356"/>
      <c r="J81" s="1356"/>
      <c r="K81" s="1356"/>
      <c r="L81" s="1356"/>
      <c r="M81" s="1356"/>
      <c r="N81" s="1356"/>
      <c r="O81" s="1356"/>
      <c r="P81" s="1356"/>
      <c r="Q81" s="1356"/>
      <c r="R81" s="1356"/>
      <c r="S81" s="1356"/>
      <c r="T81" s="1356"/>
      <c r="U81" s="1356"/>
      <c r="V81" s="1356"/>
      <c r="W81" s="1356"/>
      <c r="X81" s="1356"/>
      <c r="Y81" s="1356"/>
      <c r="Z81" s="1356"/>
      <c r="AA81" s="1357"/>
      <c r="AB81" s="344"/>
      <c r="AD81" s="4"/>
    </row>
    <row r="82" spans="1:30" ht="14.4" thickTop="1" thickBot="1">
      <c r="A82" s="344"/>
      <c r="B82" s="1353"/>
      <c r="C82" s="1358" t="s">
        <v>343</v>
      </c>
      <c r="D82" s="1359" t="s">
        <v>565</v>
      </c>
      <c r="E82" s="1360"/>
      <c r="F82" s="1360"/>
      <c r="G82" s="1360"/>
      <c r="H82" s="1360"/>
      <c r="I82" s="1360"/>
      <c r="J82" s="1360"/>
      <c r="K82" s="1360"/>
      <c r="L82" s="1360"/>
      <c r="M82" s="1360"/>
      <c r="N82" s="1360"/>
      <c r="O82" s="1360"/>
      <c r="P82" s="1360"/>
      <c r="Q82" s="1360"/>
      <c r="R82" s="1360"/>
      <c r="S82" s="1360"/>
      <c r="T82" s="1360"/>
      <c r="U82" s="1360"/>
      <c r="V82" s="1360"/>
      <c r="W82" s="1360"/>
      <c r="X82" s="1360"/>
      <c r="Y82" s="1360"/>
      <c r="Z82" s="1360"/>
      <c r="AA82" s="1361"/>
      <c r="AB82" s="344"/>
      <c r="AD82" s="4"/>
    </row>
    <row r="83" spans="1:30" ht="14.4" thickTop="1" thickBot="1">
      <c r="A83" s="344"/>
      <c r="B83" s="1353"/>
      <c r="C83" s="1358" t="s">
        <v>344</v>
      </c>
      <c r="D83" s="1359" t="s">
        <v>566</v>
      </c>
      <c r="E83" s="1360"/>
      <c r="F83" s="1360"/>
      <c r="G83" s="1360"/>
      <c r="H83" s="1360"/>
      <c r="I83" s="1360"/>
      <c r="J83" s="1360"/>
      <c r="K83" s="1360"/>
      <c r="L83" s="1360"/>
      <c r="M83" s="1360"/>
      <c r="N83" s="1360"/>
      <c r="O83" s="1360"/>
      <c r="P83" s="1360"/>
      <c r="Q83" s="1360"/>
      <c r="R83" s="1360"/>
      <c r="S83" s="1360"/>
      <c r="T83" s="1360"/>
      <c r="U83" s="1360"/>
      <c r="V83" s="1360"/>
      <c r="W83" s="1360"/>
      <c r="X83" s="1360"/>
      <c r="Y83" s="1360"/>
      <c r="Z83" s="1360"/>
      <c r="AA83" s="1361"/>
      <c r="AB83" s="344"/>
      <c r="AD83" s="4"/>
    </row>
    <row r="84" spans="1:30" ht="14.4" thickTop="1" thickBot="1">
      <c r="A84" s="344"/>
      <c r="B84" s="1353"/>
      <c r="C84" s="1362" t="s">
        <v>346</v>
      </c>
      <c r="D84" s="1363" t="s">
        <v>567</v>
      </c>
      <c r="E84" s="1364"/>
      <c r="F84" s="1364"/>
      <c r="G84" s="1364"/>
      <c r="H84" s="1364"/>
      <c r="I84" s="1364"/>
      <c r="J84" s="1364"/>
      <c r="K84" s="1364"/>
      <c r="L84" s="1364"/>
      <c r="M84" s="1364"/>
      <c r="N84" s="1364"/>
      <c r="O84" s="1364"/>
      <c r="P84" s="1364"/>
      <c r="Q84" s="1364"/>
      <c r="R84" s="1364"/>
      <c r="S84" s="1364"/>
      <c r="T84" s="1364"/>
      <c r="U84" s="1364"/>
      <c r="V84" s="1364"/>
      <c r="W84" s="1364"/>
      <c r="X84" s="1364"/>
      <c r="Y84" s="1364"/>
      <c r="Z84" s="1364"/>
      <c r="AA84" s="1365"/>
      <c r="AB84" s="344"/>
    </row>
    <row r="85" spans="1:30" ht="13.8" thickTop="1">
      <c r="A85" s="344"/>
      <c r="AB85" s="344"/>
    </row>
    <row r="86" spans="1:30" ht="13.5" customHeight="1">
      <c r="A86" s="344"/>
      <c r="B86" s="5" t="s">
        <v>606</v>
      </c>
      <c r="AB86" s="344"/>
      <c r="AD86" s="4"/>
    </row>
    <row r="87" spans="1:30" ht="13.8" thickBot="1">
      <c r="A87" s="344"/>
      <c r="B87" s="56" t="s">
        <v>568</v>
      </c>
      <c r="AB87" s="344"/>
      <c r="AD87" s="4"/>
    </row>
    <row r="88" spans="1:30" ht="14.4" thickTop="1" thickBot="1">
      <c r="A88" s="344"/>
      <c r="B88" s="1353"/>
      <c r="C88" s="1354" t="s">
        <v>341</v>
      </c>
      <c r="D88" s="1355" t="s">
        <v>569</v>
      </c>
      <c r="E88" s="1356"/>
      <c r="F88" s="1356"/>
      <c r="G88" s="1356"/>
      <c r="H88" s="1356"/>
      <c r="I88" s="1356"/>
      <c r="J88" s="1356"/>
      <c r="K88" s="1356"/>
      <c r="L88" s="1356"/>
      <c r="M88" s="1356"/>
      <c r="N88" s="1356"/>
      <c r="O88" s="1356"/>
      <c r="P88" s="1356"/>
      <c r="Q88" s="1356"/>
      <c r="R88" s="1356"/>
      <c r="S88" s="1356"/>
      <c r="T88" s="1356"/>
      <c r="U88" s="1356"/>
      <c r="V88" s="1356"/>
      <c r="W88" s="1356"/>
      <c r="X88" s="1356"/>
      <c r="Y88" s="1356"/>
      <c r="Z88" s="1356"/>
      <c r="AA88" s="1357"/>
      <c r="AB88" s="344"/>
      <c r="AD88" s="4"/>
    </row>
    <row r="89" spans="1:30" ht="14.4" thickTop="1" thickBot="1">
      <c r="A89" s="344"/>
      <c r="B89" s="1353"/>
      <c r="C89" s="1358" t="s">
        <v>343</v>
      </c>
      <c r="D89" s="1359" t="s">
        <v>570</v>
      </c>
      <c r="E89" s="1360"/>
      <c r="F89" s="1360"/>
      <c r="G89" s="1360"/>
      <c r="H89" s="1360"/>
      <c r="I89" s="1360"/>
      <c r="J89" s="1360"/>
      <c r="K89" s="1360"/>
      <c r="L89" s="1360"/>
      <c r="M89" s="1360"/>
      <c r="N89" s="1360"/>
      <c r="O89" s="1360"/>
      <c r="P89" s="1360"/>
      <c r="Q89" s="1360"/>
      <c r="R89" s="1360"/>
      <c r="S89" s="1360"/>
      <c r="T89" s="1360"/>
      <c r="U89" s="1360"/>
      <c r="V89" s="1360"/>
      <c r="W89" s="1360"/>
      <c r="X89" s="1360"/>
      <c r="Y89" s="1360"/>
      <c r="Z89" s="1360"/>
      <c r="AA89" s="1361"/>
      <c r="AB89" s="344"/>
      <c r="AD89" s="4"/>
    </row>
    <row r="90" spans="1:30" ht="14.4" thickTop="1" thickBot="1">
      <c r="A90" s="344"/>
      <c r="B90" s="1353"/>
      <c r="C90" s="1358" t="s">
        <v>344</v>
      </c>
      <c r="D90" s="1359" t="s">
        <v>571</v>
      </c>
      <c r="E90" s="1360"/>
      <c r="F90" s="1360"/>
      <c r="G90" s="1360"/>
      <c r="H90" s="1360"/>
      <c r="I90" s="1360"/>
      <c r="J90" s="1360"/>
      <c r="K90" s="1360"/>
      <c r="L90" s="1360"/>
      <c r="M90" s="1360"/>
      <c r="N90" s="1360"/>
      <c r="O90" s="1360"/>
      <c r="P90" s="1360"/>
      <c r="Q90" s="1360"/>
      <c r="R90" s="1360"/>
      <c r="S90" s="1360"/>
      <c r="T90" s="1360"/>
      <c r="U90" s="1360"/>
      <c r="V90" s="1360"/>
      <c r="W90" s="1360"/>
      <c r="X90" s="1360"/>
      <c r="Y90" s="1360"/>
      <c r="Z90" s="1360"/>
      <c r="AA90" s="1361"/>
      <c r="AB90" s="344"/>
      <c r="AD90" s="4"/>
    </row>
    <row r="91" spans="1:30" ht="14.4" thickTop="1" thickBot="1">
      <c r="A91" s="344"/>
      <c r="B91" s="1353"/>
      <c r="C91" s="1366" t="s">
        <v>346</v>
      </c>
      <c r="D91" s="1359" t="s">
        <v>572</v>
      </c>
      <c r="E91" s="1360"/>
      <c r="F91" s="1360"/>
      <c r="G91" s="1360"/>
      <c r="H91" s="1360"/>
      <c r="I91" s="1360"/>
      <c r="J91" s="1360"/>
      <c r="K91" s="1360"/>
      <c r="L91" s="1360"/>
      <c r="M91" s="1360"/>
      <c r="N91" s="1360"/>
      <c r="O91" s="1360"/>
      <c r="P91" s="1360"/>
      <c r="Q91" s="1360"/>
      <c r="R91" s="1360"/>
      <c r="S91" s="1360"/>
      <c r="T91" s="1360"/>
      <c r="U91" s="1360"/>
      <c r="V91" s="1360"/>
      <c r="W91" s="1360"/>
      <c r="X91" s="1360"/>
      <c r="Y91" s="1360"/>
      <c r="Z91" s="1360"/>
      <c r="AA91" s="1361"/>
      <c r="AB91" s="344"/>
      <c r="AD91" s="4"/>
    </row>
    <row r="92" spans="1:30" ht="14.4" thickTop="1" thickBot="1">
      <c r="A92" s="344"/>
      <c r="B92" s="1353"/>
      <c r="C92" s="1362" t="s">
        <v>347</v>
      </c>
      <c r="D92" s="1363" t="s">
        <v>505</v>
      </c>
      <c r="E92" s="1364"/>
      <c r="F92" s="1364"/>
      <c r="G92" s="1364"/>
      <c r="H92" s="1364"/>
      <c r="I92" s="1364"/>
      <c r="J92" s="1364"/>
      <c r="K92" s="1364"/>
      <c r="L92" s="1364"/>
      <c r="M92" s="1364"/>
      <c r="N92" s="1364"/>
      <c r="O92" s="1364"/>
      <c r="P92" s="1364"/>
      <c r="Q92" s="1364"/>
      <c r="R92" s="1364"/>
      <c r="S92" s="1364"/>
      <c r="T92" s="1364"/>
      <c r="U92" s="1364"/>
      <c r="V92" s="1364"/>
      <c r="W92" s="1364"/>
      <c r="X92" s="1364"/>
      <c r="Y92" s="1364"/>
      <c r="Z92" s="1364"/>
      <c r="AA92" s="1365"/>
      <c r="AB92" s="344"/>
    </row>
    <row r="93" spans="1:30" ht="13.5" customHeight="1" thickTop="1">
      <c r="A93" s="344"/>
      <c r="B93" s="1367"/>
      <c r="C93" s="1368"/>
      <c r="D93" s="1369"/>
      <c r="E93" s="1370"/>
      <c r="F93" s="1370"/>
      <c r="G93" s="1370"/>
      <c r="H93" s="1370"/>
      <c r="I93" s="1370"/>
      <c r="J93" s="1370"/>
      <c r="K93" s="1370"/>
      <c r="L93" s="1370"/>
      <c r="M93" s="1370"/>
      <c r="N93" s="1370"/>
      <c r="O93" s="1370"/>
      <c r="P93" s="1370"/>
      <c r="Q93" s="1370"/>
      <c r="R93" s="1370"/>
      <c r="S93" s="1370"/>
      <c r="T93" s="1370"/>
      <c r="U93" s="1370"/>
      <c r="V93" s="1370"/>
      <c r="W93" s="1370"/>
      <c r="X93" s="1370"/>
      <c r="Y93" s="1370"/>
      <c r="Z93" s="1370"/>
      <c r="AA93" s="1370"/>
      <c r="AB93" s="344"/>
      <c r="AD93" s="4"/>
    </row>
    <row r="94" spans="1:30" ht="13.8" thickBot="1">
      <c r="A94" s="344"/>
      <c r="B94" s="5" t="s">
        <v>610</v>
      </c>
      <c r="AB94" s="344"/>
      <c r="AD94" s="4"/>
    </row>
    <row r="95" spans="1:30" ht="14.4" thickTop="1" thickBot="1">
      <c r="A95" s="344"/>
      <c r="B95" s="1353"/>
      <c r="C95" s="1354" t="s">
        <v>341</v>
      </c>
      <c r="D95" s="1355" t="s">
        <v>506</v>
      </c>
      <c r="E95" s="1356"/>
      <c r="F95" s="1356"/>
      <c r="G95" s="1356"/>
      <c r="H95" s="1356"/>
      <c r="I95" s="1356"/>
      <c r="J95" s="1356"/>
      <c r="K95" s="1356"/>
      <c r="L95" s="1356"/>
      <c r="M95" s="1356"/>
      <c r="N95" s="1356"/>
      <c r="O95" s="1356"/>
      <c r="P95" s="1356"/>
      <c r="Q95" s="1356"/>
      <c r="R95" s="1356"/>
      <c r="S95" s="1356"/>
      <c r="T95" s="1356"/>
      <c r="U95" s="1356"/>
      <c r="V95" s="1356"/>
      <c r="W95" s="1356"/>
      <c r="X95" s="1356"/>
      <c r="Y95" s="1356"/>
      <c r="Z95" s="1356"/>
      <c r="AA95" s="1357"/>
      <c r="AB95" s="344"/>
      <c r="AD95" s="4"/>
    </row>
    <row r="96" spans="1:30" ht="14.4" thickTop="1" thickBot="1">
      <c r="A96" s="344"/>
      <c r="B96" s="1353"/>
      <c r="C96" s="1358" t="s">
        <v>343</v>
      </c>
      <c r="D96" s="1359" t="s">
        <v>507</v>
      </c>
      <c r="E96" s="1360"/>
      <c r="F96" s="1360"/>
      <c r="G96" s="1360"/>
      <c r="H96" s="1360"/>
      <c r="I96" s="1360"/>
      <c r="J96" s="1360"/>
      <c r="K96" s="1360"/>
      <c r="L96" s="1360"/>
      <c r="M96" s="1360"/>
      <c r="N96" s="1360"/>
      <c r="O96" s="1360"/>
      <c r="P96" s="1360"/>
      <c r="Q96" s="1360"/>
      <c r="R96" s="1360"/>
      <c r="S96" s="1360"/>
      <c r="T96" s="1360"/>
      <c r="U96" s="1360"/>
      <c r="V96" s="1360"/>
      <c r="W96" s="1360"/>
      <c r="X96" s="1360"/>
      <c r="Y96" s="1360"/>
      <c r="Z96" s="1360"/>
      <c r="AA96" s="1361"/>
      <c r="AB96" s="344"/>
      <c r="AD96" s="4"/>
    </row>
    <row r="97" spans="1:30" ht="14.4" thickTop="1" thickBot="1">
      <c r="A97" s="344"/>
      <c r="B97" s="1353"/>
      <c r="C97" s="1358" t="s">
        <v>344</v>
      </c>
      <c r="D97" s="1359" t="s">
        <v>508</v>
      </c>
      <c r="E97" s="1360"/>
      <c r="F97" s="1360"/>
      <c r="G97" s="1360"/>
      <c r="H97" s="1360"/>
      <c r="I97" s="1360"/>
      <c r="J97" s="1360"/>
      <c r="K97" s="1360"/>
      <c r="L97" s="1360"/>
      <c r="M97" s="1360"/>
      <c r="N97" s="1360"/>
      <c r="O97" s="1360"/>
      <c r="P97" s="1360"/>
      <c r="Q97" s="1360"/>
      <c r="R97" s="1360"/>
      <c r="S97" s="1360"/>
      <c r="T97" s="1360"/>
      <c r="U97" s="1360"/>
      <c r="V97" s="1360"/>
      <c r="W97" s="1360"/>
      <c r="X97" s="1360"/>
      <c r="Y97" s="1360"/>
      <c r="Z97" s="1360"/>
      <c r="AA97" s="1361"/>
      <c r="AB97" s="344"/>
      <c r="AD97" s="4"/>
    </row>
    <row r="98" spans="1:30" ht="14.4" thickTop="1" thickBot="1">
      <c r="A98" s="345"/>
      <c r="B98" s="1371"/>
      <c r="C98" s="1372" t="s">
        <v>346</v>
      </c>
      <c r="D98" s="1359" t="s">
        <v>509</v>
      </c>
      <c r="E98" s="1360"/>
      <c r="F98" s="1360"/>
      <c r="G98" s="1360"/>
      <c r="H98" s="1360"/>
      <c r="I98" s="1360"/>
      <c r="J98" s="1360"/>
      <c r="K98" s="1360"/>
      <c r="L98" s="1360"/>
      <c r="M98" s="1360"/>
      <c r="N98" s="1360"/>
      <c r="O98" s="1360"/>
      <c r="P98" s="1360"/>
      <c r="Q98" s="1360"/>
      <c r="R98" s="1360"/>
      <c r="S98" s="1360"/>
      <c r="T98" s="1360"/>
      <c r="U98" s="1360"/>
      <c r="V98" s="1360"/>
      <c r="W98" s="1360"/>
      <c r="X98" s="1360"/>
      <c r="Y98" s="1360"/>
      <c r="Z98" s="1360"/>
      <c r="AA98" s="1361"/>
      <c r="AB98" s="345"/>
      <c r="AC98" s="120"/>
      <c r="AD98" s="4"/>
    </row>
    <row r="99" spans="1:30" ht="14.4" thickTop="1" thickBot="1">
      <c r="A99" s="346"/>
      <c r="B99" s="1371"/>
      <c r="C99" s="1366" t="s">
        <v>347</v>
      </c>
      <c r="D99" s="1359" t="s">
        <v>510</v>
      </c>
      <c r="E99" s="1360"/>
      <c r="F99" s="1360"/>
      <c r="G99" s="1360"/>
      <c r="H99" s="1360"/>
      <c r="I99" s="1360"/>
      <c r="J99" s="1360"/>
      <c r="K99" s="1360"/>
      <c r="L99" s="1360"/>
      <c r="M99" s="1360"/>
      <c r="N99" s="1360"/>
      <c r="O99" s="1360"/>
      <c r="P99" s="1360"/>
      <c r="Q99" s="1360"/>
      <c r="R99" s="1360"/>
      <c r="S99" s="1360"/>
      <c r="T99" s="1360"/>
      <c r="U99" s="1360"/>
      <c r="V99" s="1360"/>
      <c r="W99" s="1360"/>
      <c r="X99" s="1360"/>
      <c r="Y99" s="1360"/>
      <c r="Z99" s="1360"/>
      <c r="AA99" s="1361"/>
      <c r="AB99" s="347"/>
      <c r="AC99" s="120"/>
    </row>
    <row r="100" spans="1:30" ht="14.4" thickTop="1" thickBot="1">
      <c r="A100" s="346"/>
      <c r="B100" s="1353"/>
      <c r="C100" s="1362" t="s">
        <v>502</v>
      </c>
      <c r="D100" s="1363" t="s">
        <v>505</v>
      </c>
      <c r="E100" s="1364"/>
      <c r="F100" s="1364"/>
      <c r="G100" s="1364"/>
      <c r="H100" s="1364"/>
      <c r="I100" s="1364"/>
      <c r="J100" s="1364"/>
      <c r="K100" s="1364"/>
      <c r="L100" s="1364"/>
      <c r="M100" s="1364"/>
      <c r="N100" s="1364"/>
      <c r="O100" s="1364"/>
      <c r="P100" s="1364"/>
      <c r="Q100" s="1364"/>
      <c r="R100" s="1364"/>
      <c r="S100" s="1364"/>
      <c r="T100" s="1364"/>
      <c r="U100" s="1364"/>
      <c r="V100" s="1364"/>
      <c r="W100" s="1364"/>
      <c r="X100" s="1364"/>
      <c r="Y100" s="1364"/>
      <c r="Z100" s="1364"/>
      <c r="AA100" s="1365"/>
      <c r="AB100" s="347"/>
      <c r="AC100" s="120"/>
    </row>
    <row r="101" spans="1:30" ht="13.8" thickTop="1">
      <c r="A101" s="344"/>
      <c r="AB101" s="344"/>
    </row>
    <row r="102" spans="1:30">
      <c r="A102" s="344"/>
      <c r="B102" s="5" t="s">
        <v>573</v>
      </c>
      <c r="AB102" s="344"/>
    </row>
    <row r="103" spans="1:30">
      <c r="A103" s="344"/>
      <c r="AB103" s="344"/>
    </row>
    <row r="104" spans="1:30">
      <c r="A104" s="344"/>
      <c r="B104" s="5" t="s">
        <v>607</v>
      </c>
      <c r="AB104" s="344"/>
    </row>
    <row r="105" spans="1:30" ht="13.8" thickBot="1">
      <c r="A105" s="344"/>
      <c r="B105" s="56" t="s">
        <v>563</v>
      </c>
      <c r="AB105" s="344"/>
    </row>
    <row r="106" spans="1:30" ht="14.4" thickTop="1" thickBot="1">
      <c r="A106" s="344"/>
      <c r="B106" s="1353"/>
      <c r="C106" s="1354" t="s">
        <v>341</v>
      </c>
      <c r="D106" s="1355" t="s">
        <v>574</v>
      </c>
      <c r="E106" s="1356"/>
      <c r="F106" s="1356"/>
      <c r="G106" s="1356"/>
      <c r="H106" s="1356"/>
      <c r="I106" s="1356"/>
      <c r="J106" s="1356"/>
      <c r="K106" s="1356"/>
      <c r="L106" s="1356"/>
      <c r="M106" s="1356"/>
      <c r="N106" s="1356"/>
      <c r="O106" s="1356"/>
      <c r="P106" s="1356"/>
      <c r="Q106" s="1356"/>
      <c r="R106" s="1356"/>
      <c r="S106" s="1356"/>
      <c r="T106" s="1356"/>
      <c r="U106" s="1356"/>
      <c r="V106" s="1356"/>
      <c r="W106" s="1356"/>
      <c r="X106" s="1356"/>
      <c r="Y106" s="1356"/>
      <c r="Z106" s="1356"/>
      <c r="AA106" s="1357"/>
      <c r="AB106" s="344"/>
    </row>
    <row r="107" spans="1:30" ht="14.4" thickTop="1" thickBot="1">
      <c r="A107" s="344"/>
      <c r="B107" s="1353"/>
      <c r="C107" s="1358" t="s">
        <v>343</v>
      </c>
      <c r="D107" s="1359" t="s">
        <v>575</v>
      </c>
      <c r="E107" s="1360"/>
      <c r="F107" s="1360"/>
      <c r="G107" s="1360"/>
      <c r="H107" s="1360"/>
      <c r="I107" s="1360"/>
      <c r="J107" s="1360"/>
      <c r="K107" s="1360"/>
      <c r="L107" s="1360"/>
      <c r="M107" s="1360"/>
      <c r="N107" s="1360"/>
      <c r="O107" s="1360"/>
      <c r="P107" s="1360"/>
      <c r="Q107" s="1360"/>
      <c r="R107" s="1360"/>
      <c r="S107" s="1360"/>
      <c r="T107" s="1360"/>
      <c r="U107" s="1360"/>
      <c r="V107" s="1360"/>
      <c r="W107" s="1360"/>
      <c r="X107" s="1360"/>
      <c r="Y107" s="1360"/>
      <c r="Z107" s="1360"/>
      <c r="AA107" s="1361"/>
      <c r="AB107" s="344"/>
    </row>
    <row r="108" spans="1:30" ht="14.4" thickTop="1" thickBot="1">
      <c r="A108" s="344"/>
      <c r="B108" s="1353"/>
      <c r="C108" s="1358" t="s">
        <v>344</v>
      </c>
      <c r="D108" s="1359" t="s">
        <v>576</v>
      </c>
      <c r="E108" s="1360"/>
      <c r="F108" s="1360"/>
      <c r="G108" s="1360"/>
      <c r="H108" s="1360"/>
      <c r="I108" s="1360"/>
      <c r="J108" s="1360"/>
      <c r="K108" s="1360"/>
      <c r="L108" s="1360"/>
      <c r="M108" s="1360"/>
      <c r="N108" s="1360"/>
      <c r="O108" s="1360"/>
      <c r="P108" s="1360"/>
      <c r="Q108" s="1360"/>
      <c r="R108" s="1360"/>
      <c r="S108" s="1360"/>
      <c r="T108" s="1360"/>
      <c r="U108" s="1360"/>
      <c r="V108" s="1360"/>
      <c r="W108" s="1360"/>
      <c r="X108" s="1360"/>
      <c r="Y108" s="1360"/>
      <c r="Z108" s="1360"/>
      <c r="AA108" s="1361"/>
      <c r="AB108" s="344"/>
    </row>
    <row r="109" spans="1:30" ht="14.4" thickTop="1" thickBot="1">
      <c r="A109" s="344"/>
      <c r="B109" s="1353"/>
      <c r="C109" s="1362" t="s">
        <v>346</v>
      </c>
      <c r="D109" s="1363" t="s">
        <v>577</v>
      </c>
      <c r="E109" s="1364"/>
      <c r="F109" s="1364"/>
      <c r="G109" s="1364"/>
      <c r="H109" s="1364"/>
      <c r="I109" s="1364"/>
      <c r="J109" s="1364"/>
      <c r="K109" s="1364"/>
      <c r="L109" s="1364"/>
      <c r="M109" s="1364"/>
      <c r="N109" s="1364"/>
      <c r="O109" s="1364"/>
      <c r="P109" s="1364"/>
      <c r="Q109" s="1364"/>
      <c r="R109" s="1364"/>
      <c r="S109" s="1364"/>
      <c r="T109" s="1364"/>
      <c r="U109" s="1364"/>
      <c r="V109" s="1364"/>
      <c r="W109" s="1364"/>
      <c r="X109" s="1364"/>
      <c r="Y109" s="1364"/>
      <c r="Z109" s="1364"/>
      <c r="AA109" s="1365"/>
      <c r="AB109" s="344"/>
    </row>
    <row r="110" spans="1:30" ht="13.8" thickTop="1">
      <c r="A110" s="344"/>
      <c r="AB110" s="344"/>
    </row>
    <row r="111" spans="1:30">
      <c r="A111" s="344"/>
      <c r="B111" s="5" t="s">
        <v>608</v>
      </c>
      <c r="AB111" s="344"/>
    </row>
    <row r="112" spans="1:30" ht="13.8" thickBot="1">
      <c r="A112" s="344"/>
      <c r="B112" s="56" t="s">
        <v>578</v>
      </c>
      <c r="AB112" s="344"/>
    </row>
    <row r="113" spans="1:29" ht="14.4" thickTop="1" thickBot="1">
      <c r="A113" s="344"/>
      <c r="B113" s="1353"/>
      <c r="C113" s="1354" t="s">
        <v>341</v>
      </c>
      <c r="D113" s="1355" t="s">
        <v>579</v>
      </c>
      <c r="E113" s="1356"/>
      <c r="F113" s="1356"/>
      <c r="G113" s="1356"/>
      <c r="H113" s="1356"/>
      <c r="I113" s="1356"/>
      <c r="J113" s="1356"/>
      <c r="K113" s="1356"/>
      <c r="L113" s="1356"/>
      <c r="M113" s="1356"/>
      <c r="N113" s="1356"/>
      <c r="O113" s="1356"/>
      <c r="P113" s="1356"/>
      <c r="Q113" s="1356"/>
      <c r="R113" s="1356"/>
      <c r="S113" s="1356"/>
      <c r="T113" s="1356"/>
      <c r="U113" s="1356"/>
      <c r="V113" s="1356"/>
      <c r="W113" s="1356"/>
      <c r="X113" s="1356"/>
      <c r="Y113" s="1356"/>
      <c r="Z113" s="1356"/>
      <c r="AA113" s="1357"/>
      <c r="AB113" s="344"/>
    </row>
    <row r="114" spans="1:29" ht="14.4" thickTop="1" thickBot="1">
      <c r="A114" s="344"/>
      <c r="B114" s="1353"/>
      <c r="C114" s="1358" t="s">
        <v>343</v>
      </c>
      <c r="D114" s="1359" t="s">
        <v>580</v>
      </c>
      <c r="E114" s="1360"/>
      <c r="F114" s="1360"/>
      <c r="G114" s="1360"/>
      <c r="H114" s="1360"/>
      <c r="I114" s="1360"/>
      <c r="J114" s="1360"/>
      <c r="K114" s="1360"/>
      <c r="L114" s="1360"/>
      <c r="M114" s="1360"/>
      <c r="N114" s="1360"/>
      <c r="O114" s="1360"/>
      <c r="P114" s="1360"/>
      <c r="Q114" s="1360"/>
      <c r="R114" s="1360"/>
      <c r="S114" s="1360"/>
      <c r="T114" s="1360"/>
      <c r="U114" s="1360"/>
      <c r="V114" s="1360"/>
      <c r="W114" s="1360"/>
      <c r="X114" s="1360"/>
      <c r="Y114" s="1360"/>
      <c r="Z114" s="1360"/>
      <c r="AA114" s="1361"/>
      <c r="AB114" s="344"/>
    </row>
    <row r="115" spans="1:29" ht="14.4" thickTop="1" thickBot="1">
      <c r="A115" s="344"/>
      <c r="B115" s="1353"/>
      <c r="C115" s="1358" t="s">
        <v>344</v>
      </c>
      <c r="D115" s="1359" t="s">
        <v>581</v>
      </c>
      <c r="E115" s="1360"/>
      <c r="F115" s="1360"/>
      <c r="G115" s="1360"/>
      <c r="H115" s="1360"/>
      <c r="I115" s="1360"/>
      <c r="J115" s="1360"/>
      <c r="K115" s="1360"/>
      <c r="L115" s="1360"/>
      <c r="M115" s="1360"/>
      <c r="N115" s="1360"/>
      <c r="O115" s="1360"/>
      <c r="P115" s="1360"/>
      <c r="Q115" s="1360"/>
      <c r="R115" s="1360"/>
      <c r="S115" s="1360"/>
      <c r="T115" s="1360"/>
      <c r="U115" s="1360"/>
      <c r="V115" s="1360"/>
      <c r="W115" s="1360"/>
      <c r="X115" s="1360"/>
      <c r="Y115" s="1360"/>
      <c r="Z115" s="1360"/>
      <c r="AA115" s="1361"/>
      <c r="AB115" s="344"/>
    </row>
    <row r="116" spans="1:29" ht="14.4" thickTop="1" thickBot="1">
      <c r="A116" s="344"/>
      <c r="B116" s="1353"/>
      <c r="C116" s="1362" t="s">
        <v>346</v>
      </c>
      <c r="D116" s="1363" t="s">
        <v>582</v>
      </c>
      <c r="E116" s="1364"/>
      <c r="F116" s="1364"/>
      <c r="G116" s="1364"/>
      <c r="H116" s="1364"/>
      <c r="I116" s="1364"/>
      <c r="J116" s="1364"/>
      <c r="K116" s="1364"/>
      <c r="L116" s="1364"/>
      <c r="M116" s="1364"/>
      <c r="N116" s="1364"/>
      <c r="O116" s="1364"/>
      <c r="P116" s="1364"/>
      <c r="Q116" s="1364"/>
      <c r="R116" s="1364"/>
      <c r="S116" s="1364"/>
      <c r="T116" s="1364"/>
      <c r="U116" s="1364"/>
      <c r="V116" s="1364"/>
      <c r="W116" s="1364"/>
      <c r="X116" s="1364"/>
      <c r="Y116" s="1364"/>
      <c r="Z116" s="1364"/>
      <c r="AA116" s="1365"/>
      <c r="AB116" s="344"/>
    </row>
    <row r="117" spans="1:29" ht="13.8" thickTop="1">
      <c r="A117" s="344"/>
      <c r="B117" s="1367"/>
      <c r="C117" s="1368"/>
      <c r="D117" s="1369"/>
      <c r="E117" s="1370"/>
      <c r="F117" s="1370"/>
      <c r="G117" s="1370"/>
      <c r="H117" s="1370"/>
      <c r="I117" s="1370"/>
      <c r="J117" s="1370"/>
      <c r="K117" s="1370"/>
      <c r="L117" s="1370"/>
      <c r="M117" s="1370"/>
      <c r="N117" s="1370"/>
      <c r="O117" s="1370"/>
      <c r="P117" s="1370"/>
      <c r="Q117" s="1370"/>
      <c r="R117" s="1370"/>
      <c r="S117" s="1370"/>
      <c r="T117" s="1370"/>
      <c r="U117" s="1370"/>
      <c r="V117" s="1370"/>
      <c r="W117" s="1370"/>
      <c r="X117" s="1370"/>
      <c r="Y117" s="1370"/>
      <c r="Z117" s="1370"/>
      <c r="AA117" s="1370"/>
      <c r="AB117" s="344"/>
    </row>
    <row r="118" spans="1:29" ht="13.8" thickBot="1">
      <c r="A118" s="344"/>
      <c r="B118" s="5" t="s">
        <v>610</v>
      </c>
      <c r="AB118" s="344"/>
    </row>
    <row r="119" spans="1:29" ht="14.4" thickTop="1" thickBot="1">
      <c r="A119" s="344"/>
      <c r="B119" s="1353"/>
      <c r="C119" s="1354" t="s">
        <v>341</v>
      </c>
      <c r="D119" s="1355" t="s">
        <v>506</v>
      </c>
      <c r="E119" s="1356"/>
      <c r="F119" s="1356"/>
      <c r="G119" s="1356"/>
      <c r="H119" s="1356"/>
      <c r="I119" s="1356"/>
      <c r="J119" s="1356"/>
      <c r="K119" s="1356"/>
      <c r="L119" s="1356"/>
      <c r="M119" s="1356"/>
      <c r="N119" s="1356"/>
      <c r="O119" s="1356"/>
      <c r="P119" s="1356"/>
      <c r="Q119" s="1356"/>
      <c r="R119" s="1356"/>
      <c r="S119" s="1356"/>
      <c r="T119" s="1356"/>
      <c r="U119" s="1356"/>
      <c r="V119" s="1356"/>
      <c r="W119" s="1356"/>
      <c r="X119" s="1356"/>
      <c r="Y119" s="1356"/>
      <c r="Z119" s="1356"/>
      <c r="AA119" s="1357"/>
      <c r="AB119" s="344"/>
    </row>
    <row r="120" spans="1:29" ht="14.4" thickTop="1" thickBot="1">
      <c r="A120" s="344"/>
      <c r="B120" s="1353"/>
      <c r="C120" s="1358" t="s">
        <v>343</v>
      </c>
      <c r="D120" s="1359" t="s">
        <v>507</v>
      </c>
      <c r="E120" s="1360"/>
      <c r="F120" s="1360"/>
      <c r="G120" s="1360"/>
      <c r="H120" s="1360"/>
      <c r="I120" s="1360"/>
      <c r="J120" s="1360"/>
      <c r="K120" s="1360"/>
      <c r="L120" s="1360"/>
      <c r="M120" s="1360"/>
      <c r="N120" s="1360"/>
      <c r="O120" s="1360"/>
      <c r="P120" s="1360"/>
      <c r="Q120" s="1360"/>
      <c r="R120" s="1360"/>
      <c r="S120" s="1360"/>
      <c r="T120" s="1360"/>
      <c r="U120" s="1360"/>
      <c r="V120" s="1360"/>
      <c r="W120" s="1360"/>
      <c r="X120" s="1360"/>
      <c r="Y120" s="1360"/>
      <c r="Z120" s="1360"/>
      <c r="AA120" s="1361"/>
      <c r="AB120" s="344"/>
    </row>
    <row r="121" spans="1:29" ht="14.4" thickTop="1" thickBot="1">
      <c r="A121" s="344"/>
      <c r="B121" s="1353"/>
      <c r="C121" s="1358" t="s">
        <v>344</v>
      </c>
      <c r="D121" s="1359" t="s">
        <v>508</v>
      </c>
      <c r="E121" s="1360"/>
      <c r="F121" s="1360"/>
      <c r="G121" s="1360"/>
      <c r="H121" s="1360"/>
      <c r="I121" s="1360"/>
      <c r="J121" s="1360"/>
      <c r="K121" s="1360"/>
      <c r="L121" s="1360"/>
      <c r="M121" s="1360"/>
      <c r="N121" s="1360"/>
      <c r="O121" s="1360"/>
      <c r="P121" s="1360"/>
      <c r="Q121" s="1360"/>
      <c r="R121" s="1360"/>
      <c r="S121" s="1360"/>
      <c r="T121" s="1360"/>
      <c r="U121" s="1360"/>
      <c r="V121" s="1360"/>
      <c r="W121" s="1360"/>
      <c r="X121" s="1360"/>
      <c r="Y121" s="1360"/>
      <c r="Z121" s="1360"/>
      <c r="AA121" s="1361"/>
      <c r="AB121" s="344"/>
    </row>
    <row r="122" spans="1:29" ht="14.4" thickTop="1" thickBot="1">
      <c r="A122" s="345"/>
      <c r="B122" s="1371"/>
      <c r="C122" s="1372" t="s">
        <v>346</v>
      </c>
      <c r="D122" s="1359" t="s">
        <v>509</v>
      </c>
      <c r="E122" s="1360"/>
      <c r="F122" s="1360"/>
      <c r="G122" s="1360"/>
      <c r="H122" s="1360"/>
      <c r="I122" s="1360"/>
      <c r="J122" s="1360"/>
      <c r="K122" s="1360"/>
      <c r="L122" s="1360"/>
      <c r="M122" s="1360"/>
      <c r="N122" s="1360"/>
      <c r="O122" s="1360"/>
      <c r="P122" s="1360"/>
      <c r="Q122" s="1360"/>
      <c r="R122" s="1360"/>
      <c r="S122" s="1360"/>
      <c r="T122" s="1360"/>
      <c r="U122" s="1360"/>
      <c r="V122" s="1360"/>
      <c r="W122" s="1360"/>
      <c r="X122" s="1360"/>
      <c r="Y122" s="1360"/>
      <c r="Z122" s="1360"/>
      <c r="AA122" s="1361"/>
      <c r="AB122" s="345"/>
      <c r="AC122" s="120"/>
    </row>
    <row r="123" spans="1:29" ht="14.4" thickTop="1" thickBot="1">
      <c r="A123" s="346"/>
      <c r="B123" s="1371"/>
      <c r="C123" s="1366" t="s">
        <v>347</v>
      </c>
      <c r="D123" s="1359" t="s">
        <v>510</v>
      </c>
      <c r="E123" s="1360"/>
      <c r="F123" s="1360"/>
      <c r="G123" s="1360"/>
      <c r="H123" s="1360"/>
      <c r="I123" s="1360"/>
      <c r="J123" s="1360"/>
      <c r="K123" s="1360"/>
      <c r="L123" s="1360"/>
      <c r="M123" s="1360"/>
      <c r="N123" s="1360"/>
      <c r="O123" s="1360"/>
      <c r="P123" s="1360"/>
      <c r="Q123" s="1360"/>
      <c r="R123" s="1360"/>
      <c r="S123" s="1360"/>
      <c r="T123" s="1360"/>
      <c r="U123" s="1360"/>
      <c r="V123" s="1360"/>
      <c r="W123" s="1360"/>
      <c r="X123" s="1360"/>
      <c r="Y123" s="1360"/>
      <c r="Z123" s="1360"/>
      <c r="AA123" s="1361"/>
      <c r="AB123" s="347"/>
      <c r="AC123" s="120"/>
    </row>
    <row r="124" spans="1:29" ht="14.4" thickTop="1" thickBot="1">
      <c r="A124" s="346"/>
      <c r="B124" s="1353"/>
      <c r="C124" s="1362" t="s">
        <v>502</v>
      </c>
      <c r="D124" s="1363" t="s">
        <v>505</v>
      </c>
      <c r="E124" s="1364"/>
      <c r="F124" s="1364"/>
      <c r="G124" s="1364"/>
      <c r="H124" s="1364"/>
      <c r="I124" s="1364"/>
      <c r="J124" s="1364"/>
      <c r="K124" s="1364"/>
      <c r="L124" s="1364"/>
      <c r="M124" s="1364"/>
      <c r="N124" s="1364"/>
      <c r="O124" s="1364"/>
      <c r="P124" s="1364"/>
      <c r="Q124" s="1364"/>
      <c r="R124" s="1364"/>
      <c r="S124" s="1364"/>
      <c r="T124" s="1364"/>
      <c r="U124" s="1364"/>
      <c r="V124" s="1364"/>
      <c r="W124" s="1364"/>
      <c r="X124" s="1364"/>
      <c r="Y124" s="1364"/>
      <c r="Z124" s="1364"/>
      <c r="AA124" s="1365"/>
      <c r="AB124" s="347"/>
      <c r="AC124" s="120"/>
    </row>
    <row r="125" spans="1:29" ht="13.8" thickTop="1">
      <c r="A125" s="344"/>
      <c r="AB125" s="344"/>
    </row>
    <row r="126" spans="1:29">
      <c r="A126" s="344"/>
      <c r="B126" s="5" t="s">
        <v>609</v>
      </c>
      <c r="AB126" s="344"/>
    </row>
    <row r="127" spans="1:29" ht="13.8" thickBot="1">
      <c r="A127" s="344"/>
      <c r="B127" s="56" t="s">
        <v>578</v>
      </c>
      <c r="AB127" s="344"/>
    </row>
    <row r="128" spans="1:29" ht="14.4" thickTop="1" thickBot="1">
      <c r="A128" s="344"/>
      <c r="B128" s="1353"/>
      <c r="C128" s="1354" t="s">
        <v>341</v>
      </c>
      <c r="D128" s="1355" t="s">
        <v>579</v>
      </c>
      <c r="E128" s="1356"/>
      <c r="F128" s="1356"/>
      <c r="G128" s="1356"/>
      <c r="H128" s="1356"/>
      <c r="I128" s="1356"/>
      <c r="J128" s="1356"/>
      <c r="K128" s="1356"/>
      <c r="L128" s="1356"/>
      <c r="M128" s="1356"/>
      <c r="N128" s="1356"/>
      <c r="O128" s="1356"/>
      <c r="P128" s="1356"/>
      <c r="Q128" s="1356"/>
      <c r="R128" s="1356"/>
      <c r="S128" s="1356"/>
      <c r="T128" s="1356"/>
      <c r="U128" s="1356"/>
      <c r="V128" s="1356"/>
      <c r="W128" s="1356"/>
      <c r="X128" s="1356"/>
      <c r="Y128" s="1356"/>
      <c r="Z128" s="1356"/>
      <c r="AA128" s="1357"/>
      <c r="AB128" s="344"/>
    </row>
    <row r="129" spans="1:29" ht="14.4" thickTop="1" thickBot="1">
      <c r="A129" s="344"/>
      <c r="B129" s="1353"/>
      <c r="C129" s="1358" t="s">
        <v>343</v>
      </c>
      <c r="D129" s="1359" t="s">
        <v>580</v>
      </c>
      <c r="E129" s="1360"/>
      <c r="F129" s="1360"/>
      <c r="G129" s="1360"/>
      <c r="H129" s="1360"/>
      <c r="I129" s="1360"/>
      <c r="J129" s="1360"/>
      <c r="K129" s="1360"/>
      <c r="L129" s="1360"/>
      <c r="M129" s="1360"/>
      <c r="N129" s="1360"/>
      <c r="O129" s="1360"/>
      <c r="P129" s="1360"/>
      <c r="Q129" s="1360"/>
      <c r="R129" s="1360"/>
      <c r="S129" s="1360"/>
      <c r="T129" s="1360"/>
      <c r="U129" s="1360"/>
      <c r="V129" s="1360"/>
      <c r="W129" s="1360"/>
      <c r="X129" s="1360"/>
      <c r="Y129" s="1360"/>
      <c r="Z129" s="1360"/>
      <c r="AA129" s="1361"/>
      <c r="AB129" s="344"/>
    </row>
    <row r="130" spans="1:29" ht="14.4" thickTop="1" thickBot="1">
      <c r="A130" s="344"/>
      <c r="B130" s="1353"/>
      <c r="C130" s="1358" t="s">
        <v>344</v>
      </c>
      <c r="D130" s="1359" t="s">
        <v>581</v>
      </c>
      <c r="E130" s="1360"/>
      <c r="F130" s="1360"/>
      <c r="G130" s="1360"/>
      <c r="H130" s="1360"/>
      <c r="I130" s="1360"/>
      <c r="J130" s="1360"/>
      <c r="K130" s="1360"/>
      <c r="L130" s="1360"/>
      <c r="M130" s="1360"/>
      <c r="N130" s="1360"/>
      <c r="O130" s="1360"/>
      <c r="P130" s="1360"/>
      <c r="Q130" s="1360"/>
      <c r="R130" s="1360"/>
      <c r="S130" s="1360"/>
      <c r="T130" s="1360"/>
      <c r="U130" s="1360"/>
      <c r="V130" s="1360"/>
      <c r="W130" s="1360"/>
      <c r="X130" s="1360"/>
      <c r="Y130" s="1360"/>
      <c r="Z130" s="1360"/>
      <c r="AA130" s="1361"/>
      <c r="AB130" s="344"/>
    </row>
    <row r="131" spans="1:29" ht="14.4" thickTop="1" thickBot="1">
      <c r="A131" s="344"/>
      <c r="B131" s="1353"/>
      <c r="C131" s="1362" t="s">
        <v>346</v>
      </c>
      <c r="D131" s="1363" t="s">
        <v>582</v>
      </c>
      <c r="E131" s="1364"/>
      <c r="F131" s="1364"/>
      <c r="G131" s="1364"/>
      <c r="H131" s="1364"/>
      <c r="I131" s="1364"/>
      <c r="J131" s="1364"/>
      <c r="K131" s="1364"/>
      <c r="L131" s="1364"/>
      <c r="M131" s="1364"/>
      <c r="N131" s="1364"/>
      <c r="O131" s="1364"/>
      <c r="P131" s="1364"/>
      <c r="Q131" s="1364"/>
      <c r="R131" s="1364"/>
      <c r="S131" s="1364"/>
      <c r="T131" s="1364"/>
      <c r="U131" s="1364"/>
      <c r="V131" s="1364"/>
      <c r="W131" s="1364"/>
      <c r="X131" s="1364"/>
      <c r="Y131" s="1364"/>
      <c r="Z131" s="1364"/>
      <c r="AA131" s="1365"/>
      <c r="AB131" s="344"/>
    </row>
    <row r="132" spans="1:29" ht="13.8" thickTop="1">
      <c r="A132" s="344"/>
      <c r="B132" s="1367"/>
      <c r="C132" s="1368"/>
      <c r="D132" s="1369"/>
      <c r="E132" s="1370"/>
      <c r="F132" s="1370"/>
      <c r="G132" s="1370"/>
      <c r="H132" s="1370"/>
      <c r="I132" s="1370"/>
      <c r="J132" s="1370"/>
      <c r="K132" s="1370"/>
      <c r="L132" s="1370"/>
      <c r="M132" s="1370"/>
      <c r="N132" s="1370"/>
      <c r="O132" s="1370"/>
      <c r="P132" s="1370"/>
      <c r="Q132" s="1370"/>
      <c r="R132" s="1370"/>
      <c r="S132" s="1370"/>
      <c r="T132" s="1370"/>
      <c r="U132" s="1370"/>
      <c r="V132" s="1370"/>
      <c r="W132" s="1370"/>
      <c r="X132" s="1370"/>
      <c r="Y132" s="1370"/>
      <c r="Z132" s="1370"/>
      <c r="AA132" s="1370"/>
      <c r="AB132" s="344"/>
    </row>
    <row r="133" spans="1:29" ht="13.8" thickBot="1">
      <c r="A133" s="344"/>
      <c r="B133" s="5" t="s">
        <v>611</v>
      </c>
      <c r="AB133" s="344"/>
    </row>
    <row r="134" spans="1:29" ht="14.4" thickTop="1" thickBot="1">
      <c r="A134" s="344"/>
      <c r="B134" s="1353"/>
      <c r="C134" s="1354" t="s">
        <v>341</v>
      </c>
      <c r="D134" s="1355" t="s">
        <v>583</v>
      </c>
      <c r="E134" s="1356"/>
      <c r="F134" s="1356"/>
      <c r="G134" s="1356"/>
      <c r="H134" s="1356"/>
      <c r="I134" s="1356"/>
      <c r="J134" s="1356"/>
      <c r="K134" s="1356"/>
      <c r="L134" s="1356"/>
      <c r="M134" s="1356"/>
      <c r="N134" s="1356"/>
      <c r="O134" s="1356"/>
      <c r="P134" s="1356"/>
      <c r="Q134" s="1356"/>
      <c r="R134" s="1356"/>
      <c r="S134" s="1356"/>
      <c r="T134" s="1356"/>
      <c r="U134" s="1356"/>
      <c r="V134" s="1356"/>
      <c r="W134" s="1356"/>
      <c r="X134" s="1356"/>
      <c r="Y134" s="1356"/>
      <c r="Z134" s="1356"/>
      <c r="AA134" s="1357"/>
      <c r="AB134" s="344"/>
    </row>
    <row r="135" spans="1:29" ht="14.4" thickTop="1" thickBot="1">
      <c r="A135" s="344"/>
      <c r="B135" s="1353"/>
      <c r="C135" s="1358" t="s">
        <v>343</v>
      </c>
      <c r="D135" s="1359" t="s">
        <v>584</v>
      </c>
      <c r="E135" s="1360"/>
      <c r="F135" s="1360"/>
      <c r="G135" s="1360"/>
      <c r="H135" s="1360"/>
      <c r="I135" s="1360"/>
      <c r="J135" s="1360"/>
      <c r="K135" s="1360"/>
      <c r="L135" s="1360"/>
      <c r="M135" s="1360"/>
      <c r="N135" s="1360"/>
      <c r="O135" s="1360"/>
      <c r="P135" s="1360"/>
      <c r="Q135" s="1360"/>
      <c r="R135" s="1360"/>
      <c r="S135" s="1360"/>
      <c r="T135" s="1360"/>
      <c r="U135" s="1360"/>
      <c r="V135" s="1360"/>
      <c r="W135" s="1360"/>
      <c r="X135" s="1360"/>
      <c r="Y135" s="1360"/>
      <c r="Z135" s="1360"/>
      <c r="AA135" s="1361"/>
      <c r="AB135" s="344"/>
    </row>
    <row r="136" spans="1:29" ht="14.4" thickTop="1" thickBot="1">
      <c r="A136" s="344"/>
      <c r="B136" s="1353"/>
      <c r="C136" s="1362" t="s">
        <v>344</v>
      </c>
      <c r="D136" s="1363" t="s">
        <v>582</v>
      </c>
      <c r="E136" s="1364"/>
      <c r="F136" s="1364"/>
      <c r="G136" s="1364"/>
      <c r="H136" s="1364"/>
      <c r="I136" s="1364"/>
      <c r="J136" s="1364"/>
      <c r="K136" s="1364"/>
      <c r="L136" s="1364"/>
      <c r="M136" s="1364"/>
      <c r="N136" s="1364"/>
      <c r="O136" s="1364"/>
      <c r="P136" s="1364"/>
      <c r="Q136" s="1364"/>
      <c r="R136" s="1364"/>
      <c r="S136" s="1364"/>
      <c r="T136" s="1364"/>
      <c r="U136" s="1364"/>
      <c r="V136" s="1364"/>
      <c r="W136" s="1364"/>
      <c r="X136" s="1364"/>
      <c r="Y136" s="1364"/>
      <c r="Z136" s="1364"/>
      <c r="AA136" s="1365"/>
      <c r="AB136" s="344"/>
    </row>
    <row r="137" spans="1:29" ht="13.8" thickTop="1">
      <c r="A137" s="344"/>
      <c r="B137" s="1367"/>
      <c r="C137" s="1368"/>
      <c r="D137" s="1369"/>
      <c r="E137" s="1370"/>
      <c r="F137" s="1370"/>
      <c r="G137" s="1370"/>
      <c r="H137" s="1370"/>
      <c r="I137" s="1370"/>
      <c r="J137" s="1370"/>
      <c r="K137" s="1370"/>
      <c r="L137" s="1370"/>
      <c r="M137" s="1370"/>
      <c r="N137" s="1370"/>
      <c r="O137" s="1370"/>
      <c r="P137" s="1370"/>
      <c r="Q137" s="1370"/>
      <c r="R137" s="1370"/>
      <c r="S137" s="1370"/>
      <c r="T137" s="1370"/>
      <c r="U137" s="1370"/>
      <c r="V137" s="1370"/>
      <c r="W137" s="1370"/>
      <c r="X137" s="1370"/>
      <c r="Y137" s="1370"/>
      <c r="Z137" s="1370"/>
      <c r="AA137" s="1370"/>
      <c r="AB137" s="344"/>
    </row>
    <row r="138" spans="1:29" ht="13.8" thickBot="1">
      <c r="A138" s="344"/>
      <c r="B138" s="5" t="s">
        <v>610</v>
      </c>
      <c r="AB138" s="344"/>
    </row>
    <row r="139" spans="1:29" ht="14.4" thickTop="1" thickBot="1">
      <c r="A139" s="344"/>
      <c r="B139" s="1353"/>
      <c r="C139" s="1354" t="s">
        <v>341</v>
      </c>
      <c r="D139" s="1355" t="s">
        <v>506</v>
      </c>
      <c r="E139" s="1356"/>
      <c r="F139" s="1356"/>
      <c r="G139" s="1356"/>
      <c r="H139" s="1356"/>
      <c r="I139" s="1356"/>
      <c r="J139" s="1356"/>
      <c r="K139" s="1356"/>
      <c r="L139" s="1356"/>
      <c r="M139" s="1356"/>
      <c r="N139" s="1356"/>
      <c r="O139" s="1356"/>
      <c r="P139" s="1356"/>
      <c r="Q139" s="1356"/>
      <c r="R139" s="1356"/>
      <c r="S139" s="1356"/>
      <c r="T139" s="1356"/>
      <c r="U139" s="1356"/>
      <c r="V139" s="1356"/>
      <c r="W139" s="1356"/>
      <c r="X139" s="1356"/>
      <c r="Y139" s="1356"/>
      <c r="Z139" s="1356"/>
      <c r="AA139" s="1357"/>
      <c r="AB139" s="344"/>
    </row>
    <row r="140" spans="1:29" ht="14.4" thickTop="1" thickBot="1">
      <c r="A140" s="344"/>
      <c r="B140" s="1353"/>
      <c r="C140" s="1358" t="s">
        <v>343</v>
      </c>
      <c r="D140" s="1359" t="s">
        <v>507</v>
      </c>
      <c r="E140" s="1360"/>
      <c r="F140" s="1360"/>
      <c r="G140" s="1360"/>
      <c r="H140" s="1360"/>
      <c r="I140" s="1360"/>
      <c r="J140" s="1360"/>
      <c r="K140" s="1360"/>
      <c r="L140" s="1360"/>
      <c r="M140" s="1360"/>
      <c r="N140" s="1360"/>
      <c r="O140" s="1360"/>
      <c r="P140" s="1360"/>
      <c r="Q140" s="1360"/>
      <c r="R140" s="1360"/>
      <c r="S140" s="1360"/>
      <c r="T140" s="1360"/>
      <c r="U140" s="1360"/>
      <c r="V140" s="1360"/>
      <c r="W140" s="1360"/>
      <c r="X140" s="1360"/>
      <c r="Y140" s="1360"/>
      <c r="Z140" s="1360"/>
      <c r="AA140" s="1361"/>
      <c r="AB140" s="344"/>
    </row>
    <row r="141" spans="1:29" ht="14.4" thickTop="1" thickBot="1">
      <c r="A141" s="344"/>
      <c r="B141" s="1353"/>
      <c r="C141" s="1358" t="s">
        <v>344</v>
      </c>
      <c r="D141" s="1359" t="s">
        <v>508</v>
      </c>
      <c r="E141" s="1360"/>
      <c r="F141" s="1360"/>
      <c r="G141" s="1360"/>
      <c r="H141" s="1360"/>
      <c r="I141" s="1360"/>
      <c r="J141" s="1360"/>
      <c r="K141" s="1360"/>
      <c r="L141" s="1360"/>
      <c r="M141" s="1360"/>
      <c r="N141" s="1360"/>
      <c r="O141" s="1360"/>
      <c r="P141" s="1360"/>
      <c r="Q141" s="1360"/>
      <c r="R141" s="1360"/>
      <c r="S141" s="1360"/>
      <c r="T141" s="1360"/>
      <c r="U141" s="1360"/>
      <c r="V141" s="1360"/>
      <c r="W141" s="1360"/>
      <c r="X141" s="1360"/>
      <c r="Y141" s="1360"/>
      <c r="Z141" s="1360"/>
      <c r="AA141" s="1361"/>
      <c r="AB141" s="344"/>
    </row>
    <row r="142" spans="1:29" ht="14.4" thickTop="1" thickBot="1">
      <c r="A142" s="345"/>
      <c r="B142" s="1371"/>
      <c r="C142" s="1372" t="s">
        <v>346</v>
      </c>
      <c r="D142" s="1359" t="s">
        <v>509</v>
      </c>
      <c r="E142" s="1360"/>
      <c r="F142" s="1360"/>
      <c r="G142" s="1360"/>
      <c r="H142" s="1360"/>
      <c r="I142" s="1360"/>
      <c r="J142" s="1360"/>
      <c r="K142" s="1360"/>
      <c r="L142" s="1360"/>
      <c r="M142" s="1360"/>
      <c r="N142" s="1360"/>
      <c r="O142" s="1360"/>
      <c r="P142" s="1360"/>
      <c r="Q142" s="1360"/>
      <c r="R142" s="1360"/>
      <c r="S142" s="1360"/>
      <c r="T142" s="1360"/>
      <c r="U142" s="1360"/>
      <c r="V142" s="1360"/>
      <c r="W142" s="1360"/>
      <c r="X142" s="1360"/>
      <c r="Y142" s="1360"/>
      <c r="Z142" s="1360"/>
      <c r="AA142" s="1361"/>
      <c r="AB142" s="345"/>
      <c r="AC142" s="120"/>
    </row>
    <row r="143" spans="1:29" ht="14.4" thickTop="1" thickBot="1">
      <c r="A143" s="346"/>
      <c r="B143" s="1371"/>
      <c r="C143" s="1366" t="s">
        <v>347</v>
      </c>
      <c r="D143" s="1359" t="s">
        <v>510</v>
      </c>
      <c r="E143" s="1360"/>
      <c r="F143" s="1360"/>
      <c r="G143" s="1360"/>
      <c r="H143" s="1360"/>
      <c r="I143" s="1360"/>
      <c r="J143" s="1360"/>
      <c r="K143" s="1360"/>
      <c r="L143" s="1360"/>
      <c r="M143" s="1360"/>
      <c r="N143" s="1360"/>
      <c r="O143" s="1360"/>
      <c r="P143" s="1360"/>
      <c r="Q143" s="1360"/>
      <c r="R143" s="1360"/>
      <c r="S143" s="1360"/>
      <c r="T143" s="1360"/>
      <c r="U143" s="1360"/>
      <c r="V143" s="1360"/>
      <c r="W143" s="1360"/>
      <c r="X143" s="1360"/>
      <c r="Y143" s="1360"/>
      <c r="Z143" s="1360"/>
      <c r="AA143" s="1361"/>
      <c r="AB143" s="347"/>
      <c r="AC143" s="120"/>
    </row>
    <row r="144" spans="1:29" ht="14.4" thickTop="1" thickBot="1">
      <c r="A144" s="346"/>
      <c r="B144" s="1353"/>
      <c r="C144" s="1362" t="s">
        <v>502</v>
      </c>
      <c r="D144" s="1363" t="s">
        <v>505</v>
      </c>
      <c r="E144" s="1364"/>
      <c r="F144" s="1364"/>
      <c r="G144" s="1364"/>
      <c r="H144" s="1364"/>
      <c r="I144" s="1364"/>
      <c r="J144" s="1364"/>
      <c r="K144" s="1364"/>
      <c r="L144" s="1364"/>
      <c r="M144" s="1364"/>
      <c r="N144" s="1364"/>
      <c r="O144" s="1364"/>
      <c r="P144" s="1364"/>
      <c r="Q144" s="1364"/>
      <c r="R144" s="1364"/>
      <c r="S144" s="1364"/>
      <c r="T144" s="1364"/>
      <c r="U144" s="1364"/>
      <c r="V144" s="1364"/>
      <c r="W144" s="1364"/>
      <c r="X144" s="1364"/>
      <c r="Y144" s="1364"/>
      <c r="Z144" s="1364"/>
      <c r="AA144" s="1365"/>
      <c r="AB144" s="347"/>
      <c r="AC144" s="120"/>
    </row>
    <row r="145" spans="1:28" ht="13.8" thickTop="1">
      <c r="A145" s="344"/>
      <c r="AB145" s="344"/>
    </row>
    <row r="146" spans="1:28">
      <c r="A146" s="344"/>
      <c r="B146" s="5" t="s">
        <v>585</v>
      </c>
      <c r="AB146" s="344"/>
    </row>
    <row r="147" spans="1:28">
      <c r="A147" s="344"/>
      <c r="AB147" s="344"/>
    </row>
    <row r="148" spans="1:28">
      <c r="A148" s="344"/>
      <c r="B148" s="5" t="s">
        <v>586</v>
      </c>
      <c r="AB148" s="344"/>
    </row>
    <row r="149" spans="1:28" ht="13.8" thickBot="1">
      <c r="A149" s="344"/>
      <c r="B149" s="56" t="s">
        <v>587</v>
      </c>
      <c r="AB149" s="344"/>
    </row>
    <row r="150" spans="1:28" ht="14.4" thickTop="1" thickBot="1">
      <c r="A150" s="344"/>
      <c r="B150" s="1353"/>
      <c r="C150" s="1354" t="s">
        <v>341</v>
      </c>
      <c r="D150" s="1355" t="s">
        <v>588</v>
      </c>
      <c r="E150" s="1356"/>
      <c r="F150" s="1356"/>
      <c r="G150" s="1356"/>
      <c r="H150" s="1356"/>
      <c r="I150" s="1356"/>
      <c r="J150" s="1356"/>
      <c r="K150" s="1356"/>
      <c r="L150" s="1356"/>
      <c r="M150" s="1356"/>
      <c r="N150" s="1356"/>
      <c r="O150" s="1356"/>
      <c r="P150" s="1356"/>
      <c r="Q150" s="1356"/>
      <c r="R150" s="1356"/>
      <c r="S150" s="1356"/>
      <c r="T150" s="1356"/>
      <c r="U150" s="1356"/>
      <c r="V150" s="1356"/>
      <c r="W150" s="1356"/>
      <c r="X150" s="1356"/>
      <c r="Y150" s="1356"/>
      <c r="Z150" s="1356"/>
      <c r="AA150" s="1357"/>
      <c r="AB150" s="344"/>
    </row>
    <row r="151" spans="1:28" ht="14.4" thickTop="1" thickBot="1">
      <c r="A151" s="344"/>
      <c r="B151" s="1353"/>
      <c r="C151" s="1358" t="s">
        <v>343</v>
      </c>
      <c r="D151" s="1359" t="s">
        <v>589</v>
      </c>
      <c r="E151" s="1360"/>
      <c r="F151" s="1360"/>
      <c r="G151" s="1360"/>
      <c r="H151" s="1360"/>
      <c r="I151" s="1360"/>
      <c r="J151" s="1360"/>
      <c r="K151" s="1360"/>
      <c r="L151" s="1360"/>
      <c r="M151" s="1360"/>
      <c r="N151" s="1360"/>
      <c r="O151" s="1360"/>
      <c r="P151" s="1360"/>
      <c r="Q151" s="1360"/>
      <c r="R151" s="1360"/>
      <c r="S151" s="1360"/>
      <c r="T151" s="1360"/>
      <c r="U151" s="1360"/>
      <c r="V151" s="1360"/>
      <c r="W151" s="1360"/>
      <c r="X151" s="1360"/>
      <c r="Y151" s="1360"/>
      <c r="Z151" s="1360"/>
      <c r="AA151" s="1361"/>
      <c r="AB151" s="344"/>
    </row>
    <row r="152" spans="1:28" ht="14.4" thickTop="1" thickBot="1">
      <c r="A152" s="344"/>
      <c r="B152" s="1353"/>
      <c r="C152" s="1358" t="s">
        <v>344</v>
      </c>
      <c r="D152" s="1359" t="s">
        <v>590</v>
      </c>
      <c r="E152" s="1360"/>
      <c r="F152" s="1360"/>
      <c r="G152" s="1360"/>
      <c r="H152" s="1360"/>
      <c r="I152" s="1360"/>
      <c r="J152" s="1360"/>
      <c r="K152" s="1360"/>
      <c r="L152" s="1360"/>
      <c r="M152" s="1360"/>
      <c r="N152" s="1360"/>
      <c r="O152" s="1360"/>
      <c r="P152" s="1360"/>
      <c r="Q152" s="1360"/>
      <c r="R152" s="1360"/>
      <c r="S152" s="1360"/>
      <c r="T152" s="1360"/>
      <c r="U152" s="1360"/>
      <c r="V152" s="1360"/>
      <c r="W152" s="1360"/>
      <c r="X152" s="1360"/>
      <c r="Y152" s="1360"/>
      <c r="Z152" s="1360"/>
      <c r="AA152" s="1361"/>
      <c r="AB152" s="344"/>
    </row>
    <row r="153" spans="1:28" ht="14.4" thickTop="1" thickBot="1">
      <c r="A153" s="344"/>
      <c r="B153" s="1353"/>
      <c r="C153" s="1372" t="s">
        <v>346</v>
      </c>
      <c r="D153" s="1373" t="s">
        <v>591</v>
      </c>
      <c r="E153" s="1374"/>
      <c r="F153" s="1374"/>
      <c r="G153" s="1374"/>
      <c r="H153" s="1374"/>
      <c r="I153" s="1374"/>
      <c r="J153" s="1374"/>
      <c r="K153" s="1374"/>
      <c r="L153" s="1374"/>
      <c r="M153" s="1374"/>
      <c r="N153" s="1374"/>
      <c r="O153" s="1374"/>
      <c r="P153" s="1374"/>
      <c r="Q153" s="1374"/>
      <c r="R153" s="1374"/>
      <c r="S153" s="1374"/>
      <c r="T153" s="1374"/>
      <c r="U153" s="1374"/>
      <c r="V153" s="1374"/>
      <c r="W153" s="1374"/>
      <c r="X153" s="1374"/>
      <c r="Y153" s="1374"/>
      <c r="Z153" s="1374"/>
      <c r="AA153" s="1375"/>
      <c r="AB153" s="344"/>
    </row>
    <row r="154" spans="1:28" ht="14.4" thickTop="1" thickBot="1">
      <c r="A154" s="344"/>
      <c r="B154" s="1353"/>
      <c r="C154" s="1362" t="s">
        <v>347</v>
      </c>
      <c r="D154" s="1363" t="s">
        <v>582</v>
      </c>
      <c r="E154" s="1364"/>
      <c r="F154" s="1364"/>
      <c r="G154" s="1364"/>
      <c r="H154" s="1364"/>
      <c r="I154" s="1364"/>
      <c r="J154" s="1364"/>
      <c r="K154" s="1364"/>
      <c r="L154" s="1364"/>
      <c r="M154" s="1364"/>
      <c r="N154" s="1364"/>
      <c r="O154" s="1364"/>
      <c r="P154" s="1364"/>
      <c r="Q154" s="1364"/>
      <c r="R154" s="1364"/>
      <c r="S154" s="1364"/>
      <c r="T154" s="1364"/>
      <c r="U154" s="1364"/>
      <c r="V154" s="1364"/>
      <c r="W154" s="1364"/>
      <c r="X154" s="1364"/>
      <c r="Y154" s="1364"/>
      <c r="Z154" s="1364"/>
      <c r="AA154" s="1365"/>
      <c r="AB154" s="344"/>
    </row>
    <row r="155" spans="1:28" ht="13.8" thickTop="1">
      <c r="A155" s="344"/>
      <c r="AB155" s="344"/>
    </row>
    <row r="156" spans="1:28" ht="13.8" thickBot="1">
      <c r="A156" s="344"/>
      <c r="B156" s="5" t="s">
        <v>612</v>
      </c>
      <c r="AB156" s="344"/>
    </row>
    <row r="157" spans="1:28" ht="14.4" thickTop="1" thickBot="1">
      <c r="A157" s="344"/>
      <c r="B157" s="1353"/>
      <c r="C157" s="1354" t="s">
        <v>341</v>
      </c>
      <c r="D157" s="1355" t="s">
        <v>592</v>
      </c>
      <c r="E157" s="1356"/>
      <c r="F157" s="1356"/>
      <c r="G157" s="1356"/>
      <c r="H157" s="1356"/>
      <c r="I157" s="1356"/>
      <c r="J157" s="1356"/>
      <c r="K157" s="1356"/>
      <c r="L157" s="1356"/>
      <c r="M157" s="1356"/>
      <c r="N157" s="1356"/>
      <c r="O157" s="1356"/>
      <c r="P157" s="1356"/>
      <c r="Q157" s="1356"/>
      <c r="R157" s="1356"/>
      <c r="S157" s="1356"/>
      <c r="T157" s="1356"/>
      <c r="U157" s="1356"/>
      <c r="V157" s="1356"/>
      <c r="W157" s="1356"/>
      <c r="X157" s="1356"/>
      <c r="Y157" s="1356"/>
      <c r="Z157" s="1356"/>
      <c r="AA157" s="1357"/>
      <c r="AB157" s="344"/>
    </row>
    <row r="158" spans="1:28" ht="14.4" thickTop="1" thickBot="1">
      <c r="A158" s="344"/>
      <c r="B158" s="1353"/>
      <c r="C158" s="1376" t="s">
        <v>343</v>
      </c>
      <c r="D158" s="1377" t="s">
        <v>593</v>
      </c>
      <c r="E158" s="1378"/>
      <c r="F158" s="1378"/>
      <c r="G158" s="1378"/>
      <c r="H158" s="1378"/>
      <c r="I158" s="1378"/>
      <c r="J158" s="1378"/>
      <c r="K158" s="1378"/>
      <c r="L158" s="1378"/>
      <c r="M158" s="1378"/>
      <c r="N158" s="1378"/>
      <c r="O158" s="1378"/>
      <c r="P158" s="1378"/>
      <c r="Q158" s="1378"/>
      <c r="R158" s="1378"/>
      <c r="S158" s="1378"/>
      <c r="T158" s="1378"/>
      <c r="U158" s="1378"/>
      <c r="V158" s="1378"/>
      <c r="W158" s="1378"/>
      <c r="X158" s="1378"/>
      <c r="Y158" s="1378"/>
      <c r="Z158" s="1378"/>
      <c r="AA158" s="1379"/>
      <c r="AB158" s="344"/>
    </row>
    <row r="159" spans="1:28" ht="14.4" thickTop="1" thickBot="1">
      <c r="A159" s="344"/>
      <c r="B159" s="1353"/>
      <c r="C159" s="1380" t="s">
        <v>344</v>
      </c>
      <c r="D159" s="1381" t="s">
        <v>582</v>
      </c>
      <c r="E159" s="1382"/>
      <c r="F159" s="1382"/>
      <c r="G159" s="1382"/>
      <c r="H159" s="1382"/>
      <c r="I159" s="1382"/>
      <c r="J159" s="1382"/>
      <c r="K159" s="1382"/>
      <c r="L159" s="1382"/>
      <c r="M159" s="1382"/>
      <c r="N159" s="1382"/>
      <c r="O159" s="1382"/>
      <c r="P159" s="1382"/>
      <c r="Q159" s="1382"/>
      <c r="R159" s="1382"/>
      <c r="S159" s="1382"/>
      <c r="T159" s="1382"/>
      <c r="U159" s="1382"/>
      <c r="V159" s="1382"/>
      <c r="W159" s="1382"/>
      <c r="X159" s="1382"/>
      <c r="Y159" s="1382"/>
      <c r="Z159" s="1382"/>
      <c r="AA159" s="1383"/>
      <c r="AB159" s="344"/>
    </row>
    <row r="160" spans="1:28" ht="13.8" thickTop="1">
      <c r="A160" s="344"/>
      <c r="AB160" s="344"/>
    </row>
    <row r="161" spans="1:29" ht="13.8" thickBot="1">
      <c r="A161" s="344"/>
      <c r="B161" s="5" t="s">
        <v>613</v>
      </c>
      <c r="AB161" s="344"/>
    </row>
    <row r="162" spans="1:29" ht="14.4" thickTop="1" thickBot="1">
      <c r="A162" s="344"/>
      <c r="B162" s="1353"/>
      <c r="C162" s="1354" t="s">
        <v>341</v>
      </c>
      <c r="D162" s="1355" t="s">
        <v>506</v>
      </c>
      <c r="E162" s="1356"/>
      <c r="F162" s="1356"/>
      <c r="G162" s="1356"/>
      <c r="H162" s="1356"/>
      <c r="I162" s="1356"/>
      <c r="J162" s="1356"/>
      <c r="K162" s="1356"/>
      <c r="L162" s="1356"/>
      <c r="M162" s="1356"/>
      <c r="N162" s="1356"/>
      <c r="O162" s="1356"/>
      <c r="P162" s="1356"/>
      <c r="Q162" s="1356"/>
      <c r="R162" s="1356"/>
      <c r="S162" s="1356"/>
      <c r="T162" s="1356"/>
      <c r="U162" s="1356"/>
      <c r="V162" s="1356"/>
      <c r="W162" s="1356"/>
      <c r="X162" s="1356"/>
      <c r="Y162" s="1356"/>
      <c r="Z162" s="1356"/>
      <c r="AA162" s="1357"/>
      <c r="AB162" s="344"/>
    </row>
    <row r="163" spans="1:29" ht="14.4" thickTop="1" thickBot="1">
      <c r="A163" s="344"/>
      <c r="B163" s="1353"/>
      <c r="C163" s="1358" t="s">
        <v>343</v>
      </c>
      <c r="D163" s="1359" t="s">
        <v>507</v>
      </c>
      <c r="E163" s="1360"/>
      <c r="F163" s="1360"/>
      <c r="G163" s="1360"/>
      <c r="H163" s="1360"/>
      <c r="I163" s="1360"/>
      <c r="J163" s="1360"/>
      <c r="K163" s="1360"/>
      <c r="L163" s="1360"/>
      <c r="M163" s="1360"/>
      <c r="N163" s="1360"/>
      <c r="O163" s="1360"/>
      <c r="P163" s="1360"/>
      <c r="Q163" s="1360"/>
      <c r="R163" s="1360"/>
      <c r="S163" s="1360"/>
      <c r="T163" s="1360"/>
      <c r="U163" s="1360"/>
      <c r="V163" s="1360"/>
      <c r="W163" s="1360"/>
      <c r="X163" s="1360"/>
      <c r="Y163" s="1360"/>
      <c r="Z163" s="1360"/>
      <c r="AA163" s="1361"/>
      <c r="AB163" s="344"/>
    </row>
    <row r="164" spans="1:29" ht="14.4" thickTop="1" thickBot="1">
      <c r="A164" s="344"/>
      <c r="B164" s="1353"/>
      <c r="C164" s="1358" t="s">
        <v>344</v>
      </c>
      <c r="D164" s="1359" t="s">
        <v>508</v>
      </c>
      <c r="E164" s="1360"/>
      <c r="F164" s="1360"/>
      <c r="G164" s="1360"/>
      <c r="H164" s="1360"/>
      <c r="I164" s="1360"/>
      <c r="J164" s="1360"/>
      <c r="K164" s="1360"/>
      <c r="L164" s="1360"/>
      <c r="M164" s="1360"/>
      <c r="N164" s="1360"/>
      <c r="O164" s="1360"/>
      <c r="P164" s="1360"/>
      <c r="Q164" s="1360"/>
      <c r="R164" s="1360"/>
      <c r="S164" s="1360"/>
      <c r="T164" s="1360"/>
      <c r="U164" s="1360"/>
      <c r="V164" s="1360"/>
      <c r="W164" s="1360"/>
      <c r="X164" s="1360"/>
      <c r="Y164" s="1360"/>
      <c r="Z164" s="1360"/>
      <c r="AA164" s="1361"/>
      <c r="AB164" s="344"/>
    </row>
    <row r="165" spans="1:29" ht="14.4" thickTop="1" thickBot="1">
      <c r="A165" s="345"/>
      <c r="B165" s="1371"/>
      <c r="C165" s="1372" t="s">
        <v>346</v>
      </c>
      <c r="D165" s="1359" t="s">
        <v>509</v>
      </c>
      <c r="E165" s="1360"/>
      <c r="F165" s="1360"/>
      <c r="G165" s="1360"/>
      <c r="H165" s="1360"/>
      <c r="I165" s="1360"/>
      <c r="J165" s="1360"/>
      <c r="K165" s="1360"/>
      <c r="L165" s="1360"/>
      <c r="M165" s="1360"/>
      <c r="N165" s="1360"/>
      <c r="O165" s="1360"/>
      <c r="P165" s="1360"/>
      <c r="Q165" s="1360"/>
      <c r="R165" s="1360"/>
      <c r="S165" s="1360"/>
      <c r="T165" s="1360"/>
      <c r="U165" s="1360"/>
      <c r="V165" s="1360"/>
      <c r="W165" s="1360"/>
      <c r="X165" s="1360"/>
      <c r="Y165" s="1360"/>
      <c r="Z165" s="1360"/>
      <c r="AA165" s="1361"/>
      <c r="AB165" s="345"/>
      <c r="AC165" s="120"/>
    </row>
    <row r="166" spans="1:29" ht="14.4" thickTop="1" thickBot="1">
      <c r="A166" s="346"/>
      <c r="B166" s="1371"/>
      <c r="C166" s="1366" t="s">
        <v>347</v>
      </c>
      <c r="D166" s="1359" t="s">
        <v>510</v>
      </c>
      <c r="E166" s="1360"/>
      <c r="F166" s="1360"/>
      <c r="G166" s="1360"/>
      <c r="H166" s="1360"/>
      <c r="I166" s="1360"/>
      <c r="J166" s="1360"/>
      <c r="K166" s="1360"/>
      <c r="L166" s="1360"/>
      <c r="M166" s="1360"/>
      <c r="N166" s="1360"/>
      <c r="O166" s="1360"/>
      <c r="P166" s="1360"/>
      <c r="Q166" s="1360"/>
      <c r="R166" s="1360"/>
      <c r="S166" s="1360"/>
      <c r="T166" s="1360"/>
      <c r="U166" s="1360"/>
      <c r="V166" s="1360"/>
      <c r="W166" s="1360"/>
      <c r="X166" s="1360"/>
      <c r="Y166" s="1360"/>
      <c r="Z166" s="1360"/>
      <c r="AA166" s="1361"/>
      <c r="AB166" s="347"/>
      <c r="AC166" s="120"/>
    </row>
    <row r="167" spans="1:29" ht="14.4" thickTop="1" thickBot="1">
      <c r="A167" s="346"/>
      <c r="B167" s="1353"/>
      <c r="C167" s="1362" t="s">
        <v>502</v>
      </c>
      <c r="D167" s="1363" t="s">
        <v>505</v>
      </c>
      <c r="E167" s="1364"/>
      <c r="F167" s="1364"/>
      <c r="G167" s="1364"/>
      <c r="H167" s="1364"/>
      <c r="I167" s="1364"/>
      <c r="J167" s="1364"/>
      <c r="K167" s="1364"/>
      <c r="L167" s="1364"/>
      <c r="M167" s="1364"/>
      <c r="N167" s="1364"/>
      <c r="O167" s="1364"/>
      <c r="P167" s="1364"/>
      <c r="Q167" s="1364"/>
      <c r="R167" s="1364"/>
      <c r="S167" s="1364"/>
      <c r="T167" s="1364"/>
      <c r="U167" s="1364"/>
      <c r="V167" s="1364"/>
      <c r="W167" s="1364"/>
      <c r="X167" s="1364"/>
      <c r="Y167" s="1364"/>
      <c r="Z167" s="1364"/>
      <c r="AA167" s="1365"/>
      <c r="AB167" s="347"/>
      <c r="AC167" s="120"/>
    </row>
    <row r="168" spans="1:29" ht="13.8" thickTop="1">
      <c r="A168" s="344"/>
      <c r="AB168" s="344"/>
    </row>
    <row r="169" spans="1:29">
      <c r="A169" s="344"/>
      <c r="B169" s="5" t="s">
        <v>594</v>
      </c>
      <c r="AB169" s="344"/>
    </row>
    <row r="170" spans="1:29" ht="13.8" thickBot="1">
      <c r="A170" s="344"/>
      <c r="B170" s="56" t="s">
        <v>595</v>
      </c>
      <c r="AB170" s="344"/>
    </row>
    <row r="171" spans="1:29" ht="14.4" thickTop="1" thickBot="1">
      <c r="A171" s="344"/>
      <c r="B171" s="1353"/>
      <c r="C171" s="1354" t="s">
        <v>341</v>
      </c>
      <c r="D171" s="1355" t="s">
        <v>596</v>
      </c>
      <c r="E171" s="1356"/>
      <c r="F171" s="1356"/>
      <c r="G171" s="1356"/>
      <c r="H171" s="1356"/>
      <c r="I171" s="1356"/>
      <c r="J171" s="1356"/>
      <c r="K171" s="1356"/>
      <c r="L171" s="1356"/>
      <c r="M171" s="1356"/>
      <c r="N171" s="1356"/>
      <c r="O171" s="1356"/>
      <c r="P171" s="1356"/>
      <c r="Q171" s="1356"/>
      <c r="R171" s="1356"/>
      <c r="S171" s="1356"/>
      <c r="T171" s="1356"/>
      <c r="U171" s="1356"/>
      <c r="V171" s="1356"/>
      <c r="W171" s="1356"/>
      <c r="X171" s="1356"/>
      <c r="Y171" s="1356"/>
      <c r="Z171" s="1356"/>
      <c r="AA171" s="1357"/>
      <c r="AB171" s="344"/>
    </row>
    <row r="172" spans="1:29" ht="14.4" thickTop="1" thickBot="1">
      <c r="A172" s="344"/>
      <c r="B172" s="1353"/>
      <c r="C172" s="1358" t="s">
        <v>343</v>
      </c>
      <c r="D172" s="1359" t="s">
        <v>597</v>
      </c>
      <c r="E172" s="1360"/>
      <c r="F172" s="1360"/>
      <c r="G172" s="1360"/>
      <c r="H172" s="1360"/>
      <c r="I172" s="1360"/>
      <c r="J172" s="1360"/>
      <c r="K172" s="1360"/>
      <c r="L172" s="1360"/>
      <c r="M172" s="1360"/>
      <c r="N172" s="1360"/>
      <c r="O172" s="1360"/>
      <c r="P172" s="1360"/>
      <c r="Q172" s="1360"/>
      <c r="R172" s="1360"/>
      <c r="S172" s="1360"/>
      <c r="T172" s="1360"/>
      <c r="U172" s="1360"/>
      <c r="V172" s="1360"/>
      <c r="W172" s="1360"/>
      <c r="X172" s="1360"/>
      <c r="Y172" s="1360"/>
      <c r="Z172" s="1360"/>
      <c r="AA172" s="1361"/>
      <c r="AB172" s="344"/>
    </row>
    <row r="173" spans="1:29" ht="14.4" thickTop="1" thickBot="1">
      <c r="A173" s="344"/>
      <c r="B173" s="1353"/>
      <c r="C173" s="1358" t="s">
        <v>344</v>
      </c>
      <c r="D173" s="1359" t="s">
        <v>598</v>
      </c>
      <c r="E173" s="1360"/>
      <c r="F173" s="1360"/>
      <c r="G173" s="1360"/>
      <c r="H173" s="1360"/>
      <c r="I173" s="1360"/>
      <c r="J173" s="1360"/>
      <c r="K173" s="1360"/>
      <c r="L173" s="1360"/>
      <c r="M173" s="1360"/>
      <c r="N173" s="1360"/>
      <c r="O173" s="1360"/>
      <c r="P173" s="1360"/>
      <c r="Q173" s="1360"/>
      <c r="R173" s="1360"/>
      <c r="S173" s="1360"/>
      <c r="T173" s="1360"/>
      <c r="U173" s="1360"/>
      <c r="V173" s="1360"/>
      <c r="W173" s="1360"/>
      <c r="X173" s="1360"/>
      <c r="Y173" s="1360"/>
      <c r="Z173" s="1360"/>
      <c r="AA173" s="1361"/>
      <c r="AB173" s="344"/>
    </row>
    <row r="174" spans="1:29" ht="14.4" thickTop="1" thickBot="1">
      <c r="A174" s="344"/>
      <c r="B174" s="1371"/>
      <c r="C174" s="1372" t="s">
        <v>346</v>
      </c>
      <c r="D174" s="1359" t="s">
        <v>599</v>
      </c>
      <c r="E174" s="1360"/>
      <c r="F174" s="1360"/>
      <c r="G174" s="1360"/>
      <c r="H174" s="1360"/>
      <c r="I174" s="1360"/>
      <c r="J174" s="1360"/>
      <c r="K174" s="1360"/>
      <c r="L174" s="1360"/>
      <c r="M174" s="1360"/>
      <c r="N174" s="1360"/>
      <c r="O174" s="1360"/>
      <c r="P174" s="1360"/>
      <c r="Q174" s="1360"/>
      <c r="R174" s="1360"/>
      <c r="S174" s="1360"/>
      <c r="T174" s="1360"/>
      <c r="U174" s="1360"/>
      <c r="V174" s="1360"/>
      <c r="W174" s="1360"/>
      <c r="X174" s="1360"/>
      <c r="Y174" s="1360"/>
      <c r="Z174" s="1360"/>
      <c r="AA174" s="1361"/>
      <c r="AB174" s="344"/>
    </row>
    <row r="175" spans="1:29" ht="14.4" thickTop="1" thickBot="1">
      <c r="A175" s="344"/>
      <c r="B175" s="1371"/>
      <c r="C175" s="1366" t="s">
        <v>347</v>
      </c>
      <c r="D175" s="1359" t="s">
        <v>600</v>
      </c>
      <c r="E175" s="1360"/>
      <c r="F175" s="1360"/>
      <c r="G175" s="1360"/>
      <c r="H175" s="1360"/>
      <c r="I175" s="1360"/>
      <c r="J175" s="1360"/>
      <c r="K175" s="1360"/>
      <c r="L175" s="1360"/>
      <c r="M175" s="1360"/>
      <c r="N175" s="1360"/>
      <c r="O175" s="1360"/>
      <c r="P175" s="1360"/>
      <c r="Q175" s="1360"/>
      <c r="R175" s="1360"/>
      <c r="S175" s="1360"/>
      <c r="T175" s="1360"/>
      <c r="U175" s="1360"/>
      <c r="V175" s="1360"/>
      <c r="W175" s="1360"/>
      <c r="X175" s="1360"/>
      <c r="Y175" s="1360"/>
      <c r="Z175" s="1360"/>
      <c r="AA175" s="1361"/>
      <c r="AB175" s="344"/>
    </row>
    <row r="176" spans="1:29" ht="14.4" thickTop="1" thickBot="1">
      <c r="A176" s="344"/>
      <c r="B176" s="1353"/>
      <c r="C176" s="1362" t="s">
        <v>502</v>
      </c>
      <c r="D176" s="1363" t="s">
        <v>582</v>
      </c>
      <c r="E176" s="1364"/>
      <c r="F176" s="1364"/>
      <c r="G176" s="1364"/>
      <c r="H176" s="1364"/>
      <c r="I176" s="1364"/>
      <c r="J176" s="1364"/>
      <c r="K176" s="1364"/>
      <c r="L176" s="1364"/>
      <c r="M176" s="1364"/>
      <c r="N176" s="1364"/>
      <c r="O176" s="1364"/>
      <c r="P176" s="1364"/>
      <c r="Q176" s="1364"/>
      <c r="R176" s="1364"/>
      <c r="S176" s="1364"/>
      <c r="T176" s="1364"/>
      <c r="U176" s="1364"/>
      <c r="V176" s="1364"/>
      <c r="W176" s="1364"/>
      <c r="X176" s="1364"/>
      <c r="Y176" s="1364"/>
      <c r="Z176" s="1364"/>
      <c r="AA176" s="1365"/>
      <c r="AB176" s="344"/>
    </row>
    <row r="177" spans="1:29" ht="13.8" thickTop="1">
      <c r="A177" s="344"/>
      <c r="AB177" s="344"/>
    </row>
    <row r="178" spans="1:29" ht="13.8" thickBot="1">
      <c r="A178" s="344"/>
      <c r="B178" s="5" t="s">
        <v>614</v>
      </c>
      <c r="AB178" s="344"/>
    </row>
    <row r="179" spans="1:29" ht="22.2" customHeight="1" thickTop="1" thickBot="1">
      <c r="A179" s="344"/>
      <c r="B179" s="1353"/>
      <c r="C179" s="1354" t="s">
        <v>341</v>
      </c>
      <c r="D179" s="1384" t="s">
        <v>601</v>
      </c>
      <c r="E179" s="1356"/>
      <c r="F179" s="1356"/>
      <c r="G179" s="1356"/>
      <c r="H179" s="1356"/>
      <c r="I179" s="1356"/>
      <c r="J179" s="1356"/>
      <c r="K179" s="1356"/>
      <c r="L179" s="1356"/>
      <c r="M179" s="1356"/>
      <c r="N179" s="1356"/>
      <c r="O179" s="1356"/>
      <c r="P179" s="1356"/>
      <c r="Q179" s="1356"/>
      <c r="R179" s="1356"/>
      <c r="S179" s="1356"/>
      <c r="T179" s="1356"/>
      <c r="U179" s="1356"/>
      <c r="V179" s="1356"/>
      <c r="W179" s="1356"/>
      <c r="X179" s="1356"/>
      <c r="Y179" s="1356"/>
      <c r="Z179" s="1356"/>
      <c r="AA179" s="1357"/>
      <c r="AB179" s="344"/>
    </row>
    <row r="180" spans="1:29" ht="14.4" thickTop="1" thickBot="1">
      <c r="A180" s="344"/>
      <c r="B180" s="1353"/>
      <c r="C180" s="1362" t="s">
        <v>343</v>
      </c>
      <c r="D180" s="1363" t="s">
        <v>582</v>
      </c>
      <c r="E180" s="1364"/>
      <c r="F180" s="1364"/>
      <c r="G180" s="1364"/>
      <c r="H180" s="1364"/>
      <c r="I180" s="1364"/>
      <c r="J180" s="1364"/>
      <c r="K180" s="1364"/>
      <c r="L180" s="1364"/>
      <c r="M180" s="1364"/>
      <c r="N180" s="1364"/>
      <c r="O180" s="1364"/>
      <c r="P180" s="1364"/>
      <c r="Q180" s="1364"/>
      <c r="R180" s="1364"/>
      <c r="S180" s="1364"/>
      <c r="T180" s="1364"/>
      <c r="U180" s="1364"/>
      <c r="V180" s="1364"/>
      <c r="W180" s="1364"/>
      <c r="X180" s="1364"/>
      <c r="Y180" s="1364"/>
      <c r="Z180" s="1364"/>
      <c r="AA180" s="1365"/>
      <c r="AB180" s="344"/>
    </row>
    <row r="181" spans="1:29" ht="13.8" thickTop="1">
      <c r="A181" s="344"/>
      <c r="AB181" s="344"/>
    </row>
    <row r="182" spans="1:29" ht="13.8" thickBot="1">
      <c r="A182" s="344"/>
      <c r="B182" s="5" t="s">
        <v>615</v>
      </c>
      <c r="AB182" s="344"/>
    </row>
    <row r="183" spans="1:29" ht="14.4" thickTop="1" thickBot="1">
      <c r="A183" s="344"/>
      <c r="B183" s="1353"/>
      <c r="C183" s="1354" t="s">
        <v>341</v>
      </c>
      <c r="D183" s="1355" t="s">
        <v>602</v>
      </c>
      <c r="E183" s="1356"/>
      <c r="F183" s="1356"/>
      <c r="G183" s="1356"/>
      <c r="H183" s="1356"/>
      <c r="I183" s="1356"/>
      <c r="J183" s="1356"/>
      <c r="K183" s="1356"/>
      <c r="L183" s="1356"/>
      <c r="M183" s="1356"/>
      <c r="N183" s="1356"/>
      <c r="O183" s="1356"/>
      <c r="P183" s="1356"/>
      <c r="Q183" s="1356"/>
      <c r="R183" s="1356"/>
      <c r="S183" s="1356"/>
      <c r="T183" s="1356"/>
      <c r="U183" s="1356"/>
      <c r="V183" s="1356"/>
      <c r="W183" s="1356"/>
      <c r="X183" s="1356"/>
      <c r="Y183" s="1356"/>
      <c r="Z183" s="1356"/>
      <c r="AA183" s="1357"/>
      <c r="AB183" s="344"/>
    </row>
    <row r="184" spans="1:29" ht="14.4" thickTop="1" thickBot="1">
      <c r="A184" s="344"/>
      <c r="B184" s="1353"/>
      <c r="C184" s="1366" t="s">
        <v>343</v>
      </c>
      <c r="D184" s="1385" t="s">
        <v>603</v>
      </c>
      <c r="E184" s="1386"/>
      <c r="F184" s="1386"/>
      <c r="G184" s="1386"/>
      <c r="H184" s="1386"/>
      <c r="I184" s="1386"/>
      <c r="J184" s="1386"/>
      <c r="K184" s="1386"/>
      <c r="L184" s="1386"/>
      <c r="M184" s="1386"/>
      <c r="N184" s="1386"/>
      <c r="O184" s="1386"/>
      <c r="P184" s="1386"/>
      <c r="Q184" s="1386"/>
      <c r="R184" s="1386"/>
      <c r="S184" s="1386"/>
      <c r="T184" s="1386"/>
      <c r="U184" s="1386"/>
      <c r="V184" s="1386"/>
      <c r="W184" s="1386"/>
      <c r="X184" s="1386"/>
      <c r="Y184" s="1386"/>
      <c r="Z184" s="1386"/>
      <c r="AA184" s="1387"/>
      <c r="AB184" s="344"/>
    </row>
    <row r="185" spans="1:29" ht="14.4" thickTop="1" thickBot="1">
      <c r="A185" s="344"/>
      <c r="B185" s="1353"/>
      <c r="C185" s="1376" t="s">
        <v>344</v>
      </c>
      <c r="D185" s="1377" t="s">
        <v>604</v>
      </c>
      <c r="E185" s="1378"/>
      <c r="F185" s="1378"/>
      <c r="G185" s="1378"/>
      <c r="H185" s="1378"/>
      <c r="I185" s="1378"/>
      <c r="J185" s="1378"/>
      <c r="K185" s="1378"/>
      <c r="L185" s="1378"/>
      <c r="M185" s="1378"/>
      <c r="N185" s="1378"/>
      <c r="O185" s="1378"/>
      <c r="P185" s="1378"/>
      <c r="Q185" s="1378"/>
      <c r="R185" s="1378"/>
      <c r="S185" s="1378"/>
      <c r="T185" s="1378"/>
      <c r="U185" s="1378"/>
      <c r="V185" s="1378"/>
      <c r="W185" s="1378"/>
      <c r="X185" s="1378"/>
      <c r="Y185" s="1378"/>
      <c r="Z185" s="1378"/>
      <c r="AA185" s="1379"/>
      <c r="AB185" s="344"/>
    </row>
    <row r="186" spans="1:29" ht="14.4" thickTop="1" thickBot="1">
      <c r="A186" s="344"/>
      <c r="B186" s="1353"/>
      <c r="C186" s="1380" t="s">
        <v>346</v>
      </c>
      <c r="D186" s="1388" t="s">
        <v>582</v>
      </c>
      <c r="E186" s="1389"/>
      <c r="F186" s="1389"/>
      <c r="G186" s="1389"/>
      <c r="H186" s="1389"/>
      <c r="I186" s="1389"/>
      <c r="J186" s="1389"/>
      <c r="K186" s="1389"/>
      <c r="L186" s="1389"/>
      <c r="M186" s="1389"/>
      <c r="N186" s="1389"/>
      <c r="O186" s="1389"/>
      <c r="P186" s="1389"/>
      <c r="Q186" s="1389"/>
      <c r="R186" s="1389"/>
      <c r="S186" s="1389"/>
      <c r="T186" s="1389"/>
      <c r="U186" s="1389"/>
      <c r="V186" s="1389"/>
      <c r="W186" s="1389"/>
      <c r="X186" s="1389"/>
      <c r="Y186" s="1389"/>
      <c r="Z186" s="1389"/>
      <c r="AA186" s="1390"/>
      <c r="AB186" s="344"/>
    </row>
    <row r="187" spans="1:29" ht="13.8" thickTop="1">
      <c r="A187" s="344"/>
      <c r="AB187" s="344"/>
    </row>
    <row r="188" spans="1:29" ht="13.8" thickBot="1">
      <c r="A188" s="344"/>
      <c r="B188" s="5" t="s">
        <v>610</v>
      </c>
      <c r="AB188" s="344"/>
    </row>
    <row r="189" spans="1:29" ht="14.4" thickTop="1" thickBot="1">
      <c r="A189" s="344"/>
      <c r="B189" s="1353"/>
      <c r="C189" s="1354" t="s">
        <v>341</v>
      </c>
      <c r="D189" s="1355" t="s">
        <v>506</v>
      </c>
      <c r="E189" s="1356"/>
      <c r="F189" s="1356"/>
      <c r="G189" s="1356"/>
      <c r="H189" s="1356"/>
      <c r="I189" s="1356"/>
      <c r="J189" s="1356"/>
      <c r="K189" s="1356"/>
      <c r="L189" s="1356"/>
      <c r="M189" s="1356"/>
      <c r="N189" s="1356"/>
      <c r="O189" s="1356"/>
      <c r="P189" s="1356"/>
      <c r="Q189" s="1356"/>
      <c r="R189" s="1356"/>
      <c r="S189" s="1356"/>
      <c r="T189" s="1356"/>
      <c r="U189" s="1356"/>
      <c r="V189" s="1356"/>
      <c r="W189" s="1356"/>
      <c r="X189" s="1356"/>
      <c r="Y189" s="1356"/>
      <c r="Z189" s="1356"/>
      <c r="AA189" s="1357"/>
      <c r="AB189" s="344"/>
    </row>
    <row r="190" spans="1:29" ht="14.4" thickTop="1" thickBot="1">
      <c r="A190" s="344"/>
      <c r="B190" s="1353"/>
      <c r="C190" s="1358" t="s">
        <v>343</v>
      </c>
      <c r="D190" s="1359" t="s">
        <v>507</v>
      </c>
      <c r="E190" s="1360"/>
      <c r="F190" s="1360"/>
      <c r="G190" s="1360"/>
      <c r="H190" s="1360"/>
      <c r="I190" s="1360"/>
      <c r="J190" s="1360"/>
      <c r="K190" s="1360"/>
      <c r="L190" s="1360"/>
      <c r="M190" s="1360"/>
      <c r="N190" s="1360"/>
      <c r="O190" s="1360"/>
      <c r="P190" s="1360"/>
      <c r="Q190" s="1360"/>
      <c r="R190" s="1360"/>
      <c r="S190" s="1360"/>
      <c r="T190" s="1360"/>
      <c r="U190" s="1360"/>
      <c r="V190" s="1360"/>
      <c r="W190" s="1360"/>
      <c r="X190" s="1360"/>
      <c r="Y190" s="1360"/>
      <c r="Z190" s="1360"/>
      <c r="AA190" s="1361"/>
      <c r="AB190" s="344"/>
    </row>
    <row r="191" spans="1:29" ht="14.4" thickTop="1" thickBot="1">
      <c r="A191" s="344"/>
      <c r="B191" s="1353"/>
      <c r="C191" s="1358" t="s">
        <v>344</v>
      </c>
      <c r="D191" s="1359" t="s">
        <v>508</v>
      </c>
      <c r="E191" s="1360"/>
      <c r="F191" s="1360"/>
      <c r="G191" s="1360"/>
      <c r="H191" s="1360"/>
      <c r="I191" s="1360"/>
      <c r="J191" s="1360"/>
      <c r="K191" s="1360"/>
      <c r="L191" s="1360"/>
      <c r="M191" s="1360"/>
      <c r="N191" s="1360"/>
      <c r="O191" s="1360"/>
      <c r="P191" s="1360"/>
      <c r="Q191" s="1360"/>
      <c r="R191" s="1360"/>
      <c r="S191" s="1360"/>
      <c r="T191" s="1360"/>
      <c r="U191" s="1360"/>
      <c r="V191" s="1360"/>
      <c r="W191" s="1360"/>
      <c r="X191" s="1360"/>
      <c r="Y191" s="1360"/>
      <c r="Z191" s="1360"/>
      <c r="AA191" s="1361"/>
      <c r="AB191" s="344"/>
    </row>
    <row r="192" spans="1:29" ht="14.4" thickTop="1" thickBot="1">
      <c r="A192" s="345"/>
      <c r="B192" s="1371"/>
      <c r="C192" s="1372" t="s">
        <v>346</v>
      </c>
      <c r="D192" s="1359" t="s">
        <v>509</v>
      </c>
      <c r="E192" s="1360"/>
      <c r="F192" s="1360"/>
      <c r="G192" s="1360"/>
      <c r="H192" s="1360"/>
      <c r="I192" s="1360"/>
      <c r="J192" s="1360"/>
      <c r="K192" s="1360"/>
      <c r="L192" s="1360"/>
      <c r="M192" s="1360"/>
      <c r="N192" s="1360"/>
      <c r="O192" s="1360"/>
      <c r="P192" s="1360"/>
      <c r="Q192" s="1360"/>
      <c r="R192" s="1360"/>
      <c r="S192" s="1360"/>
      <c r="T192" s="1360"/>
      <c r="U192" s="1360"/>
      <c r="V192" s="1360"/>
      <c r="W192" s="1360"/>
      <c r="X192" s="1360"/>
      <c r="Y192" s="1360"/>
      <c r="Z192" s="1360"/>
      <c r="AA192" s="1361"/>
      <c r="AB192" s="345"/>
      <c r="AC192" s="120"/>
    </row>
    <row r="193" spans="1:29" ht="14.4" thickTop="1" thickBot="1">
      <c r="A193" s="346"/>
      <c r="B193" s="1371"/>
      <c r="C193" s="1366" t="s">
        <v>347</v>
      </c>
      <c r="D193" s="1359" t="s">
        <v>510</v>
      </c>
      <c r="E193" s="1360"/>
      <c r="F193" s="1360"/>
      <c r="G193" s="1360"/>
      <c r="H193" s="1360"/>
      <c r="I193" s="1360"/>
      <c r="J193" s="1360"/>
      <c r="K193" s="1360"/>
      <c r="L193" s="1360"/>
      <c r="M193" s="1360"/>
      <c r="N193" s="1360"/>
      <c r="O193" s="1360"/>
      <c r="P193" s="1360"/>
      <c r="Q193" s="1360"/>
      <c r="R193" s="1360"/>
      <c r="S193" s="1360"/>
      <c r="T193" s="1360"/>
      <c r="U193" s="1360"/>
      <c r="V193" s="1360"/>
      <c r="W193" s="1360"/>
      <c r="X193" s="1360"/>
      <c r="Y193" s="1360"/>
      <c r="Z193" s="1360"/>
      <c r="AA193" s="1361"/>
      <c r="AB193" s="347"/>
      <c r="AC193" s="120"/>
    </row>
    <row r="194" spans="1:29" ht="14.4" thickTop="1" thickBot="1">
      <c r="A194" s="346"/>
      <c r="B194" s="1353"/>
      <c r="C194" s="1362" t="s">
        <v>502</v>
      </c>
      <c r="D194" s="1363" t="s">
        <v>505</v>
      </c>
      <c r="E194" s="1364"/>
      <c r="F194" s="1364"/>
      <c r="G194" s="1364"/>
      <c r="H194" s="1364"/>
      <c r="I194" s="1364"/>
      <c r="J194" s="1364"/>
      <c r="K194" s="1364"/>
      <c r="L194" s="1364"/>
      <c r="M194" s="1364"/>
      <c r="N194" s="1364"/>
      <c r="O194" s="1364"/>
      <c r="P194" s="1364"/>
      <c r="Q194" s="1364"/>
      <c r="R194" s="1364"/>
      <c r="S194" s="1364"/>
      <c r="T194" s="1364"/>
      <c r="U194" s="1364"/>
      <c r="V194" s="1364"/>
      <c r="W194" s="1364"/>
      <c r="X194" s="1364"/>
      <c r="Y194" s="1364"/>
      <c r="Z194" s="1364"/>
      <c r="AA194" s="1365"/>
      <c r="AB194" s="347"/>
      <c r="AC194" s="120"/>
    </row>
    <row r="195" spans="1:29" ht="13.8" thickTop="1">
      <c r="A195" s="344"/>
      <c r="B195" s="344"/>
      <c r="C195" s="344"/>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c r="AA195" s="344"/>
      <c r="AB195" s="344"/>
    </row>
  </sheetData>
  <mergeCells count="128">
    <mergeCell ref="D194:AA194"/>
    <mergeCell ref="D189:AA189"/>
    <mergeCell ref="D190:AA190"/>
    <mergeCell ref="D191:AA191"/>
    <mergeCell ref="D192:AA192"/>
    <mergeCell ref="D193:AA193"/>
    <mergeCell ref="D180:AA180"/>
    <mergeCell ref="D183:AA183"/>
    <mergeCell ref="D184:AA184"/>
    <mergeCell ref="D185:AA185"/>
    <mergeCell ref="D186:AA186"/>
    <mergeCell ref="D173:AA173"/>
    <mergeCell ref="D174:AA174"/>
    <mergeCell ref="D175:AA175"/>
    <mergeCell ref="D176:AA176"/>
    <mergeCell ref="D179:AA179"/>
    <mergeCell ref="D165:AA165"/>
    <mergeCell ref="D166:AA166"/>
    <mergeCell ref="D167:AA167"/>
    <mergeCell ref="D171:AA171"/>
    <mergeCell ref="D172:AA172"/>
    <mergeCell ref="D158:AA158"/>
    <mergeCell ref="D159:AA159"/>
    <mergeCell ref="D162:AA162"/>
    <mergeCell ref="D163:AA163"/>
    <mergeCell ref="D164:AA164"/>
    <mergeCell ref="D151:AA151"/>
    <mergeCell ref="D152:AA152"/>
    <mergeCell ref="D153:AA153"/>
    <mergeCell ref="D154:AA154"/>
    <mergeCell ref="D157:AA157"/>
    <mergeCell ref="D141:AA141"/>
    <mergeCell ref="D142:AA142"/>
    <mergeCell ref="D143:AA143"/>
    <mergeCell ref="D144:AA144"/>
    <mergeCell ref="D150:AA150"/>
    <mergeCell ref="D134:AA134"/>
    <mergeCell ref="D135:AA135"/>
    <mergeCell ref="D136:AA136"/>
    <mergeCell ref="D139:AA139"/>
    <mergeCell ref="D140:AA140"/>
    <mergeCell ref="D124:AA124"/>
    <mergeCell ref="D128:AA128"/>
    <mergeCell ref="D129:AA129"/>
    <mergeCell ref="D130:AA130"/>
    <mergeCell ref="D131:AA131"/>
    <mergeCell ref="D119:AA119"/>
    <mergeCell ref="D120:AA120"/>
    <mergeCell ref="D121:AA121"/>
    <mergeCell ref="D122:AA122"/>
    <mergeCell ref="D123:AA123"/>
    <mergeCell ref="D84:AA84"/>
    <mergeCell ref="D109:AA109"/>
    <mergeCell ref="D113:AA113"/>
    <mergeCell ref="D114:AA114"/>
    <mergeCell ref="D115:AA115"/>
    <mergeCell ref="D116:AA116"/>
    <mergeCell ref="D99:AA99"/>
    <mergeCell ref="D100:AA100"/>
    <mergeCell ref="D106:AA106"/>
    <mergeCell ref="D107:AA107"/>
    <mergeCell ref="D108:AA108"/>
    <mergeCell ref="D96:AA96"/>
    <mergeCell ref="D97:AA97"/>
    <mergeCell ref="D98:AA98"/>
    <mergeCell ref="D88:AA88"/>
    <mergeCell ref="D89:AA89"/>
    <mergeCell ref="D90:AA90"/>
    <mergeCell ref="D95:AA95"/>
    <mergeCell ref="D91:AA91"/>
    <mergeCell ref="D92:AA92"/>
    <mergeCell ref="D65:AA65"/>
    <mergeCell ref="I66:AA66"/>
    <mergeCell ref="D69:AA69"/>
    <mergeCell ref="B40:W40"/>
    <mergeCell ref="X40:AA40"/>
    <mergeCell ref="B37:W37"/>
    <mergeCell ref="X37:AA37"/>
    <mergeCell ref="D82:AA82"/>
    <mergeCell ref="D83:AA83"/>
    <mergeCell ref="D71:AA71"/>
    <mergeCell ref="D72:AA72"/>
    <mergeCell ref="D73:AA73"/>
    <mergeCell ref="D74:AA74"/>
    <mergeCell ref="B75:N75"/>
    <mergeCell ref="O75:Q75"/>
    <mergeCell ref="D81:AA81"/>
    <mergeCell ref="B31:I31"/>
    <mergeCell ref="J31:R31"/>
    <mergeCell ref="S31:U31"/>
    <mergeCell ref="V31:AC31"/>
    <mergeCell ref="B32:I32"/>
    <mergeCell ref="J32:R32"/>
    <mergeCell ref="S32:U32"/>
    <mergeCell ref="V32:AC32"/>
    <mergeCell ref="D70:AA70"/>
    <mergeCell ref="B36:W36"/>
    <mergeCell ref="X36:AA36"/>
    <mergeCell ref="B43:AC46"/>
    <mergeCell ref="B49:AC52"/>
    <mergeCell ref="B55:AC58"/>
    <mergeCell ref="D62:AA62"/>
    <mergeCell ref="D63:AA63"/>
    <mergeCell ref="D64:AA64"/>
    <mergeCell ref="V30:AC30"/>
    <mergeCell ref="B21:Q22"/>
    <mergeCell ref="R21:U22"/>
    <mergeCell ref="B23:Q23"/>
    <mergeCell ref="R23:U23"/>
    <mergeCell ref="B24:Q24"/>
    <mergeCell ref="R24:U24"/>
    <mergeCell ref="B25:Q25"/>
    <mergeCell ref="R25:U25"/>
    <mergeCell ref="B30:I30"/>
    <mergeCell ref="J30:R30"/>
    <mergeCell ref="S30:U30"/>
    <mergeCell ref="C13:M13"/>
    <mergeCell ref="N13:AC13"/>
    <mergeCell ref="B16:N16"/>
    <mergeCell ref="O16:Q16"/>
    <mergeCell ref="B19:M20"/>
    <mergeCell ref="N19:Q20"/>
    <mergeCell ref="C12:M12"/>
    <mergeCell ref="B2:S4"/>
    <mergeCell ref="T2:W4"/>
    <mergeCell ref="B5:S7"/>
    <mergeCell ref="T5:W7"/>
    <mergeCell ref="C11:M11"/>
  </mergeCells>
  <phoneticPr fontId="3"/>
  <dataValidations count="7">
    <dataValidation type="list" allowBlank="1" showInputMessage="1" showErrorMessage="1" sqref="X36:AA36 X38:AA38">
      <formula1>"活用している,活用していない"</formula1>
    </dataValidation>
    <dataValidation type="list" allowBlank="1" showInputMessage="1" showErrorMessage="1" sqref="O16 T2:W8 O75">
      <formula1>"はい,いいえ"</formula1>
    </dataValidation>
    <dataValidation type="list" allowBlank="1" showInputMessage="1" showErrorMessage="1" sqref="R23:U25">
      <formula1>"済,未"</formula1>
    </dataValidation>
    <dataValidation type="list" allowBlank="1" showInputMessage="1" showErrorMessage="1" sqref="B62:B66 B11:B14 B69:B74 B88:B93 B81:B84 B95:B100 B106:B109 B119:B124 B113:B117 B139:B144 B128:B132 B134:B137 B150:B154 B157:B159 B162:B167 B171:B176 B179:B180 B183:B186 B189:B194">
      <formula1>"○"</formula1>
    </dataValidation>
    <dataValidation allowBlank="1" showErrorMessage="1" sqref="B49:R49 B43:R43">
      <formula1>0</formula1>
      <formula2>0</formula2>
    </dataValidation>
    <dataValidation type="list" allowBlank="1" showInputMessage="1" showErrorMessage="1" sqref="X40:AA40">
      <formula1>"実施している,実施していない"</formula1>
    </dataValidation>
    <dataValidation type="list" allowBlank="1" showInputMessage="1" showErrorMessage="1" sqref="X37:AA37">
      <formula1>"記録している,記録していない"</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7"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Normal="115" zoomScaleSheetLayoutView="100" workbookViewId="0"/>
  </sheetViews>
  <sheetFormatPr defaultColWidth="9" defaultRowHeight="13.2"/>
  <cols>
    <col min="1" max="33" width="3" style="5" customWidth="1"/>
    <col min="34" max="16384" width="9" style="5"/>
  </cols>
  <sheetData>
    <row r="1" spans="1:29" ht="14.4">
      <c r="A1" s="1" t="s">
        <v>530</v>
      </c>
      <c r="B1" s="142"/>
      <c r="C1" s="142"/>
      <c r="D1" s="142"/>
      <c r="E1" s="142"/>
      <c r="F1" s="142"/>
      <c r="G1" s="142"/>
      <c r="H1" s="142"/>
      <c r="I1" s="142"/>
      <c r="J1" s="142"/>
      <c r="K1" s="142"/>
      <c r="L1" s="142"/>
      <c r="M1" s="142"/>
      <c r="N1" s="142"/>
      <c r="O1" s="142"/>
      <c r="P1" s="142"/>
      <c r="Q1" s="142"/>
      <c r="R1" s="142"/>
      <c r="S1" s="142"/>
      <c r="T1" s="142"/>
      <c r="U1" s="113"/>
      <c r="V1" s="113"/>
      <c r="W1" s="113"/>
      <c r="X1" s="113"/>
      <c r="Y1" s="113"/>
      <c r="Z1" s="113"/>
      <c r="AA1" s="113"/>
      <c r="AB1" s="113"/>
      <c r="AC1" s="113"/>
    </row>
    <row r="2" spans="1:29" ht="16.2">
      <c r="A2" s="133" t="str">
        <f>"(1)研修計画の策定状況（今年度）"</f>
        <v>(1)研修計画の策定状況（今年度）</v>
      </c>
      <c r="B2" s="143"/>
      <c r="C2" s="143"/>
      <c r="D2" s="143"/>
      <c r="E2" s="143"/>
      <c r="F2" s="143"/>
      <c r="G2" s="143"/>
      <c r="H2" s="143"/>
      <c r="I2" s="143"/>
      <c r="J2" s="143"/>
      <c r="K2" s="143"/>
      <c r="L2" s="143"/>
      <c r="M2" s="143"/>
      <c r="N2" s="143"/>
      <c r="O2" s="143"/>
      <c r="P2" s="143"/>
      <c r="Q2" s="143"/>
      <c r="R2" s="143"/>
      <c r="S2" s="143"/>
      <c r="T2" s="143"/>
      <c r="U2" s="113"/>
      <c r="V2" s="113"/>
      <c r="W2" s="113"/>
      <c r="X2" s="113"/>
      <c r="Y2" s="113"/>
      <c r="Z2" s="113"/>
      <c r="AA2" s="113"/>
      <c r="AB2" s="113"/>
      <c r="AC2" s="113"/>
    </row>
    <row r="3" spans="1:29" ht="16.2">
      <c r="A3" s="144" t="s">
        <v>58</v>
      </c>
      <c r="B3" s="143"/>
      <c r="C3" s="143"/>
      <c r="D3" s="143"/>
      <c r="E3" s="143"/>
      <c r="F3" s="143"/>
      <c r="G3" s="143"/>
      <c r="H3" s="143"/>
      <c r="I3" s="143"/>
      <c r="J3" s="143"/>
      <c r="K3" s="143"/>
      <c r="L3" s="143"/>
      <c r="M3" s="143"/>
      <c r="N3" s="143"/>
      <c r="O3" s="143"/>
      <c r="P3" s="143"/>
      <c r="Q3" s="143"/>
      <c r="R3" s="143"/>
      <c r="S3" s="143"/>
      <c r="T3" s="143"/>
      <c r="U3" s="113"/>
      <c r="V3" s="113"/>
      <c r="W3" s="113"/>
      <c r="X3" s="113"/>
      <c r="Y3" s="113"/>
      <c r="Z3" s="113"/>
      <c r="AA3" s="113"/>
      <c r="AB3" s="113"/>
      <c r="AC3" s="113"/>
    </row>
    <row r="4" spans="1:29">
      <c r="A4" s="804" t="s">
        <v>59</v>
      </c>
      <c r="B4" s="805"/>
      <c r="C4" s="805"/>
      <c r="D4" s="750"/>
      <c r="E4" s="806"/>
      <c r="F4" s="810"/>
      <c r="G4" s="810"/>
      <c r="H4" s="115"/>
      <c r="I4" s="104"/>
      <c r="J4" s="103"/>
      <c r="K4" s="103"/>
      <c r="L4" s="103"/>
      <c r="M4" s="600"/>
      <c r="N4" s="600"/>
      <c r="O4" s="600"/>
      <c r="P4" s="103"/>
      <c r="Q4" s="103"/>
      <c r="R4" s="134"/>
      <c r="S4" s="134"/>
      <c r="T4" s="134"/>
      <c r="U4" s="134"/>
      <c r="V4" s="134"/>
      <c r="W4" s="113"/>
      <c r="X4" s="113"/>
      <c r="Y4" s="113"/>
      <c r="Z4" s="113"/>
      <c r="AA4" s="113"/>
      <c r="AB4" s="113"/>
      <c r="AC4" s="113"/>
    </row>
    <row r="5" spans="1:29">
      <c r="A5" s="811" t="s">
        <v>311</v>
      </c>
      <c r="B5" s="807" t="s">
        <v>60</v>
      </c>
      <c r="C5" s="808"/>
      <c r="D5" s="808"/>
      <c r="E5" s="808"/>
      <c r="F5" s="808"/>
      <c r="G5" s="808"/>
      <c r="H5" s="808"/>
      <c r="I5" s="808"/>
      <c r="J5" s="807" t="s">
        <v>61</v>
      </c>
      <c r="K5" s="808"/>
      <c r="L5" s="808"/>
      <c r="M5" s="808"/>
      <c r="N5" s="808"/>
      <c r="O5" s="808"/>
      <c r="P5" s="808"/>
      <c r="Q5" s="808"/>
      <c r="R5" s="807" t="s">
        <v>62</v>
      </c>
      <c r="S5" s="808"/>
      <c r="T5" s="808"/>
      <c r="U5" s="808"/>
      <c r="V5" s="808"/>
      <c r="W5" s="808"/>
      <c r="X5" s="807" t="s">
        <v>63</v>
      </c>
      <c r="Y5" s="809"/>
      <c r="Z5" s="809"/>
      <c r="AA5" s="809"/>
      <c r="AB5" s="809"/>
      <c r="AC5" s="809"/>
    </row>
    <row r="6" spans="1:29">
      <c r="A6" s="812"/>
      <c r="B6" s="769"/>
      <c r="C6" s="770"/>
      <c r="D6" s="770"/>
      <c r="E6" s="770"/>
      <c r="F6" s="770"/>
      <c r="G6" s="770"/>
      <c r="H6" s="770"/>
      <c r="I6" s="771"/>
      <c r="J6" s="769"/>
      <c r="K6" s="770"/>
      <c r="L6" s="770"/>
      <c r="M6" s="770"/>
      <c r="N6" s="770"/>
      <c r="O6" s="770"/>
      <c r="P6" s="770"/>
      <c r="Q6" s="771"/>
      <c r="R6" s="769"/>
      <c r="S6" s="770"/>
      <c r="T6" s="770"/>
      <c r="U6" s="770"/>
      <c r="V6" s="770"/>
      <c r="W6" s="771"/>
      <c r="X6" s="769"/>
      <c r="Y6" s="770"/>
      <c r="Z6" s="770"/>
      <c r="AA6" s="770"/>
      <c r="AB6" s="770"/>
      <c r="AC6" s="771"/>
    </row>
    <row r="7" spans="1:29">
      <c r="A7" s="812"/>
      <c r="B7" s="763"/>
      <c r="C7" s="764"/>
      <c r="D7" s="764"/>
      <c r="E7" s="764"/>
      <c r="F7" s="764"/>
      <c r="G7" s="764"/>
      <c r="H7" s="764"/>
      <c r="I7" s="765"/>
      <c r="J7" s="763"/>
      <c r="K7" s="764"/>
      <c r="L7" s="764"/>
      <c r="M7" s="764"/>
      <c r="N7" s="764"/>
      <c r="O7" s="764"/>
      <c r="P7" s="764"/>
      <c r="Q7" s="765"/>
      <c r="R7" s="763"/>
      <c r="S7" s="764"/>
      <c r="T7" s="764"/>
      <c r="U7" s="764"/>
      <c r="V7" s="764"/>
      <c r="W7" s="765"/>
      <c r="X7" s="763"/>
      <c r="Y7" s="764"/>
      <c r="Z7" s="764"/>
      <c r="AA7" s="764"/>
      <c r="AB7" s="764"/>
      <c r="AC7" s="765"/>
    </row>
    <row r="8" spans="1:29">
      <c r="A8" s="812"/>
      <c r="B8" s="763"/>
      <c r="C8" s="764"/>
      <c r="D8" s="764"/>
      <c r="E8" s="764"/>
      <c r="F8" s="764"/>
      <c r="G8" s="764"/>
      <c r="H8" s="764"/>
      <c r="I8" s="765"/>
      <c r="J8" s="763"/>
      <c r="K8" s="764"/>
      <c r="L8" s="764"/>
      <c r="M8" s="764"/>
      <c r="N8" s="764"/>
      <c r="O8" s="764"/>
      <c r="P8" s="764"/>
      <c r="Q8" s="765"/>
      <c r="R8" s="763"/>
      <c r="S8" s="764"/>
      <c r="T8" s="764"/>
      <c r="U8" s="764"/>
      <c r="V8" s="764"/>
      <c r="W8" s="765"/>
      <c r="X8" s="763"/>
      <c r="Y8" s="764"/>
      <c r="Z8" s="764"/>
      <c r="AA8" s="764"/>
      <c r="AB8" s="764"/>
      <c r="AC8" s="765"/>
    </row>
    <row r="9" spans="1:29">
      <c r="A9" s="812"/>
      <c r="B9" s="763"/>
      <c r="C9" s="764"/>
      <c r="D9" s="764"/>
      <c r="E9" s="764"/>
      <c r="F9" s="764"/>
      <c r="G9" s="764"/>
      <c r="H9" s="764"/>
      <c r="I9" s="765"/>
      <c r="J9" s="763"/>
      <c r="K9" s="764"/>
      <c r="L9" s="764"/>
      <c r="M9" s="764"/>
      <c r="N9" s="764"/>
      <c r="O9" s="764"/>
      <c r="P9" s="764"/>
      <c r="Q9" s="765"/>
      <c r="R9" s="763"/>
      <c r="S9" s="764"/>
      <c r="T9" s="764"/>
      <c r="U9" s="764"/>
      <c r="V9" s="764"/>
      <c r="W9" s="765"/>
      <c r="X9" s="763"/>
      <c r="Y9" s="764"/>
      <c r="Z9" s="764"/>
      <c r="AA9" s="764"/>
      <c r="AB9" s="764"/>
      <c r="AC9" s="765"/>
    </row>
    <row r="10" spans="1:29">
      <c r="A10" s="812"/>
      <c r="B10" s="766"/>
      <c r="C10" s="767"/>
      <c r="D10" s="767"/>
      <c r="E10" s="767"/>
      <c r="F10" s="767"/>
      <c r="G10" s="767"/>
      <c r="H10" s="767"/>
      <c r="I10" s="768"/>
      <c r="J10" s="766"/>
      <c r="K10" s="767"/>
      <c r="L10" s="767"/>
      <c r="M10" s="767"/>
      <c r="N10" s="767"/>
      <c r="O10" s="767"/>
      <c r="P10" s="767"/>
      <c r="Q10" s="768"/>
      <c r="R10" s="766"/>
      <c r="S10" s="767"/>
      <c r="T10" s="767"/>
      <c r="U10" s="767"/>
      <c r="V10" s="767"/>
      <c r="W10" s="768"/>
      <c r="X10" s="766"/>
      <c r="Y10" s="767"/>
      <c r="Z10" s="767"/>
      <c r="AA10" s="767"/>
      <c r="AB10" s="767"/>
      <c r="AC10" s="768"/>
    </row>
    <row r="11" spans="1:29">
      <c r="A11" s="812"/>
      <c r="B11" s="814" t="s">
        <v>64</v>
      </c>
      <c r="C11" s="805"/>
      <c r="D11" s="805"/>
      <c r="E11" s="805"/>
      <c r="F11" s="758"/>
      <c r="G11" s="758"/>
      <c r="H11" s="758"/>
      <c r="I11" s="815"/>
      <c r="J11" s="769"/>
      <c r="K11" s="770"/>
      <c r="L11" s="770"/>
      <c r="M11" s="770"/>
      <c r="N11" s="770"/>
      <c r="O11" s="770"/>
      <c r="P11" s="770"/>
      <c r="Q11" s="771"/>
      <c r="R11" s="769"/>
      <c r="S11" s="770"/>
      <c r="T11" s="770"/>
      <c r="U11" s="770"/>
      <c r="V11" s="770"/>
      <c r="W11" s="770"/>
      <c r="X11" s="770"/>
      <c r="Y11" s="771"/>
      <c r="Z11" s="113"/>
      <c r="AA11" s="113"/>
      <c r="AB11" s="113"/>
      <c r="AC11" s="113"/>
    </row>
    <row r="12" spans="1:29">
      <c r="A12" s="812"/>
      <c r="B12" s="816"/>
      <c r="C12" s="600"/>
      <c r="D12" s="600"/>
      <c r="E12" s="600"/>
      <c r="F12" s="817"/>
      <c r="G12" s="817"/>
      <c r="H12" s="817"/>
      <c r="I12" s="818"/>
      <c r="J12" s="763"/>
      <c r="K12" s="764"/>
      <c r="L12" s="764"/>
      <c r="M12" s="764"/>
      <c r="N12" s="764"/>
      <c r="O12" s="764"/>
      <c r="P12" s="764"/>
      <c r="Q12" s="765"/>
      <c r="R12" s="763"/>
      <c r="S12" s="764"/>
      <c r="T12" s="764"/>
      <c r="U12" s="764"/>
      <c r="V12" s="764"/>
      <c r="W12" s="764"/>
      <c r="X12" s="764"/>
      <c r="Y12" s="765"/>
      <c r="Z12" s="113"/>
      <c r="AA12" s="113"/>
      <c r="AB12" s="113"/>
      <c r="AC12" s="113"/>
    </row>
    <row r="13" spans="1:29">
      <c r="A13" s="812"/>
      <c r="B13" s="816"/>
      <c r="C13" s="600"/>
      <c r="D13" s="600"/>
      <c r="E13" s="600"/>
      <c r="F13" s="817"/>
      <c r="G13" s="817"/>
      <c r="H13" s="817"/>
      <c r="I13" s="818"/>
      <c r="J13" s="763"/>
      <c r="K13" s="764"/>
      <c r="L13" s="764"/>
      <c r="M13" s="764"/>
      <c r="N13" s="764"/>
      <c r="O13" s="764"/>
      <c r="P13" s="764"/>
      <c r="Q13" s="765"/>
      <c r="R13" s="763"/>
      <c r="S13" s="764"/>
      <c r="T13" s="764"/>
      <c r="U13" s="764"/>
      <c r="V13" s="764"/>
      <c r="W13" s="764"/>
      <c r="X13" s="764"/>
      <c r="Y13" s="765"/>
      <c r="Z13" s="113"/>
      <c r="AA13" s="113"/>
      <c r="AB13" s="113"/>
      <c r="AC13" s="113"/>
    </row>
    <row r="14" spans="1:29">
      <c r="A14" s="813"/>
      <c r="B14" s="819"/>
      <c r="C14" s="820"/>
      <c r="D14" s="820"/>
      <c r="E14" s="820"/>
      <c r="F14" s="774"/>
      <c r="G14" s="774"/>
      <c r="H14" s="774"/>
      <c r="I14" s="821"/>
      <c r="J14" s="766"/>
      <c r="K14" s="767"/>
      <c r="L14" s="767"/>
      <c r="M14" s="767"/>
      <c r="N14" s="767"/>
      <c r="O14" s="767"/>
      <c r="P14" s="767"/>
      <c r="Q14" s="768"/>
      <c r="R14" s="766"/>
      <c r="S14" s="767"/>
      <c r="T14" s="767"/>
      <c r="U14" s="767"/>
      <c r="V14" s="767"/>
      <c r="W14" s="767"/>
      <c r="X14" s="767"/>
      <c r="Y14" s="768"/>
      <c r="Z14" s="113"/>
      <c r="AA14" s="113"/>
      <c r="AB14" s="113"/>
      <c r="AC14" s="113"/>
    </row>
    <row r="15" spans="1:29">
      <c r="A15" s="828" t="s">
        <v>65</v>
      </c>
      <c r="B15" s="828"/>
      <c r="C15" s="828"/>
      <c r="D15" s="828"/>
      <c r="E15" s="828"/>
      <c r="F15" s="828"/>
      <c r="G15" s="828"/>
      <c r="H15" s="828"/>
      <c r="I15" s="828"/>
      <c r="J15" s="828"/>
      <c r="K15" s="828"/>
      <c r="L15" s="828"/>
      <c r="M15" s="828"/>
      <c r="N15" s="828"/>
      <c r="O15" s="828"/>
      <c r="P15" s="828"/>
      <c r="Q15" s="828"/>
      <c r="R15" s="828"/>
      <c r="S15" s="828"/>
      <c r="T15" s="828"/>
      <c r="U15" s="829"/>
      <c r="V15" s="829"/>
      <c r="W15" s="829"/>
      <c r="X15" s="829"/>
      <c r="Y15" s="829"/>
      <c r="Z15" s="829"/>
      <c r="AA15" s="829"/>
      <c r="AB15" s="829"/>
      <c r="AC15" s="829"/>
    </row>
    <row r="16" spans="1:29">
      <c r="A16" s="828" t="s">
        <v>66</v>
      </c>
      <c r="B16" s="828"/>
      <c r="C16" s="828"/>
      <c r="D16" s="828"/>
      <c r="E16" s="828"/>
      <c r="F16" s="828"/>
      <c r="G16" s="828"/>
      <c r="H16" s="828"/>
      <c r="I16" s="828"/>
      <c r="J16" s="828"/>
      <c r="K16" s="828"/>
      <c r="L16" s="828"/>
      <c r="M16" s="828"/>
      <c r="N16" s="828"/>
      <c r="O16" s="828"/>
      <c r="P16" s="828"/>
      <c r="Q16" s="828"/>
      <c r="R16" s="828"/>
      <c r="S16" s="828"/>
      <c r="T16" s="828"/>
      <c r="U16" s="829"/>
      <c r="V16" s="829"/>
      <c r="W16" s="829"/>
      <c r="X16" s="829"/>
      <c r="Y16" s="829"/>
      <c r="Z16" s="829"/>
      <c r="AA16" s="829"/>
      <c r="AB16" s="829"/>
      <c r="AC16" s="829"/>
    </row>
    <row r="17" spans="1:29">
      <c r="A17" s="134"/>
      <c r="B17" s="134"/>
      <c r="C17" s="134"/>
      <c r="D17" s="134"/>
      <c r="E17" s="134"/>
      <c r="F17" s="134"/>
      <c r="G17" s="134"/>
      <c r="H17" s="134"/>
      <c r="I17" s="134"/>
      <c r="J17" s="134"/>
      <c r="K17" s="134"/>
      <c r="L17" s="134"/>
      <c r="M17" s="134"/>
      <c r="N17" s="134"/>
      <c r="O17" s="134"/>
      <c r="P17" s="134"/>
      <c r="Q17" s="134"/>
      <c r="R17" s="134"/>
      <c r="S17" s="134"/>
      <c r="T17" s="134"/>
      <c r="U17" s="113"/>
      <c r="V17" s="113"/>
      <c r="W17" s="113"/>
      <c r="X17" s="113"/>
      <c r="Y17" s="113"/>
      <c r="Z17" s="113"/>
      <c r="AA17" s="113"/>
      <c r="AB17" s="113"/>
      <c r="AC17" s="113"/>
    </row>
    <row r="18" spans="1:29" ht="16.2">
      <c r="A18" s="133" t="s">
        <v>392</v>
      </c>
      <c r="B18" s="143"/>
      <c r="C18" s="143"/>
      <c r="D18" s="143"/>
      <c r="E18" s="143"/>
      <c r="F18" s="143"/>
      <c r="G18" s="143"/>
      <c r="H18" s="143"/>
      <c r="I18" s="143"/>
      <c r="J18" s="143"/>
      <c r="K18" s="143"/>
      <c r="L18" s="143"/>
      <c r="M18" s="143"/>
      <c r="N18" s="143"/>
      <c r="O18" s="143"/>
      <c r="P18" s="143"/>
      <c r="Q18" s="143"/>
      <c r="R18" s="143"/>
      <c r="S18" s="143"/>
      <c r="T18" s="143"/>
      <c r="U18" s="113"/>
      <c r="V18" s="113"/>
      <c r="W18" s="113"/>
      <c r="X18" s="113"/>
      <c r="Y18" s="113"/>
      <c r="Z18" s="113"/>
      <c r="AA18" s="113"/>
      <c r="AB18" s="113"/>
      <c r="AC18" s="113"/>
    </row>
    <row r="19" spans="1:29">
      <c r="A19" s="134"/>
      <c r="B19" s="134" t="s">
        <v>67</v>
      </c>
      <c r="C19" s="134"/>
      <c r="D19" s="134"/>
      <c r="E19" s="134"/>
      <c r="F19" s="134"/>
      <c r="G19" s="134"/>
      <c r="H19" s="134"/>
      <c r="I19" s="134"/>
      <c r="J19" s="134"/>
      <c r="K19" s="134"/>
      <c r="L19" s="134"/>
      <c r="M19" s="134"/>
      <c r="N19" s="134"/>
      <c r="O19" s="134"/>
      <c r="P19" s="134"/>
      <c r="Q19" s="134"/>
      <c r="R19" s="134"/>
      <c r="S19" s="134"/>
      <c r="T19" s="134"/>
      <c r="U19" s="113"/>
      <c r="V19" s="113"/>
      <c r="W19" s="113"/>
      <c r="X19" s="113"/>
      <c r="Y19" s="113"/>
      <c r="Z19" s="113"/>
      <c r="AA19" s="113"/>
      <c r="AB19" s="113"/>
      <c r="AC19" s="113"/>
    </row>
    <row r="20" spans="1:29">
      <c r="A20" s="134"/>
      <c r="B20" s="824" t="s">
        <v>68</v>
      </c>
      <c r="C20" s="824"/>
      <c r="D20" s="824"/>
      <c r="E20" s="824"/>
      <c r="F20" s="824"/>
      <c r="G20" s="824"/>
      <c r="H20" s="824"/>
      <c r="I20" s="824"/>
      <c r="J20" s="824"/>
      <c r="K20" s="826" t="s">
        <v>312</v>
      </c>
      <c r="L20" s="824"/>
      <c r="M20" s="824"/>
      <c r="N20" s="824"/>
      <c r="O20" s="824"/>
      <c r="P20" s="824"/>
      <c r="Q20" s="824"/>
      <c r="R20" s="824"/>
      <c r="S20" s="824"/>
      <c r="T20" s="824"/>
      <c r="U20" s="827"/>
      <c r="V20" s="827"/>
      <c r="W20" s="827"/>
      <c r="X20" s="827"/>
      <c r="Y20" s="827"/>
      <c r="Z20" s="827"/>
      <c r="AA20" s="827"/>
      <c r="AB20" s="827"/>
      <c r="AC20" s="827"/>
    </row>
    <row r="21" spans="1:29">
      <c r="A21" s="134"/>
      <c r="B21" s="825"/>
      <c r="C21" s="825"/>
      <c r="D21" s="825"/>
      <c r="E21" s="825"/>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825"/>
    </row>
    <row r="22" spans="1:29">
      <c r="A22" s="134"/>
      <c r="B22" s="134" t="s">
        <v>69</v>
      </c>
      <c r="C22" s="134"/>
      <c r="D22" s="134"/>
      <c r="E22" s="134"/>
      <c r="F22" s="134"/>
      <c r="G22" s="134"/>
      <c r="H22" s="134"/>
      <c r="I22" s="134"/>
      <c r="J22" s="134"/>
      <c r="K22" s="134"/>
      <c r="L22" s="134"/>
      <c r="M22" s="134"/>
      <c r="N22" s="134"/>
      <c r="O22" s="134"/>
      <c r="P22" s="134"/>
      <c r="Q22" s="134"/>
      <c r="R22" s="134"/>
      <c r="S22" s="134"/>
      <c r="T22" s="134"/>
      <c r="U22" s="113"/>
      <c r="V22" s="113"/>
      <c r="W22" s="113"/>
      <c r="X22" s="113"/>
      <c r="Y22" s="113"/>
      <c r="Z22" s="113"/>
      <c r="AA22" s="113"/>
      <c r="AB22" s="113"/>
      <c r="AC22" s="113"/>
    </row>
    <row r="23" spans="1:29">
      <c r="A23" s="134"/>
      <c r="B23" s="824" t="s">
        <v>70</v>
      </c>
      <c r="C23" s="824"/>
      <c r="D23" s="824"/>
      <c r="E23" s="824"/>
      <c r="F23" s="827"/>
      <c r="G23" s="827"/>
      <c r="H23" s="824"/>
      <c r="I23" s="827"/>
      <c r="J23" s="827"/>
      <c r="K23" s="827"/>
      <c r="L23" s="827"/>
      <c r="M23" s="827"/>
      <c r="N23" s="824" t="s">
        <v>71</v>
      </c>
      <c r="O23" s="824"/>
      <c r="P23" s="824"/>
      <c r="Q23" s="824"/>
      <c r="R23" s="824"/>
      <c r="S23" s="824"/>
      <c r="T23" s="827"/>
      <c r="U23" s="827"/>
      <c r="V23" s="824" t="s">
        <v>72</v>
      </c>
      <c r="W23" s="824"/>
      <c r="X23" s="824"/>
      <c r="Y23" s="824"/>
      <c r="Z23" s="824"/>
      <c r="AA23" s="824"/>
      <c r="AB23" s="824"/>
      <c r="AC23" s="827"/>
    </row>
    <row r="24" spans="1:29">
      <c r="A24" s="134"/>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row>
    <row r="25" spans="1:29">
      <c r="A25" s="134"/>
      <c r="B25" s="134" t="s">
        <v>73</v>
      </c>
      <c r="C25" s="134"/>
      <c r="D25" s="134"/>
      <c r="E25" s="134"/>
      <c r="F25" s="134"/>
      <c r="G25" s="134"/>
      <c r="H25" s="134"/>
      <c r="I25" s="134"/>
      <c r="J25" s="134"/>
      <c r="K25" s="134"/>
      <c r="L25" s="134"/>
      <c r="M25" s="134"/>
      <c r="N25" s="134"/>
      <c r="O25" s="134"/>
      <c r="P25" s="134"/>
      <c r="Q25" s="134"/>
      <c r="R25" s="134"/>
      <c r="S25" s="134"/>
      <c r="T25" s="134"/>
      <c r="U25" s="113"/>
      <c r="V25" s="113"/>
      <c r="W25" s="113"/>
      <c r="X25" s="113"/>
      <c r="Y25" s="113"/>
      <c r="Z25" s="113"/>
      <c r="AA25" s="113"/>
      <c r="AB25" s="113"/>
      <c r="AC25" s="113"/>
    </row>
    <row r="26" spans="1:29">
      <c r="A26" s="134"/>
      <c r="B26" s="797"/>
      <c r="C26" s="798"/>
      <c r="D26" s="798"/>
      <c r="E26" s="798"/>
      <c r="F26" s="798"/>
      <c r="G26" s="798"/>
      <c r="H26" s="798"/>
      <c r="I26" s="798"/>
      <c r="J26" s="798"/>
      <c r="K26" s="798"/>
      <c r="L26" s="798"/>
      <c r="M26" s="798"/>
      <c r="N26" s="798"/>
      <c r="O26" s="798"/>
      <c r="P26" s="798"/>
      <c r="Q26" s="798"/>
      <c r="R26" s="798"/>
      <c r="S26" s="798"/>
      <c r="T26" s="798"/>
      <c r="U26" s="799"/>
      <c r="V26" s="799"/>
      <c r="W26" s="799"/>
      <c r="X26" s="799"/>
      <c r="Y26" s="799"/>
      <c r="Z26" s="799"/>
      <c r="AA26" s="799"/>
      <c r="AB26" s="799"/>
      <c r="AC26" s="800"/>
    </row>
    <row r="27" spans="1:29">
      <c r="A27" s="134"/>
      <c r="B27" s="801"/>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3"/>
    </row>
    <row r="28" spans="1:29">
      <c r="A28" s="134"/>
      <c r="B28" s="145" t="s">
        <v>332</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row>
    <row r="29" spans="1:29">
      <c r="A29" s="134"/>
      <c r="B29" s="797"/>
      <c r="C29" s="798"/>
      <c r="D29" s="798"/>
      <c r="E29" s="798"/>
      <c r="F29" s="798"/>
      <c r="G29" s="798"/>
      <c r="H29" s="798"/>
      <c r="I29" s="798"/>
      <c r="J29" s="798"/>
      <c r="K29" s="798"/>
      <c r="L29" s="798"/>
      <c r="M29" s="798"/>
      <c r="N29" s="798"/>
      <c r="O29" s="798"/>
      <c r="P29" s="798"/>
      <c r="Q29" s="798"/>
      <c r="R29" s="798"/>
      <c r="S29" s="798"/>
      <c r="T29" s="798"/>
      <c r="U29" s="799"/>
      <c r="V29" s="799"/>
      <c r="W29" s="799"/>
      <c r="X29" s="799"/>
      <c r="Y29" s="799"/>
      <c r="Z29" s="799"/>
      <c r="AA29" s="799"/>
      <c r="AB29" s="799"/>
      <c r="AC29" s="800"/>
    </row>
    <row r="30" spans="1:29">
      <c r="A30" s="134"/>
      <c r="B30" s="801"/>
      <c r="C30" s="802"/>
      <c r="D30" s="802"/>
      <c r="E30" s="802"/>
      <c r="F30" s="802"/>
      <c r="G30" s="802"/>
      <c r="H30" s="802"/>
      <c r="I30" s="802"/>
      <c r="J30" s="802"/>
      <c r="K30" s="802"/>
      <c r="L30" s="802"/>
      <c r="M30" s="802"/>
      <c r="N30" s="802"/>
      <c r="O30" s="802"/>
      <c r="P30" s="802"/>
      <c r="Q30" s="802"/>
      <c r="R30" s="802"/>
      <c r="S30" s="802"/>
      <c r="T30" s="802"/>
      <c r="U30" s="802"/>
      <c r="V30" s="802"/>
      <c r="W30" s="802"/>
      <c r="X30" s="802"/>
      <c r="Y30" s="802"/>
      <c r="Z30" s="802"/>
      <c r="AA30" s="802"/>
      <c r="AB30" s="802"/>
      <c r="AC30" s="803"/>
    </row>
    <row r="31" spans="1:29">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row>
    <row r="32" spans="1:29" ht="15" customHeight="1">
      <c r="A32" s="133" t="str">
        <f>"(3)研修の実施状況（前年度）"</f>
        <v>(3)研修の実施状況（前年度）</v>
      </c>
      <c r="B32" s="133"/>
      <c r="C32" s="133"/>
      <c r="D32" s="133"/>
      <c r="E32" s="133"/>
      <c r="F32" s="133"/>
      <c r="G32" s="133"/>
      <c r="H32" s="133"/>
      <c r="I32" s="133"/>
      <c r="J32" s="133"/>
      <c r="K32" s="133"/>
      <c r="L32" s="133"/>
      <c r="M32" s="133"/>
      <c r="N32" s="133"/>
      <c r="O32" s="133"/>
      <c r="P32" s="133"/>
      <c r="Q32" s="133"/>
      <c r="R32" s="133"/>
      <c r="S32" s="133"/>
      <c r="T32" s="133"/>
      <c r="U32" s="113"/>
      <c r="V32" s="113"/>
      <c r="W32" s="113"/>
      <c r="X32" s="113"/>
      <c r="Y32" s="113"/>
      <c r="Z32" s="113"/>
      <c r="AA32" s="113"/>
      <c r="AB32" s="113"/>
      <c r="AC32" s="113"/>
    </row>
    <row r="33" spans="1:29">
      <c r="A33" s="822"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823"/>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row>
    <row r="34" spans="1:29">
      <c r="A34" s="823"/>
      <c r="B34" s="823"/>
      <c r="C34" s="823"/>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row>
    <row r="35" spans="1:29">
      <c r="A35" s="133" t="s">
        <v>74</v>
      </c>
      <c r="B35" s="133"/>
      <c r="C35" s="133"/>
      <c r="D35" s="133"/>
      <c r="E35" s="133"/>
      <c r="F35" s="133"/>
      <c r="G35" s="133"/>
      <c r="H35" s="133"/>
      <c r="I35" s="133"/>
      <c r="J35" s="133"/>
      <c r="K35" s="133"/>
      <c r="L35" s="133"/>
      <c r="M35" s="133"/>
      <c r="N35" s="133"/>
      <c r="O35" s="133"/>
      <c r="P35" s="133"/>
      <c r="Q35" s="133"/>
      <c r="R35" s="133"/>
      <c r="S35" s="133"/>
      <c r="T35" s="133"/>
      <c r="U35" s="113"/>
      <c r="V35" s="113"/>
      <c r="W35" s="113"/>
      <c r="X35" s="113"/>
      <c r="Y35" s="113"/>
      <c r="Z35" s="113"/>
      <c r="AA35" s="113"/>
      <c r="AB35" s="113"/>
      <c r="AC35" s="113"/>
    </row>
    <row r="36" spans="1:29">
      <c r="A36" s="807" t="s">
        <v>75</v>
      </c>
      <c r="B36" s="808"/>
      <c r="C36" s="808"/>
      <c r="D36" s="808"/>
      <c r="E36" s="808"/>
      <c r="F36" s="808"/>
      <c r="G36" s="807" t="s">
        <v>76</v>
      </c>
      <c r="H36" s="808"/>
      <c r="I36" s="808"/>
      <c r="J36" s="808"/>
      <c r="K36" s="808"/>
      <c r="L36" s="808"/>
      <c r="M36" s="807" t="s">
        <v>77</v>
      </c>
      <c r="N36" s="808"/>
      <c r="O36" s="808"/>
      <c r="P36" s="808"/>
      <c r="Q36" s="807" t="s">
        <v>78</v>
      </c>
      <c r="R36" s="808"/>
      <c r="S36" s="808"/>
      <c r="T36" s="807" t="s">
        <v>79</v>
      </c>
      <c r="U36" s="808"/>
      <c r="V36" s="808"/>
      <c r="W36" s="807" t="s">
        <v>80</v>
      </c>
      <c r="X36" s="809"/>
      <c r="Y36" s="809"/>
      <c r="Z36" s="809"/>
      <c r="AA36" s="809"/>
      <c r="AB36" s="809"/>
      <c r="AC36" s="809"/>
    </row>
    <row r="37" spans="1:29">
      <c r="A37" s="743"/>
      <c r="B37" s="744"/>
      <c r="C37" s="744"/>
      <c r="D37" s="744"/>
      <c r="E37" s="744"/>
      <c r="F37" s="745"/>
      <c r="G37" s="743"/>
      <c r="H37" s="744"/>
      <c r="I37" s="744"/>
      <c r="J37" s="744"/>
      <c r="K37" s="744"/>
      <c r="L37" s="745"/>
      <c r="M37" s="743"/>
      <c r="N37" s="744"/>
      <c r="O37" s="744"/>
      <c r="P37" s="745"/>
      <c r="Q37" s="743"/>
      <c r="R37" s="744"/>
      <c r="S37" s="745"/>
      <c r="T37" s="743"/>
      <c r="U37" s="744"/>
      <c r="V37" s="745"/>
      <c r="W37" s="743"/>
      <c r="X37" s="759"/>
      <c r="Y37" s="759"/>
      <c r="Z37" s="759"/>
      <c r="AA37" s="759"/>
      <c r="AB37" s="759"/>
      <c r="AC37" s="760"/>
    </row>
    <row r="38" spans="1:29">
      <c r="A38" s="740"/>
      <c r="B38" s="741"/>
      <c r="C38" s="741"/>
      <c r="D38" s="741"/>
      <c r="E38" s="741"/>
      <c r="F38" s="742"/>
      <c r="G38" s="740"/>
      <c r="H38" s="741"/>
      <c r="I38" s="741"/>
      <c r="J38" s="741"/>
      <c r="K38" s="741"/>
      <c r="L38" s="742"/>
      <c r="M38" s="740"/>
      <c r="N38" s="741"/>
      <c r="O38" s="741"/>
      <c r="P38" s="742"/>
      <c r="Q38" s="740"/>
      <c r="R38" s="741"/>
      <c r="S38" s="742"/>
      <c r="T38" s="740"/>
      <c r="U38" s="741"/>
      <c r="V38" s="742"/>
      <c r="W38" s="740"/>
      <c r="X38" s="761"/>
      <c r="Y38" s="761"/>
      <c r="Z38" s="761"/>
      <c r="AA38" s="761"/>
      <c r="AB38" s="761"/>
      <c r="AC38" s="762"/>
    </row>
    <row r="39" spans="1:29">
      <c r="A39" s="740"/>
      <c r="B39" s="741"/>
      <c r="C39" s="741"/>
      <c r="D39" s="741"/>
      <c r="E39" s="741"/>
      <c r="F39" s="742"/>
      <c r="G39" s="763"/>
      <c r="H39" s="764"/>
      <c r="I39" s="764"/>
      <c r="J39" s="764"/>
      <c r="K39" s="764"/>
      <c r="L39" s="765"/>
      <c r="M39" s="740"/>
      <c r="N39" s="741"/>
      <c r="O39" s="741"/>
      <c r="P39" s="742"/>
      <c r="Q39" s="740"/>
      <c r="R39" s="741"/>
      <c r="S39" s="742"/>
      <c r="T39" s="740"/>
      <c r="U39" s="741"/>
      <c r="V39" s="742"/>
      <c r="W39" s="740"/>
      <c r="X39" s="761"/>
      <c r="Y39" s="761"/>
      <c r="Z39" s="761"/>
      <c r="AA39" s="761"/>
      <c r="AB39" s="761"/>
      <c r="AC39" s="762"/>
    </row>
    <row r="40" spans="1:29">
      <c r="A40" s="740"/>
      <c r="B40" s="741"/>
      <c r="C40" s="741"/>
      <c r="D40" s="741"/>
      <c r="E40" s="741"/>
      <c r="F40" s="742"/>
      <c r="G40" s="763"/>
      <c r="H40" s="764"/>
      <c r="I40" s="764"/>
      <c r="J40" s="764"/>
      <c r="K40" s="764"/>
      <c r="L40" s="765"/>
      <c r="M40" s="740"/>
      <c r="N40" s="741"/>
      <c r="O40" s="741"/>
      <c r="P40" s="742"/>
      <c r="Q40" s="740"/>
      <c r="R40" s="741"/>
      <c r="S40" s="742"/>
      <c r="T40" s="740"/>
      <c r="U40" s="741"/>
      <c r="V40" s="742"/>
      <c r="W40" s="740"/>
      <c r="X40" s="761"/>
      <c r="Y40" s="761"/>
      <c r="Z40" s="761"/>
      <c r="AA40" s="761"/>
      <c r="AB40" s="761"/>
      <c r="AC40" s="762"/>
    </row>
    <row r="41" spans="1:29">
      <c r="A41" s="740"/>
      <c r="B41" s="741"/>
      <c r="C41" s="741"/>
      <c r="D41" s="741"/>
      <c r="E41" s="741"/>
      <c r="F41" s="742"/>
      <c r="G41" s="763"/>
      <c r="H41" s="764"/>
      <c r="I41" s="764"/>
      <c r="J41" s="764"/>
      <c r="K41" s="764"/>
      <c r="L41" s="765"/>
      <c r="M41" s="740"/>
      <c r="N41" s="741"/>
      <c r="O41" s="741"/>
      <c r="P41" s="742"/>
      <c r="Q41" s="740"/>
      <c r="R41" s="741"/>
      <c r="S41" s="742"/>
      <c r="T41" s="740"/>
      <c r="U41" s="741"/>
      <c r="V41" s="742"/>
      <c r="W41" s="740"/>
      <c r="X41" s="761"/>
      <c r="Y41" s="761"/>
      <c r="Z41" s="761"/>
      <c r="AA41" s="761"/>
      <c r="AB41" s="761"/>
      <c r="AC41" s="762"/>
    </row>
    <row r="42" spans="1:29">
      <c r="A42" s="746"/>
      <c r="B42" s="795"/>
      <c r="C42" s="795"/>
      <c r="D42" s="795"/>
      <c r="E42" s="795"/>
      <c r="F42" s="796"/>
      <c r="G42" s="766"/>
      <c r="H42" s="767"/>
      <c r="I42" s="767"/>
      <c r="J42" s="767"/>
      <c r="K42" s="767"/>
      <c r="L42" s="768"/>
      <c r="M42" s="746"/>
      <c r="N42" s="795"/>
      <c r="O42" s="795"/>
      <c r="P42" s="796"/>
      <c r="Q42" s="746"/>
      <c r="R42" s="795"/>
      <c r="S42" s="796"/>
      <c r="T42" s="746"/>
      <c r="U42" s="795"/>
      <c r="V42" s="796"/>
      <c r="W42" s="746"/>
      <c r="X42" s="747"/>
      <c r="Y42" s="747"/>
      <c r="Z42" s="747"/>
      <c r="AA42" s="747"/>
      <c r="AB42" s="747"/>
      <c r="AC42" s="748"/>
    </row>
    <row r="43" spans="1:29">
      <c r="A43" s="146" t="s">
        <v>81</v>
      </c>
      <c r="B43" s="147" t="s">
        <v>82</v>
      </c>
      <c r="C43" s="147"/>
      <c r="D43" s="147"/>
      <c r="E43" s="147"/>
      <c r="F43" s="147"/>
      <c r="G43" s="147"/>
      <c r="H43" s="147"/>
      <c r="I43" s="147"/>
      <c r="J43" s="147"/>
      <c r="K43" s="147"/>
      <c r="L43" s="147"/>
      <c r="M43" s="147"/>
      <c r="N43" s="147"/>
      <c r="O43" s="147"/>
      <c r="P43" s="104"/>
      <c r="Q43" s="104"/>
      <c r="R43" s="104"/>
      <c r="S43" s="104"/>
      <c r="T43" s="104"/>
      <c r="U43" s="113"/>
      <c r="V43" s="113"/>
      <c r="W43" s="113"/>
      <c r="X43" s="113"/>
      <c r="Y43" s="113"/>
      <c r="Z43" s="113"/>
      <c r="AA43" s="113"/>
      <c r="AB43" s="113"/>
      <c r="AC43" s="113"/>
    </row>
    <row r="44" spans="1:29">
      <c r="A44" s="146"/>
      <c r="B44" s="147"/>
      <c r="C44" s="147"/>
      <c r="D44" s="147"/>
      <c r="E44" s="147"/>
      <c r="F44" s="147"/>
      <c r="G44" s="147"/>
      <c r="H44" s="147"/>
      <c r="I44" s="147"/>
      <c r="J44" s="147"/>
      <c r="K44" s="147"/>
      <c r="L44" s="147"/>
      <c r="M44" s="147"/>
      <c r="N44" s="147"/>
      <c r="O44" s="147"/>
      <c r="P44" s="146"/>
      <c r="Q44" s="146"/>
      <c r="R44" s="146"/>
      <c r="S44" s="146"/>
      <c r="T44" s="146"/>
      <c r="U44" s="113"/>
      <c r="V44" s="113"/>
      <c r="W44" s="113"/>
      <c r="X44" s="113"/>
      <c r="Y44" s="113"/>
      <c r="Z44" s="113"/>
      <c r="AA44" s="113"/>
      <c r="AB44" s="113"/>
      <c r="AC44" s="113"/>
    </row>
    <row r="45" spans="1:29">
      <c r="A45" s="148" t="s">
        <v>83</v>
      </c>
      <c r="B45" s="148"/>
      <c r="C45" s="148"/>
      <c r="D45" s="148"/>
      <c r="E45" s="148"/>
      <c r="F45" s="148"/>
      <c r="G45" s="148"/>
      <c r="H45" s="148"/>
      <c r="I45" s="148"/>
      <c r="J45" s="148"/>
      <c r="K45" s="148"/>
      <c r="L45" s="148"/>
      <c r="M45" s="148"/>
      <c r="N45" s="148"/>
      <c r="O45" s="148"/>
      <c r="P45" s="148"/>
      <c r="Q45" s="148"/>
      <c r="R45" s="148"/>
      <c r="S45" s="148"/>
      <c r="T45" s="148"/>
      <c r="U45" s="113"/>
      <c r="V45" s="113"/>
      <c r="W45" s="113"/>
      <c r="X45" s="113"/>
      <c r="Y45" s="113"/>
      <c r="Z45" s="113"/>
      <c r="AA45" s="113"/>
      <c r="AB45" s="113"/>
      <c r="AC45" s="113"/>
    </row>
    <row r="46" spans="1:29">
      <c r="A46" s="824" t="s">
        <v>75</v>
      </c>
      <c r="B46" s="827"/>
      <c r="C46" s="827"/>
      <c r="D46" s="827"/>
      <c r="E46" s="827"/>
      <c r="F46" s="827"/>
      <c r="G46" s="824" t="s">
        <v>76</v>
      </c>
      <c r="H46" s="827"/>
      <c r="I46" s="827"/>
      <c r="J46" s="827"/>
      <c r="K46" s="827"/>
      <c r="L46" s="827"/>
      <c r="M46" s="824" t="s">
        <v>77</v>
      </c>
      <c r="N46" s="827"/>
      <c r="O46" s="827"/>
      <c r="P46" s="827"/>
      <c r="Q46" s="824" t="s">
        <v>78</v>
      </c>
      <c r="R46" s="827"/>
      <c r="S46" s="827"/>
      <c r="T46" s="824" t="s">
        <v>79</v>
      </c>
      <c r="U46" s="827"/>
      <c r="V46" s="827"/>
      <c r="W46" s="824" t="s">
        <v>84</v>
      </c>
      <c r="X46" s="827"/>
      <c r="Y46" s="827"/>
      <c r="Z46" s="826" t="s">
        <v>313</v>
      </c>
      <c r="AA46" s="827"/>
      <c r="AB46" s="827"/>
      <c r="AC46" s="827"/>
    </row>
    <row r="47" spans="1:29">
      <c r="A47" s="825"/>
      <c r="B47" s="825"/>
      <c r="C47" s="825"/>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row>
    <row r="48" spans="1:29">
      <c r="A48" s="743"/>
      <c r="B48" s="744"/>
      <c r="C48" s="744"/>
      <c r="D48" s="744"/>
      <c r="E48" s="744"/>
      <c r="F48" s="745"/>
      <c r="G48" s="743"/>
      <c r="H48" s="744"/>
      <c r="I48" s="744"/>
      <c r="J48" s="744"/>
      <c r="K48" s="744"/>
      <c r="L48" s="745"/>
      <c r="M48" s="743"/>
      <c r="N48" s="744"/>
      <c r="O48" s="744"/>
      <c r="P48" s="745"/>
      <c r="Q48" s="743"/>
      <c r="R48" s="744"/>
      <c r="S48" s="745"/>
      <c r="T48" s="743"/>
      <c r="U48" s="744"/>
      <c r="V48" s="745"/>
      <c r="W48" s="743"/>
      <c r="X48" s="744"/>
      <c r="Y48" s="745"/>
      <c r="Z48" s="743"/>
      <c r="AA48" s="759"/>
      <c r="AB48" s="759"/>
      <c r="AC48" s="760"/>
    </row>
    <row r="49" spans="1:29">
      <c r="A49" s="740"/>
      <c r="B49" s="741"/>
      <c r="C49" s="741"/>
      <c r="D49" s="741"/>
      <c r="E49" s="741"/>
      <c r="F49" s="742"/>
      <c r="G49" s="740"/>
      <c r="H49" s="741"/>
      <c r="I49" s="741"/>
      <c r="J49" s="741"/>
      <c r="K49" s="741"/>
      <c r="L49" s="742"/>
      <c r="M49" s="740"/>
      <c r="N49" s="741"/>
      <c r="O49" s="741"/>
      <c r="P49" s="742"/>
      <c r="Q49" s="740"/>
      <c r="R49" s="741"/>
      <c r="S49" s="742"/>
      <c r="T49" s="740"/>
      <c r="U49" s="741"/>
      <c r="V49" s="742"/>
      <c r="W49" s="740"/>
      <c r="X49" s="741"/>
      <c r="Y49" s="742"/>
      <c r="Z49" s="740"/>
      <c r="AA49" s="761"/>
      <c r="AB49" s="761"/>
      <c r="AC49" s="762"/>
    </row>
    <row r="50" spans="1:29">
      <c r="A50" s="740"/>
      <c r="B50" s="741"/>
      <c r="C50" s="741"/>
      <c r="D50" s="741"/>
      <c r="E50" s="741"/>
      <c r="F50" s="742"/>
      <c r="G50" s="740"/>
      <c r="H50" s="741"/>
      <c r="I50" s="741"/>
      <c r="J50" s="741"/>
      <c r="K50" s="741"/>
      <c r="L50" s="742"/>
      <c r="M50" s="740"/>
      <c r="N50" s="741"/>
      <c r="O50" s="741"/>
      <c r="P50" s="742"/>
      <c r="Q50" s="740"/>
      <c r="R50" s="741"/>
      <c r="S50" s="742"/>
      <c r="T50" s="740"/>
      <c r="U50" s="741"/>
      <c r="V50" s="742"/>
      <c r="W50" s="740"/>
      <c r="X50" s="741"/>
      <c r="Y50" s="742"/>
      <c r="Z50" s="740"/>
      <c r="AA50" s="761"/>
      <c r="AB50" s="761"/>
      <c r="AC50" s="762"/>
    </row>
    <row r="51" spans="1:29">
      <c r="A51" s="740"/>
      <c r="B51" s="741"/>
      <c r="C51" s="741"/>
      <c r="D51" s="741"/>
      <c r="E51" s="741"/>
      <c r="F51" s="742"/>
      <c r="G51" s="740"/>
      <c r="H51" s="741"/>
      <c r="I51" s="741"/>
      <c r="J51" s="741"/>
      <c r="K51" s="741"/>
      <c r="L51" s="742"/>
      <c r="M51" s="740"/>
      <c r="N51" s="741"/>
      <c r="O51" s="741"/>
      <c r="P51" s="742"/>
      <c r="Q51" s="740"/>
      <c r="R51" s="741"/>
      <c r="S51" s="742"/>
      <c r="T51" s="740"/>
      <c r="U51" s="741"/>
      <c r="V51" s="742"/>
      <c r="W51" s="740"/>
      <c r="X51" s="741"/>
      <c r="Y51" s="742"/>
      <c r="Z51" s="740"/>
      <c r="AA51" s="761"/>
      <c r="AB51" s="761"/>
      <c r="AC51" s="762"/>
    </row>
    <row r="52" spans="1:29">
      <c r="A52" s="740"/>
      <c r="B52" s="741"/>
      <c r="C52" s="741"/>
      <c r="D52" s="741"/>
      <c r="E52" s="741"/>
      <c r="F52" s="742"/>
      <c r="G52" s="740"/>
      <c r="H52" s="741"/>
      <c r="I52" s="741"/>
      <c r="J52" s="741"/>
      <c r="K52" s="741"/>
      <c r="L52" s="742"/>
      <c r="M52" s="740"/>
      <c r="N52" s="741"/>
      <c r="O52" s="741"/>
      <c r="P52" s="742"/>
      <c r="Q52" s="740"/>
      <c r="R52" s="741"/>
      <c r="S52" s="742"/>
      <c r="T52" s="740"/>
      <c r="U52" s="741"/>
      <c r="V52" s="742"/>
      <c r="W52" s="740"/>
      <c r="X52" s="741"/>
      <c r="Y52" s="742"/>
      <c r="Z52" s="740"/>
      <c r="AA52" s="761"/>
      <c r="AB52" s="761"/>
      <c r="AC52" s="762"/>
    </row>
    <row r="53" spans="1:29">
      <c r="A53" s="746"/>
      <c r="B53" s="795"/>
      <c r="C53" s="795"/>
      <c r="D53" s="795"/>
      <c r="E53" s="795"/>
      <c r="F53" s="796"/>
      <c r="G53" s="746"/>
      <c r="H53" s="795"/>
      <c r="I53" s="795"/>
      <c r="J53" s="795"/>
      <c r="K53" s="795"/>
      <c r="L53" s="796"/>
      <c r="M53" s="746"/>
      <c r="N53" s="795"/>
      <c r="O53" s="795"/>
      <c r="P53" s="796"/>
      <c r="Q53" s="746"/>
      <c r="R53" s="795"/>
      <c r="S53" s="796"/>
      <c r="T53" s="746"/>
      <c r="U53" s="795"/>
      <c r="V53" s="796"/>
      <c r="W53" s="746"/>
      <c r="X53" s="795"/>
      <c r="Y53" s="796"/>
      <c r="Z53" s="746"/>
      <c r="AA53" s="747"/>
      <c r="AB53" s="747"/>
      <c r="AC53" s="748"/>
    </row>
    <row r="54" spans="1:29">
      <c r="A54" s="133"/>
      <c r="B54" s="133"/>
      <c r="C54" s="133"/>
      <c r="D54" s="133"/>
      <c r="E54" s="133"/>
      <c r="F54" s="133"/>
      <c r="G54" s="133"/>
      <c r="H54" s="133"/>
      <c r="I54" s="133"/>
      <c r="J54" s="133"/>
      <c r="K54" s="133"/>
      <c r="L54" s="133"/>
      <c r="M54" s="133"/>
      <c r="N54" s="133"/>
      <c r="O54" s="133"/>
      <c r="P54" s="133"/>
      <c r="Q54" s="133"/>
      <c r="R54" s="133"/>
      <c r="S54" s="133"/>
      <c r="T54" s="133"/>
      <c r="U54" s="113"/>
      <c r="V54" s="113"/>
      <c r="W54" s="113"/>
      <c r="X54" s="113"/>
      <c r="Y54" s="113"/>
      <c r="Z54" s="113"/>
      <c r="AA54" s="113"/>
      <c r="AB54" s="113"/>
      <c r="AC54" s="113"/>
    </row>
    <row r="55" spans="1:29" ht="13.8" thickBot="1">
      <c r="A55" s="134"/>
      <c r="B55" s="134"/>
      <c r="C55" s="134"/>
      <c r="D55" s="134"/>
      <c r="E55" s="134"/>
      <c r="F55" s="134"/>
      <c r="G55" s="134"/>
      <c r="H55" s="134"/>
      <c r="I55" s="134"/>
      <c r="J55" s="134"/>
      <c r="K55" s="134"/>
      <c r="L55" s="134"/>
      <c r="M55" s="134"/>
      <c r="N55" s="134"/>
      <c r="O55" s="134"/>
      <c r="P55" s="134"/>
      <c r="Q55" s="134"/>
      <c r="R55" s="134"/>
      <c r="S55" s="134"/>
      <c r="T55" s="134"/>
      <c r="U55" s="113"/>
      <c r="V55" s="113"/>
      <c r="W55" s="113"/>
      <c r="X55" s="113"/>
      <c r="Y55" s="113"/>
      <c r="Z55" s="113"/>
      <c r="AA55" s="113"/>
      <c r="AB55" s="113"/>
      <c r="AC55" s="113"/>
    </row>
    <row r="56" spans="1:29" ht="14.4" thickTop="1" thickBot="1">
      <c r="A56" s="749" t="s">
        <v>85</v>
      </c>
      <c r="B56" s="750"/>
      <c r="C56" s="750"/>
      <c r="D56" s="791" t="s">
        <v>86</v>
      </c>
      <c r="E56" s="757" t="s">
        <v>87</v>
      </c>
      <c r="F56" s="758"/>
      <c r="G56" s="758"/>
      <c r="H56" s="758"/>
      <c r="I56" s="793" t="s">
        <v>88</v>
      </c>
      <c r="J56" s="783"/>
      <c r="K56" s="753" t="s">
        <v>89</v>
      </c>
      <c r="L56" s="754"/>
      <c r="M56" s="754"/>
      <c r="N56" s="783"/>
      <c r="O56" s="785" t="s">
        <v>90</v>
      </c>
      <c r="P56" s="786"/>
      <c r="Q56" s="787"/>
      <c r="R56" s="783"/>
      <c r="S56" s="775" t="s">
        <v>91</v>
      </c>
      <c r="T56" s="776"/>
      <c r="U56" s="783"/>
      <c r="V56" s="779" t="s">
        <v>92</v>
      </c>
      <c r="W56" s="780"/>
      <c r="X56" s="780"/>
      <c r="Y56" s="830" t="s">
        <v>93</v>
      </c>
      <c r="Z56" s="798"/>
      <c r="AA56" s="798"/>
      <c r="AB56" s="798"/>
      <c r="AC56" s="833" t="s">
        <v>88</v>
      </c>
    </row>
    <row r="57" spans="1:29" ht="13.8" thickBot="1">
      <c r="A57" s="751"/>
      <c r="B57" s="752"/>
      <c r="C57" s="752"/>
      <c r="D57" s="792"/>
      <c r="E57" s="773" t="s">
        <v>94</v>
      </c>
      <c r="F57" s="774"/>
      <c r="G57" s="774"/>
      <c r="H57" s="774"/>
      <c r="I57" s="794"/>
      <c r="J57" s="784"/>
      <c r="K57" s="755"/>
      <c r="L57" s="756"/>
      <c r="M57" s="756"/>
      <c r="N57" s="784"/>
      <c r="O57" s="788"/>
      <c r="P57" s="789"/>
      <c r="Q57" s="790"/>
      <c r="R57" s="784"/>
      <c r="S57" s="777"/>
      <c r="T57" s="778"/>
      <c r="U57" s="784"/>
      <c r="V57" s="781"/>
      <c r="W57" s="782"/>
      <c r="X57" s="782"/>
      <c r="Y57" s="831"/>
      <c r="Z57" s="832"/>
      <c r="AA57" s="832"/>
      <c r="AB57" s="832"/>
      <c r="AC57" s="834"/>
    </row>
    <row r="58" spans="1:29" ht="13.8" thickTop="1">
      <c r="A58" s="772" t="s">
        <v>95</v>
      </c>
      <c r="B58" s="772"/>
      <c r="C58" s="772"/>
      <c r="D58" s="772"/>
      <c r="E58" s="772"/>
      <c r="F58" s="736"/>
      <c r="G58" s="737"/>
      <c r="H58" s="737"/>
      <c r="I58" s="737"/>
      <c r="J58" s="737"/>
      <c r="K58" s="737"/>
      <c r="L58" s="737"/>
      <c r="M58" s="737"/>
      <c r="N58" s="737"/>
      <c r="O58" s="737"/>
      <c r="P58" s="737"/>
      <c r="Q58" s="737"/>
      <c r="R58" s="737"/>
      <c r="S58" s="737"/>
      <c r="T58" s="737"/>
      <c r="U58" s="738"/>
      <c r="V58" s="738"/>
      <c r="W58" s="738"/>
      <c r="X58" s="738"/>
      <c r="Y58" s="738"/>
      <c r="Z58" s="738"/>
      <c r="AA58" s="738"/>
      <c r="AB58" s="738"/>
      <c r="AC58" s="739"/>
    </row>
  </sheetData>
  <mergeCells count="161">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 ref="A46:F47"/>
    <mergeCell ref="G46:L47"/>
    <mergeCell ref="M46:P47"/>
    <mergeCell ref="Q46:S47"/>
    <mergeCell ref="T46:V47"/>
    <mergeCell ref="W46:Y47"/>
    <mergeCell ref="Z46:AC47"/>
    <mergeCell ref="T41:V41"/>
    <mergeCell ref="T42:V42"/>
    <mergeCell ref="M41:P41"/>
    <mergeCell ref="M42:P42"/>
    <mergeCell ref="A41:F41"/>
    <mergeCell ref="A42:F42"/>
    <mergeCell ref="W38:AC38"/>
    <mergeCell ref="W39:AC39"/>
    <mergeCell ref="W40:AC40"/>
    <mergeCell ref="W41:AC41"/>
    <mergeCell ref="W42:AC42"/>
    <mergeCell ref="T37:V37"/>
    <mergeCell ref="T38:V38"/>
    <mergeCell ref="T39:V39"/>
    <mergeCell ref="T40:V4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J9:Q9"/>
    <mergeCell ref="J10:Q10"/>
    <mergeCell ref="R9:W9"/>
    <mergeCell ref="J7:Q7"/>
    <mergeCell ref="J8:Q8"/>
    <mergeCell ref="R7:W7"/>
    <mergeCell ref="R8:W8"/>
    <mergeCell ref="J11:Q11"/>
    <mergeCell ref="J12:Q12"/>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0"/>
  <sheetViews>
    <sheetView view="pageBreakPreview" zoomScaleNormal="100" zoomScaleSheetLayoutView="100" workbookViewId="0"/>
  </sheetViews>
  <sheetFormatPr defaultColWidth="9" defaultRowHeight="13.2"/>
  <cols>
    <col min="1" max="33" width="3" style="5" customWidth="1"/>
    <col min="34" max="16384" width="9" style="5"/>
  </cols>
  <sheetData>
    <row r="1" spans="1:26" ht="15" customHeight="1">
      <c r="A1" s="262" t="s">
        <v>529</v>
      </c>
      <c r="B1" s="117"/>
      <c r="C1" s="117"/>
      <c r="D1" s="117"/>
      <c r="E1" s="14"/>
      <c r="F1" s="14"/>
      <c r="G1" s="14"/>
      <c r="H1" s="14"/>
    </row>
    <row r="2" spans="1:26" ht="14.4">
      <c r="A2" s="108"/>
      <c r="B2" s="149" t="s">
        <v>393</v>
      </c>
      <c r="C2" s="117"/>
      <c r="D2" s="117"/>
      <c r="E2" s="14"/>
      <c r="F2" s="14"/>
      <c r="G2" s="14"/>
      <c r="H2" s="16"/>
    </row>
    <row r="3" spans="1:26" ht="14.4">
      <c r="A3" s="108"/>
      <c r="B3" s="804" t="s">
        <v>433</v>
      </c>
      <c r="C3" s="855"/>
      <c r="D3" s="855"/>
      <c r="E3" s="855"/>
      <c r="F3" s="844"/>
      <c r="G3" s="844"/>
      <c r="H3" s="844"/>
      <c r="I3" s="844"/>
      <c r="J3" s="844"/>
      <c r="K3" s="844"/>
      <c r="L3" s="844"/>
      <c r="M3" s="844"/>
      <c r="N3" s="844"/>
      <c r="O3" s="844"/>
      <c r="P3" s="844"/>
      <c r="Q3" s="844"/>
      <c r="R3" s="844"/>
      <c r="S3" s="844"/>
      <c r="T3" s="856"/>
      <c r="U3" s="860"/>
      <c r="V3" s="860"/>
      <c r="W3" s="861"/>
      <c r="X3" s="862" t="s">
        <v>97</v>
      </c>
      <c r="Y3" s="860"/>
      <c r="Z3" s="16"/>
    </row>
    <row r="4" spans="1:26" ht="14.4">
      <c r="A4" s="108"/>
      <c r="B4" s="804" t="s">
        <v>98</v>
      </c>
      <c r="C4" s="855"/>
      <c r="D4" s="855"/>
      <c r="E4" s="855"/>
      <c r="F4" s="844"/>
      <c r="G4" s="844"/>
      <c r="H4" s="844"/>
      <c r="I4" s="844"/>
      <c r="J4" s="844"/>
      <c r="K4" s="844"/>
      <c r="L4" s="844"/>
      <c r="M4" s="844"/>
      <c r="N4" s="844"/>
      <c r="O4" s="844"/>
      <c r="P4" s="844"/>
      <c r="Q4" s="844"/>
      <c r="R4" s="844"/>
      <c r="S4" s="844"/>
      <c r="T4" s="856"/>
      <c r="U4" s="860"/>
      <c r="V4" s="860"/>
      <c r="W4" s="861"/>
      <c r="X4" s="862" t="s">
        <v>97</v>
      </c>
      <c r="Y4" s="860"/>
      <c r="Z4" s="16"/>
    </row>
    <row r="5" spans="1:26" ht="14.4">
      <c r="A5" s="108"/>
      <c r="B5" s="804" t="s">
        <v>99</v>
      </c>
      <c r="C5" s="855"/>
      <c r="D5" s="855"/>
      <c r="E5" s="855"/>
      <c r="F5" s="844"/>
      <c r="G5" s="844"/>
      <c r="H5" s="844"/>
      <c r="I5" s="844"/>
      <c r="J5" s="844"/>
      <c r="K5" s="844"/>
      <c r="L5" s="844"/>
      <c r="M5" s="844"/>
      <c r="N5" s="844"/>
      <c r="O5" s="844"/>
      <c r="P5" s="844"/>
      <c r="Q5" s="844"/>
      <c r="R5" s="844"/>
      <c r="S5" s="844"/>
      <c r="T5" s="856"/>
      <c r="U5" s="860"/>
      <c r="V5" s="860"/>
      <c r="W5" s="861"/>
      <c r="X5" s="862" t="s">
        <v>100</v>
      </c>
      <c r="Y5" s="860"/>
    </row>
    <row r="6" spans="1:26" ht="14.4">
      <c r="A6" s="108"/>
      <c r="B6" s="111"/>
      <c r="C6" s="111"/>
      <c r="D6" s="111"/>
      <c r="E6" s="111"/>
      <c r="F6" s="112"/>
      <c r="G6" s="112"/>
      <c r="H6" s="112"/>
      <c r="I6" s="112"/>
      <c r="J6" s="112"/>
      <c r="K6" s="112"/>
      <c r="L6" s="112"/>
      <c r="M6" s="112"/>
      <c r="N6" s="112"/>
      <c r="O6" s="114"/>
      <c r="P6" s="114"/>
      <c r="Q6" s="114"/>
      <c r="R6" s="114"/>
      <c r="S6" s="114"/>
      <c r="T6" s="114"/>
      <c r="U6" s="104"/>
      <c r="V6" s="127"/>
      <c r="W6" s="103"/>
      <c r="X6" s="16"/>
    </row>
    <row r="7" spans="1:26" ht="13.8" thickBot="1">
      <c r="A7" s="14"/>
      <c r="B7" s="804" t="str">
        <f>"項目（前年度実績）"</f>
        <v>項目（前年度実績）</v>
      </c>
      <c r="C7" s="844"/>
      <c r="D7" s="844"/>
      <c r="E7" s="844"/>
      <c r="F7" s="844"/>
      <c r="G7" s="844"/>
      <c r="H7" s="845"/>
      <c r="I7" s="841" t="s">
        <v>101</v>
      </c>
      <c r="J7" s="842"/>
      <c r="K7" s="843"/>
      <c r="L7" s="804" t="str">
        <f>"項目（前年度実績）"</f>
        <v>項目（前年度実績）</v>
      </c>
      <c r="M7" s="855"/>
      <c r="N7" s="844"/>
      <c r="O7" s="844"/>
      <c r="P7" s="844"/>
      <c r="Q7" s="844"/>
      <c r="R7" s="844"/>
      <c r="S7" s="841" t="s">
        <v>101</v>
      </c>
      <c r="T7" s="842"/>
      <c r="U7" s="843"/>
    </row>
    <row r="8" spans="1:26" ht="14.4" thickTop="1" thickBot="1">
      <c r="A8" s="14"/>
      <c r="B8" s="846" t="s">
        <v>102</v>
      </c>
      <c r="C8" s="847"/>
      <c r="D8" s="847"/>
      <c r="E8" s="847"/>
      <c r="F8" s="847"/>
      <c r="G8" s="847"/>
      <c r="H8" s="848"/>
      <c r="I8" s="835"/>
      <c r="J8" s="836"/>
      <c r="K8" s="837"/>
      <c r="L8" s="849" t="s">
        <v>103</v>
      </c>
      <c r="M8" s="850"/>
      <c r="N8" s="744"/>
      <c r="O8" s="744"/>
      <c r="P8" s="744"/>
      <c r="Q8" s="744"/>
      <c r="R8" s="851"/>
      <c r="S8" s="835"/>
      <c r="T8" s="836"/>
      <c r="U8" s="837"/>
    </row>
    <row r="9" spans="1:26" ht="14.4" thickTop="1" thickBot="1">
      <c r="A9" s="14"/>
      <c r="B9" s="838" t="s">
        <v>104</v>
      </c>
      <c r="C9" s="839"/>
      <c r="D9" s="839"/>
      <c r="E9" s="839"/>
      <c r="F9" s="839"/>
      <c r="G9" s="839"/>
      <c r="H9" s="840"/>
      <c r="I9" s="835"/>
      <c r="J9" s="836"/>
      <c r="K9" s="837"/>
      <c r="L9" s="854" t="s">
        <v>105</v>
      </c>
      <c r="M9" s="852" t="s">
        <v>106</v>
      </c>
      <c r="N9" s="741"/>
      <c r="O9" s="741"/>
      <c r="P9" s="741"/>
      <c r="Q9" s="741"/>
      <c r="R9" s="853"/>
      <c r="S9" s="835"/>
      <c r="T9" s="836"/>
      <c r="U9" s="837"/>
    </row>
    <row r="10" spans="1:26" ht="14.4" thickTop="1" thickBot="1">
      <c r="A10" s="14"/>
      <c r="B10" s="838" t="s">
        <v>107</v>
      </c>
      <c r="C10" s="839"/>
      <c r="D10" s="839"/>
      <c r="E10" s="839"/>
      <c r="F10" s="839"/>
      <c r="G10" s="839"/>
      <c r="H10" s="840"/>
      <c r="I10" s="835"/>
      <c r="J10" s="836"/>
      <c r="K10" s="837"/>
      <c r="L10" s="854"/>
      <c r="M10" s="852" t="s">
        <v>108</v>
      </c>
      <c r="N10" s="741"/>
      <c r="O10" s="741"/>
      <c r="P10" s="741"/>
      <c r="Q10" s="741"/>
      <c r="R10" s="853"/>
      <c r="S10" s="835"/>
      <c r="T10" s="836"/>
      <c r="U10" s="837"/>
    </row>
    <row r="11" spans="1:26" ht="14.4" thickTop="1" thickBot="1">
      <c r="A11" s="14"/>
      <c r="B11" s="838" t="s">
        <v>109</v>
      </c>
      <c r="C11" s="839"/>
      <c r="D11" s="839"/>
      <c r="E11" s="839"/>
      <c r="F11" s="839"/>
      <c r="G11" s="839"/>
      <c r="H11" s="840"/>
      <c r="I11" s="835"/>
      <c r="J11" s="836"/>
      <c r="K11" s="837"/>
      <c r="L11" s="854"/>
      <c r="M11" s="852" t="s">
        <v>110</v>
      </c>
      <c r="N11" s="741"/>
      <c r="O11" s="741"/>
      <c r="P11" s="741"/>
      <c r="Q11" s="741"/>
      <c r="R11" s="853"/>
      <c r="S11" s="835"/>
      <c r="T11" s="836"/>
      <c r="U11" s="837"/>
    </row>
    <row r="12" spans="1:26" ht="14.4" thickTop="1" thickBot="1">
      <c r="A12" s="14"/>
      <c r="B12" s="838" t="s">
        <v>111</v>
      </c>
      <c r="C12" s="839"/>
      <c r="D12" s="839"/>
      <c r="E12" s="839"/>
      <c r="F12" s="839"/>
      <c r="G12" s="839"/>
      <c r="H12" s="840"/>
      <c r="I12" s="835"/>
      <c r="J12" s="836"/>
      <c r="K12" s="837"/>
      <c r="L12" s="854" t="s">
        <v>112</v>
      </c>
      <c r="M12" s="852" t="s">
        <v>113</v>
      </c>
      <c r="N12" s="741"/>
      <c r="O12" s="741"/>
      <c r="P12" s="741"/>
      <c r="Q12" s="741"/>
      <c r="R12" s="853"/>
      <c r="S12" s="835"/>
      <c r="T12" s="836"/>
      <c r="U12" s="837"/>
    </row>
    <row r="13" spans="1:26" ht="14.4" thickTop="1" thickBot="1">
      <c r="A13" s="14"/>
      <c r="B13" s="838" t="s">
        <v>114</v>
      </c>
      <c r="C13" s="839"/>
      <c r="D13" s="839"/>
      <c r="E13" s="839"/>
      <c r="F13" s="839"/>
      <c r="G13" s="839"/>
      <c r="H13" s="840"/>
      <c r="I13" s="835"/>
      <c r="J13" s="836"/>
      <c r="K13" s="837"/>
      <c r="L13" s="854"/>
      <c r="M13" s="852" t="s">
        <v>115</v>
      </c>
      <c r="N13" s="741"/>
      <c r="O13" s="741"/>
      <c r="P13" s="741"/>
      <c r="Q13" s="741"/>
      <c r="R13" s="853"/>
      <c r="S13" s="835"/>
      <c r="T13" s="836"/>
      <c r="U13" s="837"/>
    </row>
    <row r="14" spans="1:26" ht="14.4" thickTop="1" thickBot="1">
      <c r="A14" s="14"/>
      <c r="B14" s="838" t="s">
        <v>116</v>
      </c>
      <c r="C14" s="839"/>
      <c r="D14" s="839"/>
      <c r="E14" s="839"/>
      <c r="F14" s="839"/>
      <c r="G14" s="839"/>
      <c r="H14" s="840"/>
      <c r="I14" s="835"/>
      <c r="J14" s="836"/>
      <c r="K14" s="837"/>
      <c r="L14" s="854"/>
      <c r="M14" s="852" t="s">
        <v>117</v>
      </c>
      <c r="N14" s="741"/>
      <c r="O14" s="741"/>
      <c r="P14" s="741"/>
      <c r="Q14" s="741"/>
      <c r="R14" s="853"/>
      <c r="S14" s="835"/>
      <c r="T14" s="836"/>
      <c r="U14" s="837"/>
    </row>
    <row r="15" spans="1:26" ht="14.4" thickTop="1" thickBot="1">
      <c r="A15" s="14"/>
      <c r="B15" s="863" t="s">
        <v>118</v>
      </c>
      <c r="C15" s="864"/>
      <c r="D15" s="864"/>
      <c r="E15" s="864"/>
      <c r="F15" s="864"/>
      <c r="G15" s="864"/>
      <c r="H15" s="865"/>
      <c r="I15" s="835"/>
      <c r="J15" s="836"/>
      <c r="K15" s="837"/>
      <c r="L15" s="857" t="s">
        <v>119</v>
      </c>
      <c r="M15" s="858"/>
      <c r="N15" s="795"/>
      <c r="O15" s="795"/>
      <c r="P15" s="795"/>
      <c r="Q15" s="795"/>
      <c r="R15" s="859"/>
      <c r="S15" s="835"/>
      <c r="T15" s="836"/>
      <c r="U15" s="837"/>
    </row>
    <row r="16" spans="1:26" ht="13.8" thickTop="1">
      <c r="A16" s="14"/>
      <c r="B16" s="150"/>
      <c r="C16" s="16"/>
      <c r="D16" s="16"/>
      <c r="E16" s="16"/>
      <c r="F16" s="16"/>
      <c r="G16" s="16"/>
      <c r="H16" s="16"/>
      <c r="I16" s="151"/>
      <c r="J16" s="114"/>
      <c r="K16" s="114"/>
      <c r="L16" s="104"/>
      <c r="M16" s="104"/>
      <c r="N16" s="105"/>
      <c r="O16" s="105"/>
      <c r="P16" s="105"/>
      <c r="Q16" s="105"/>
      <c r="R16" s="105"/>
      <c r="S16" s="151"/>
      <c r="T16" s="114"/>
      <c r="U16" s="114"/>
    </row>
    <row r="17" spans="1:29" ht="14.4">
      <c r="A17" s="108"/>
      <c r="B17" s="149" t="s">
        <v>120</v>
      </c>
      <c r="C17" s="117"/>
      <c r="D17" s="117"/>
      <c r="E17" s="14"/>
      <c r="F17" s="14"/>
      <c r="G17" s="14"/>
      <c r="H17" s="16"/>
    </row>
    <row r="18" spans="1:29" ht="13.8" thickBot="1">
      <c r="A18" s="14"/>
      <c r="B18" s="804" t="str">
        <f>"項目（前年度実績）"</f>
        <v>項目（前年度実績）</v>
      </c>
      <c r="C18" s="903"/>
      <c r="D18" s="903"/>
      <c r="E18" s="903"/>
      <c r="F18" s="903"/>
      <c r="G18" s="903"/>
      <c r="H18" s="904"/>
      <c r="I18" s="841" t="s">
        <v>101</v>
      </c>
      <c r="J18" s="842"/>
      <c r="K18" s="843"/>
      <c r="L18" s="804" t="str">
        <f>"項目（前年度実績）"</f>
        <v>項目（前年度実績）</v>
      </c>
      <c r="M18" s="855"/>
      <c r="N18" s="844"/>
      <c r="O18" s="844"/>
      <c r="P18" s="844"/>
      <c r="Q18" s="844"/>
      <c r="R18" s="845"/>
      <c r="S18" s="841" t="s">
        <v>101</v>
      </c>
      <c r="T18" s="842"/>
      <c r="U18" s="843"/>
    </row>
    <row r="19" spans="1:29" ht="14.4" thickTop="1" thickBot="1">
      <c r="A19" s="14"/>
      <c r="B19" s="846" t="s">
        <v>102</v>
      </c>
      <c r="C19" s="847"/>
      <c r="D19" s="847"/>
      <c r="E19" s="847"/>
      <c r="F19" s="847"/>
      <c r="G19" s="847"/>
      <c r="H19" s="848"/>
      <c r="I19" s="835"/>
      <c r="J19" s="836"/>
      <c r="K19" s="837"/>
      <c r="L19" s="849" t="s">
        <v>103</v>
      </c>
      <c r="M19" s="850"/>
      <c r="N19" s="744"/>
      <c r="O19" s="744"/>
      <c r="P19" s="744"/>
      <c r="Q19" s="744"/>
      <c r="R19" s="744"/>
      <c r="S19" s="835"/>
      <c r="T19" s="836"/>
      <c r="U19" s="837"/>
    </row>
    <row r="20" spans="1:29" ht="13.5" customHeight="1" thickTop="1" thickBot="1">
      <c r="A20" s="14"/>
      <c r="B20" s="838" t="s">
        <v>104</v>
      </c>
      <c r="C20" s="839"/>
      <c r="D20" s="839"/>
      <c r="E20" s="839"/>
      <c r="F20" s="839"/>
      <c r="G20" s="839"/>
      <c r="H20" s="840"/>
      <c r="I20" s="835"/>
      <c r="J20" s="836"/>
      <c r="K20" s="837"/>
      <c r="L20" s="854" t="s">
        <v>105</v>
      </c>
      <c r="M20" s="852" t="s">
        <v>106</v>
      </c>
      <c r="N20" s="741"/>
      <c r="O20" s="741"/>
      <c r="P20" s="741"/>
      <c r="Q20" s="741"/>
      <c r="R20" s="741"/>
      <c r="S20" s="835"/>
      <c r="T20" s="836"/>
      <c r="U20" s="837"/>
    </row>
    <row r="21" spans="1:29" ht="14.4" thickTop="1" thickBot="1">
      <c r="A21" s="14"/>
      <c r="B21" s="838" t="s">
        <v>107</v>
      </c>
      <c r="C21" s="839"/>
      <c r="D21" s="839"/>
      <c r="E21" s="839"/>
      <c r="F21" s="839"/>
      <c r="G21" s="839"/>
      <c r="H21" s="840"/>
      <c r="I21" s="835"/>
      <c r="J21" s="836"/>
      <c r="K21" s="837"/>
      <c r="L21" s="854"/>
      <c r="M21" s="852" t="s">
        <v>108</v>
      </c>
      <c r="N21" s="741"/>
      <c r="O21" s="741"/>
      <c r="P21" s="741"/>
      <c r="Q21" s="741"/>
      <c r="R21" s="741"/>
      <c r="S21" s="835"/>
      <c r="T21" s="836"/>
      <c r="U21" s="837"/>
    </row>
    <row r="22" spans="1:29" ht="14.4" thickTop="1" thickBot="1">
      <c r="A22" s="14"/>
      <c r="B22" s="838" t="s">
        <v>109</v>
      </c>
      <c r="C22" s="839"/>
      <c r="D22" s="839"/>
      <c r="E22" s="839"/>
      <c r="F22" s="839"/>
      <c r="G22" s="839"/>
      <c r="H22" s="840"/>
      <c r="I22" s="835"/>
      <c r="J22" s="836"/>
      <c r="K22" s="837"/>
      <c r="L22" s="854"/>
      <c r="M22" s="852" t="s">
        <v>110</v>
      </c>
      <c r="N22" s="741"/>
      <c r="O22" s="741"/>
      <c r="P22" s="741"/>
      <c r="Q22" s="741"/>
      <c r="R22" s="741"/>
      <c r="S22" s="835"/>
      <c r="T22" s="836"/>
      <c r="U22" s="837"/>
    </row>
    <row r="23" spans="1:29" ht="13.5" customHeight="1" thickTop="1" thickBot="1">
      <c r="A23" s="14"/>
      <c r="B23" s="838" t="s">
        <v>111</v>
      </c>
      <c r="C23" s="839"/>
      <c r="D23" s="839"/>
      <c r="E23" s="839"/>
      <c r="F23" s="839"/>
      <c r="G23" s="839"/>
      <c r="H23" s="840"/>
      <c r="I23" s="835"/>
      <c r="J23" s="836"/>
      <c r="K23" s="837"/>
      <c r="L23" s="854" t="s">
        <v>112</v>
      </c>
      <c r="M23" s="852" t="s">
        <v>113</v>
      </c>
      <c r="N23" s="741"/>
      <c r="O23" s="741"/>
      <c r="P23" s="741"/>
      <c r="Q23" s="741"/>
      <c r="R23" s="741"/>
      <c r="S23" s="835"/>
      <c r="T23" s="836"/>
      <c r="U23" s="837"/>
    </row>
    <row r="24" spans="1:29" ht="14.4" thickTop="1" thickBot="1">
      <c r="A24" s="14"/>
      <c r="B24" s="838" t="s">
        <v>114</v>
      </c>
      <c r="C24" s="839"/>
      <c r="D24" s="839"/>
      <c r="E24" s="839"/>
      <c r="F24" s="839"/>
      <c r="G24" s="839"/>
      <c r="H24" s="840"/>
      <c r="I24" s="835"/>
      <c r="J24" s="836"/>
      <c r="K24" s="837"/>
      <c r="L24" s="854"/>
      <c r="M24" s="852" t="s">
        <v>115</v>
      </c>
      <c r="N24" s="741"/>
      <c r="O24" s="741"/>
      <c r="P24" s="741"/>
      <c r="Q24" s="741"/>
      <c r="R24" s="741"/>
      <c r="S24" s="835"/>
      <c r="T24" s="836"/>
      <c r="U24" s="837"/>
    </row>
    <row r="25" spans="1:29" ht="14.4" thickTop="1" thickBot="1">
      <c r="A25" s="14"/>
      <c r="B25" s="838" t="s">
        <v>116</v>
      </c>
      <c r="C25" s="839"/>
      <c r="D25" s="839"/>
      <c r="E25" s="839"/>
      <c r="F25" s="839"/>
      <c r="G25" s="839"/>
      <c r="H25" s="840"/>
      <c r="I25" s="835"/>
      <c r="J25" s="836"/>
      <c r="K25" s="837"/>
      <c r="L25" s="854"/>
      <c r="M25" s="852" t="s">
        <v>117</v>
      </c>
      <c r="N25" s="741"/>
      <c r="O25" s="741"/>
      <c r="P25" s="741"/>
      <c r="Q25" s="741"/>
      <c r="R25" s="741"/>
      <c r="S25" s="835"/>
      <c r="T25" s="836"/>
      <c r="U25" s="837"/>
    </row>
    <row r="26" spans="1:29" ht="14.4" thickTop="1" thickBot="1">
      <c r="A26" s="14"/>
      <c r="B26" s="863" t="s">
        <v>118</v>
      </c>
      <c r="C26" s="864"/>
      <c r="D26" s="864"/>
      <c r="E26" s="864"/>
      <c r="F26" s="864"/>
      <c r="G26" s="864"/>
      <c r="H26" s="865"/>
      <c r="I26" s="835"/>
      <c r="J26" s="836"/>
      <c r="K26" s="837"/>
      <c r="L26" s="857" t="s">
        <v>119</v>
      </c>
      <c r="M26" s="858"/>
      <c r="N26" s="795"/>
      <c r="O26" s="795"/>
      <c r="P26" s="795"/>
      <c r="Q26" s="795"/>
      <c r="R26" s="795"/>
      <c r="S26" s="835"/>
      <c r="T26" s="836"/>
      <c r="U26" s="837"/>
    </row>
    <row r="27" spans="1:29" ht="7.5" customHeight="1" thickTop="1" thickBot="1">
      <c r="A27" s="14"/>
      <c r="B27" s="152"/>
      <c r="C27" s="123"/>
      <c r="D27" s="123"/>
      <c r="E27" s="123"/>
      <c r="F27" s="123"/>
      <c r="G27" s="123"/>
      <c r="H27" s="123"/>
      <c r="I27" s="174"/>
      <c r="J27" s="118"/>
      <c r="K27" s="118"/>
      <c r="L27" s="122"/>
      <c r="M27" s="122"/>
      <c r="N27" s="121"/>
      <c r="O27" s="121"/>
      <c r="P27" s="121"/>
      <c r="Q27" s="121"/>
      <c r="R27" s="121"/>
      <c r="S27" s="151"/>
      <c r="T27" s="114"/>
      <c r="U27" s="114"/>
    </row>
    <row r="28" spans="1:29" ht="13.8" thickTop="1">
      <c r="B28" s="885" t="s">
        <v>511</v>
      </c>
      <c r="C28" s="886"/>
      <c r="D28" s="886"/>
      <c r="E28" s="886"/>
      <c r="F28" s="886"/>
      <c r="G28" s="886"/>
      <c r="H28" s="886"/>
      <c r="I28" s="886"/>
      <c r="J28" s="886"/>
      <c r="K28" s="887"/>
      <c r="L28" s="891" t="s">
        <v>314</v>
      </c>
      <c r="M28" s="892"/>
      <c r="N28" s="892"/>
      <c r="O28" s="892"/>
      <c r="P28" s="892"/>
      <c r="Q28" s="892"/>
      <c r="R28" s="893"/>
      <c r="S28" s="897"/>
      <c r="T28" s="898"/>
      <c r="U28" s="899"/>
    </row>
    <row r="29" spans="1:29" ht="13.8" thickBot="1">
      <c r="B29" s="888"/>
      <c r="C29" s="889"/>
      <c r="D29" s="889"/>
      <c r="E29" s="889"/>
      <c r="F29" s="889"/>
      <c r="G29" s="889"/>
      <c r="H29" s="889"/>
      <c r="I29" s="889"/>
      <c r="J29" s="889"/>
      <c r="K29" s="890"/>
      <c r="L29" s="894"/>
      <c r="M29" s="895"/>
      <c r="N29" s="895"/>
      <c r="O29" s="895"/>
      <c r="P29" s="895"/>
      <c r="Q29" s="895"/>
      <c r="R29" s="896"/>
      <c r="S29" s="900"/>
      <c r="T29" s="901"/>
      <c r="U29" s="902"/>
    </row>
    <row r="30" spans="1:29" ht="13.8" thickTop="1"/>
    <row r="31" spans="1:29">
      <c r="B31" s="155"/>
      <c r="C31" s="156"/>
      <c r="D31" s="156"/>
      <c r="E31" s="156"/>
      <c r="F31" s="156"/>
      <c r="G31" s="156"/>
      <c r="H31" s="156"/>
      <c r="I31" s="156"/>
      <c r="J31" s="874" t="s">
        <v>315</v>
      </c>
      <c r="K31" s="875"/>
      <c r="L31" s="876"/>
      <c r="M31" s="874" t="s">
        <v>316</v>
      </c>
      <c r="N31" s="875"/>
      <c r="O31" s="876"/>
      <c r="P31" s="874" t="s">
        <v>317</v>
      </c>
      <c r="Q31" s="875"/>
      <c r="R31" s="875"/>
      <c r="S31" s="875"/>
      <c r="T31" s="876"/>
      <c r="U31" s="874" t="s">
        <v>318</v>
      </c>
      <c r="V31" s="875"/>
      <c r="W31" s="875"/>
      <c r="X31" s="875"/>
      <c r="Y31" s="875"/>
      <c r="Z31" s="875"/>
      <c r="AA31" s="875"/>
      <c r="AB31" s="875"/>
      <c r="AC31" s="876"/>
    </row>
    <row r="32" spans="1:29">
      <c r="B32" s="157" t="str">
        <f>"前年度実施定期健康診断"</f>
        <v>前年度実施定期健康診断</v>
      </c>
      <c r="C32" s="158"/>
      <c r="D32" s="158"/>
      <c r="E32" s="158"/>
      <c r="F32" s="158"/>
      <c r="G32" s="158"/>
      <c r="H32" s="158"/>
      <c r="I32" s="158"/>
      <c r="J32" s="159"/>
      <c r="K32" s="160"/>
      <c r="L32" s="161" t="s">
        <v>319</v>
      </c>
      <c r="M32" s="160"/>
      <c r="N32" s="160"/>
      <c r="O32" s="161" t="s">
        <v>319</v>
      </c>
      <c r="P32" s="162"/>
      <c r="Q32" s="163"/>
      <c r="R32" s="163"/>
      <c r="S32" s="163"/>
      <c r="T32" s="163"/>
      <c r="U32" s="877"/>
      <c r="V32" s="878"/>
      <c r="W32" s="878"/>
      <c r="X32" s="878"/>
      <c r="Y32" s="878"/>
      <c r="Z32" s="878"/>
      <c r="AA32" s="878"/>
      <c r="AB32" s="878"/>
      <c r="AC32" s="879"/>
    </row>
    <row r="33" spans="1:69">
      <c r="B33" s="164"/>
      <c r="C33" s="165"/>
      <c r="D33" s="165"/>
      <c r="E33" s="165"/>
      <c r="F33" s="165"/>
      <c r="G33" s="165"/>
      <c r="H33" s="165"/>
      <c r="I33" s="165"/>
      <c r="J33" s="166"/>
      <c r="K33" s="167"/>
      <c r="L33" s="168"/>
      <c r="M33" s="167"/>
      <c r="N33" s="167"/>
      <c r="O33" s="168"/>
      <c r="P33" s="169"/>
      <c r="Q33" s="170"/>
      <c r="R33" s="170"/>
      <c r="S33" s="170"/>
      <c r="T33" s="170"/>
      <c r="U33" s="880"/>
      <c r="V33" s="881"/>
      <c r="W33" s="881"/>
      <c r="X33" s="881"/>
      <c r="Y33" s="881"/>
      <c r="Z33" s="881"/>
      <c r="AA33" s="881"/>
      <c r="AB33" s="881"/>
      <c r="AC33" s="882"/>
    </row>
    <row r="34" spans="1:69">
      <c r="B34" s="157" t="str">
        <f>"今年度実施定期健康診断"</f>
        <v>今年度実施定期健康診断</v>
      </c>
      <c r="C34" s="171"/>
      <c r="D34" s="171"/>
      <c r="E34" s="171"/>
      <c r="F34" s="171"/>
      <c r="G34" s="171"/>
      <c r="H34" s="171"/>
      <c r="I34" s="171"/>
      <c r="J34" s="159"/>
      <c r="K34" s="160"/>
      <c r="L34" s="161" t="s">
        <v>319</v>
      </c>
      <c r="M34" s="160"/>
      <c r="N34" s="160"/>
      <c r="O34" s="161" t="s">
        <v>319</v>
      </c>
      <c r="P34" s="162"/>
      <c r="Q34" s="163"/>
      <c r="R34" s="163"/>
      <c r="S34" s="163"/>
      <c r="T34" s="163"/>
      <c r="U34" s="877"/>
      <c r="V34" s="878"/>
      <c r="W34" s="878"/>
      <c r="X34" s="878"/>
      <c r="Y34" s="878"/>
      <c r="Z34" s="878"/>
      <c r="AA34" s="878"/>
      <c r="AB34" s="878"/>
      <c r="AC34" s="879"/>
    </row>
    <row r="35" spans="1:69" ht="16.5" customHeight="1">
      <c r="B35" s="337" t="s">
        <v>320</v>
      </c>
      <c r="C35" s="338"/>
      <c r="D35" s="338"/>
      <c r="E35" s="338"/>
      <c r="F35" s="338"/>
      <c r="G35" s="338"/>
      <c r="H35" s="338"/>
      <c r="I35" s="339"/>
      <c r="J35" s="166"/>
      <c r="K35" s="167"/>
      <c r="L35" s="168"/>
      <c r="M35" s="167"/>
      <c r="N35" s="167"/>
      <c r="O35" s="168"/>
      <c r="P35" s="169"/>
      <c r="Q35" s="170"/>
      <c r="R35" s="170"/>
      <c r="S35" s="170"/>
      <c r="T35" s="170"/>
      <c r="U35" s="880"/>
      <c r="V35" s="881"/>
      <c r="W35" s="881"/>
      <c r="X35" s="881"/>
      <c r="Y35" s="881"/>
      <c r="Z35" s="881"/>
      <c r="AA35" s="881"/>
      <c r="AB35" s="881"/>
      <c r="AC35" s="882"/>
    </row>
    <row r="36" spans="1:69" ht="6.15" customHeight="1">
      <c r="A36" s="154"/>
      <c r="B36" s="154"/>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54"/>
      <c r="AB36" s="154"/>
      <c r="AC36" s="154"/>
      <c r="AD36" s="172"/>
      <c r="AE36" s="154"/>
      <c r="AF36" s="154"/>
      <c r="AG36" s="154"/>
      <c r="AH36" s="154"/>
      <c r="AI36" s="154"/>
      <c r="AJ36" s="154"/>
      <c r="AK36" s="154"/>
      <c r="AL36" s="154"/>
      <c r="AM36" s="154"/>
      <c r="AN36" s="154"/>
      <c r="AO36" s="154"/>
      <c r="AP36" s="154"/>
      <c r="AQ36" s="154"/>
      <c r="AR36" s="154"/>
      <c r="AS36" s="154"/>
      <c r="AT36" s="154"/>
      <c r="AU36" s="154"/>
      <c r="AV36" s="154"/>
      <c r="AW36" s="173"/>
      <c r="AX36" s="173"/>
      <c r="AY36" s="173"/>
      <c r="AZ36" s="173"/>
      <c r="BA36" s="173"/>
      <c r="BB36" s="173"/>
      <c r="BC36" s="173"/>
      <c r="BD36" s="173"/>
      <c r="BE36" s="173"/>
      <c r="BF36" s="173"/>
      <c r="BG36" s="173"/>
      <c r="BH36" s="173"/>
      <c r="BI36" s="173"/>
      <c r="BJ36" s="173"/>
      <c r="BK36" s="173"/>
      <c r="BL36" s="173"/>
      <c r="BM36" s="173"/>
      <c r="BN36" s="173"/>
      <c r="BO36" s="173"/>
      <c r="BP36" s="173"/>
      <c r="BQ36" s="173"/>
    </row>
    <row r="37" spans="1:69" ht="13.8" thickBot="1">
      <c r="A37" s="153" t="s">
        <v>324</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row>
    <row r="38" spans="1:69" ht="14.4" thickTop="1" thickBot="1">
      <c r="B38" s="866" t="s">
        <v>321</v>
      </c>
      <c r="C38" s="866"/>
      <c r="D38" s="867"/>
      <c r="E38" s="867"/>
      <c r="F38" s="867"/>
      <c r="G38" s="867"/>
      <c r="H38" s="867"/>
      <c r="I38" s="867"/>
      <c r="J38" s="872"/>
      <c r="K38" s="872"/>
      <c r="L38" s="873"/>
      <c r="M38" s="873"/>
      <c r="N38" s="873"/>
      <c r="O38" s="873"/>
      <c r="P38" s="873"/>
      <c r="Q38" s="873"/>
      <c r="R38" s="866" t="s">
        <v>322</v>
      </c>
      <c r="S38" s="866"/>
      <c r="T38" s="867"/>
      <c r="U38" s="867"/>
      <c r="V38" s="867"/>
      <c r="W38" s="867"/>
      <c r="X38" s="867"/>
      <c r="Y38" s="867"/>
      <c r="Z38" s="868"/>
      <c r="AA38" s="883"/>
      <c r="AB38" s="884"/>
    </row>
    <row r="39" spans="1:69" ht="13.8" thickTop="1">
      <c r="B39" s="866" t="s">
        <v>323</v>
      </c>
      <c r="C39" s="866"/>
      <c r="D39" s="867"/>
      <c r="E39" s="867"/>
      <c r="F39" s="867"/>
      <c r="G39" s="867"/>
      <c r="H39" s="867"/>
      <c r="I39" s="867"/>
      <c r="J39" s="869"/>
      <c r="K39" s="870"/>
      <c r="L39" s="870"/>
      <c r="M39" s="870"/>
      <c r="N39" s="870"/>
      <c r="O39" s="870"/>
      <c r="P39" s="870"/>
      <c r="Q39" s="870"/>
      <c r="R39" s="870"/>
      <c r="S39" s="870"/>
      <c r="T39" s="870"/>
      <c r="U39" s="870"/>
      <c r="V39" s="870"/>
      <c r="W39" s="870"/>
      <c r="X39" s="870"/>
      <c r="Y39" s="870"/>
      <c r="Z39" s="870"/>
      <c r="AA39" s="871"/>
      <c r="AB39" s="871"/>
    </row>
    <row r="40" spans="1:69">
      <c r="B40" s="866"/>
      <c r="C40" s="866"/>
      <c r="D40" s="867"/>
      <c r="E40" s="867"/>
      <c r="F40" s="867"/>
      <c r="G40" s="867"/>
      <c r="H40" s="867"/>
      <c r="I40" s="867"/>
      <c r="J40" s="870"/>
      <c r="K40" s="870"/>
      <c r="L40" s="870"/>
      <c r="M40" s="870"/>
      <c r="N40" s="870"/>
      <c r="O40" s="870"/>
      <c r="P40" s="870"/>
      <c r="Q40" s="870"/>
      <c r="R40" s="870"/>
      <c r="S40" s="870"/>
      <c r="T40" s="870"/>
      <c r="U40" s="870"/>
      <c r="V40" s="870"/>
      <c r="W40" s="870"/>
      <c r="X40" s="870"/>
      <c r="Y40" s="870"/>
      <c r="Z40" s="870"/>
      <c r="AA40" s="870"/>
      <c r="AB40" s="870"/>
    </row>
  </sheetData>
  <mergeCells count="100">
    <mergeCell ref="S18:U18"/>
    <mergeCell ref="B19:H19"/>
    <mergeCell ref="I19:K19"/>
    <mergeCell ref="I20:K20"/>
    <mergeCell ref="I24:K24"/>
    <mergeCell ref="L18:R18"/>
    <mergeCell ref="B18:H18"/>
    <mergeCell ref="I18:K18"/>
    <mergeCell ref="B25:H25"/>
    <mergeCell ref="R38:Z38"/>
    <mergeCell ref="B39:I40"/>
    <mergeCell ref="J39:AB40"/>
    <mergeCell ref="J38:Q38"/>
    <mergeCell ref="U31:AC31"/>
    <mergeCell ref="U32:AC33"/>
    <mergeCell ref="U34:AC35"/>
    <mergeCell ref="AA38:AB38"/>
    <mergeCell ref="B38:I38"/>
    <mergeCell ref="J31:L31"/>
    <mergeCell ref="M31:O31"/>
    <mergeCell ref="P31:T31"/>
    <mergeCell ref="B28:K29"/>
    <mergeCell ref="L28:R29"/>
    <mergeCell ref="S28:U29"/>
    <mergeCell ref="I25:K25"/>
    <mergeCell ref="I26:K26"/>
    <mergeCell ref="S19:U19"/>
    <mergeCell ref="S20:U20"/>
    <mergeCell ref="S21:U21"/>
    <mergeCell ref="S22:U22"/>
    <mergeCell ref="S23:U23"/>
    <mergeCell ref="S24:U24"/>
    <mergeCell ref="S25:U25"/>
    <mergeCell ref="S26:U26"/>
    <mergeCell ref="L23:L25"/>
    <mergeCell ref="I21:K21"/>
    <mergeCell ref="I22:K22"/>
    <mergeCell ref="I23:K23"/>
    <mergeCell ref="B15:H15"/>
    <mergeCell ref="B26:H26"/>
    <mergeCell ref="L19:R19"/>
    <mergeCell ref="M20:R20"/>
    <mergeCell ref="M21:R21"/>
    <mergeCell ref="M22:R22"/>
    <mergeCell ref="M23:R23"/>
    <mergeCell ref="M24:R24"/>
    <mergeCell ref="M25:R25"/>
    <mergeCell ref="L26:R26"/>
    <mergeCell ref="B20:H20"/>
    <mergeCell ref="B21:H21"/>
    <mergeCell ref="B22:H22"/>
    <mergeCell ref="B23:H23"/>
    <mergeCell ref="B24:H24"/>
    <mergeCell ref="L20:L22"/>
    <mergeCell ref="U3:W3"/>
    <mergeCell ref="X5:Y5"/>
    <mergeCell ref="X4:Y4"/>
    <mergeCell ref="X3:Y3"/>
    <mergeCell ref="U4:W4"/>
    <mergeCell ref="U5:W5"/>
    <mergeCell ref="B3:T3"/>
    <mergeCell ref="B4:T4"/>
    <mergeCell ref="B5:T5"/>
    <mergeCell ref="I14:K14"/>
    <mergeCell ref="I15:K15"/>
    <mergeCell ref="S10:U10"/>
    <mergeCell ref="S11:U11"/>
    <mergeCell ref="S12:U12"/>
    <mergeCell ref="S13:U13"/>
    <mergeCell ref="S14:U14"/>
    <mergeCell ref="S15:U15"/>
    <mergeCell ref="L12:L14"/>
    <mergeCell ref="M12:R12"/>
    <mergeCell ref="M13:R13"/>
    <mergeCell ref="M14:R14"/>
    <mergeCell ref="L15:R15"/>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I11:K11"/>
    <mergeCell ref="I12:K12"/>
    <mergeCell ref="I13:K13"/>
    <mergeCell ref="S8:U8"/>
    <mergeCell ref="S9:U9"/>
    <mergeCell ref="I8:K8"/>
    <mergeCell ref="I9:K9"/>
    <mergeCell ref="I10:K10"/>
  </mergeCells>
  <phoneticPr fontId="3"/>
  <dataValidations count="2">
    <dataValidation allowBlank="1" showErrorMessage="1" sqref="V6">
      <formula1>0</formula1>
      <formula2>0</formula2>
    </dataValidation>
    <dataValidation type="list" allowBlank="1" showInputMessage="1" showErrorMessage="1" sqref="I8:K15 S8:U15 S19:U26 S28:U29 AA38:AB38 I19:K26">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9"/>
  <sheetViews>
    <sheetView view="pageBreakPreview" zoomScaleNormal="115" zoomScaleSheetLayoutView="100" workbookViewId="0"/>
  </sheetViews>
  <sheetFormatPr defaultColWidth="9" defaultRowHeight="13.2"/>
  <cols>
    <col min="1" max="33" width="3" style="5" customWidth="1"/>
    <col min="34" max="16384" width="9" style="5"/>
  </cols>
  <sheetData>
    <row r="1" spans="1:36" ht="15" customHeight="1">
      <c r="A1" s="109" t="s">
        <v>528</v>
      </c>
      <c r="C1" s="14"/>
      <c r="D1" s="14"/>
      <c r="E1" s="14"/>
      <c r="F1" s="14"/>
      <c r="G1" s="14"/>
      <c r="H1" s="14"/>
      <c r="I1" s="14"/>
      <c r="J1" s="14"/>
      <c r="K1" s="14"/>
      <c r="L1" s="14"/>
      <c r="M1" s="14"/>
    </row>
    <row r="2" spans="1:36">
      <c r="B2" s="14" t="s">
        <v>464</v>
      </c>
      <c r="C2" s="14"/>
      <c r="D2" s="14"/>
      <c r="E2" s="14"/>
      <c r="F2" s="14"/>
      <c r="G2" s="14"/>
      <c r="H2" s="14"/>
      <c r="I2" s="14"/>
      <c r="J2" s="14"/>
      <c r="K2" s="14"/>
      <c r="L2" s="14"/>
      <c r="M2" s="14"/>
    </row>
    <row r="3" spans="1:36" ht="13.8" thickBot="1">
      <c r="B3" s="807" t="s">
        <v>121</v>
      </c>
      <c r="C3" s="807"/>
      <c r="D3" s="807"/>
      <c r="E3" s="808"/>
      <c r="F3" s="808"/>
      <c r="G3" s="808"/>
      <c r="H3" s="1003"/>
      <c r="I3" s="1004"/>
      <c r="J3" s="1004"/>
      <c r="K3" s="1004"/>
      <c r="L3" s="1004"/>
      <c r="M3" s="1004"/>
      <c r="N3" s="807" t="s">
        <v>122</v>
      </c>
      <c r="O3" s="807"/>
      <c r="P3" s="808"/>
      <c r="Q3" s="808"/>
      <c r="R3" s="808"/>
      <c r="S3" s="808"/>
      <c r="T3" s="1005" t="s">
        <v>123</v>
      </c>
      <c r="U3" s="1005"/>
      <c r="V3" s="1005"/>
      <c r="W3" s="1005"/>
      <c r="X3" s="809"/>
      <c r="Y3" s="809"/>
      <c r="Z3" s="809"/>
    </row>
    <row r="4" spans="1:36" ht="14.4" thickTop="1" thickBot="1">
      <c r="B4" s="807" t="s">
        <v>124</v>
      </c>
      <c r="C4" s="807"/>
      <c r="D4" s="807"/>
      <c r="E4" s="808"/>
      <c r="F4" s="808"/>
      <c r="G4" s="1006"/>
      <c r="H4" s="1008"/>
      <c r="I4" s="1009"/>
      <c r="J4" s="1009"/>
      <c r="K4" s="1009"/>
      <c r="L4" s="1009"/>
      <c r="M4" s="1010"/>
      <c r="N4" s="1007" t="s">
        <v>125</v>
      </c>
      <c r="O4" s="809"/>
      <c r="P4" s="809"/>
      <c r="Q4" s="809"/>
      <c r="R4" s="809"/>
      <c r="S4" s="809"/>
      <c r="T4" s="1005" t="s">
        <v>126</v>
      </c>
      <c r="U4" s="1005"/>
      <c r="V4" s="1005"/>
      <c r="W4" s="1005"/>
      <c r="X4" s="1011"/>
      <c r="Y4" s="1011"/>
      <c r="Z4" s="1011"/>
      <c r="AE4" s="14"/>
      <c r="AG4" s="16"/>
      <c r="AH4" s="16"/>
      <c r="AI4" s="16"/>
      <c r="AJ4" s="16"/>
    </row>
    <row r="5" spans="1:36" ht="13.8" thickTop="1">
      <c r="B5" s="310"/>
      <c r="C5" s="310"/>
      <c r="D5" s="310"/>
      <c r="E5" s="311"/>
      <c r="F5" s="311"/>
      <c r="G5" s="311"/>
      <c r="H5" s="310"/>
      <c r="I5" s="311"/>
      <c r="J5" s="311"/>
      <c r="K5" s="311"/>
      <c r="L5" s="311"/>
      <c r="M5" s="311"/>
      <c r="N5" s="310"/>
      <c r="O5" s="314"/>
      <c r="P5" s="314"/>
      <c r="Q5" s="314"/>
      <c r="R5" s="314"/>
      <c r="S5" s="314"/>
      <c r="T5" s="322"/>
      <c r="U5" s="322"/>
      <c r="V5" s="322"/>
      <c r="W5" s="322"/>
      <c r="X5" s="323"/>
      <c r="Y5" s="323"/>
      <c r="Z5" s="323"/>
      <c r="AE5" s="14"/>
      <c r="AG5" s="300"/>
      <c r="AH5" s="300"/>
      <c r="AI5" s="300"/>
      <c r="AJ5" s="300"/>
    </row>
    <row r="6" spans="1:36" ht="13.8" thickBot="1">
      <c r="B6" s="98" t="s">
        <v>512</v>
      </c>
      <c r="C6" s="310"/>
      <c r="D6" s="310"/>
      <c r="E6" s="311"/>
      <c r="F6" s="311"/>
      <c r="G6" s="311"/>
      <c r="H6" s="311"/>
      <c r="I6" s="311"/>
      <c r="J6" s="311"/>
      <c r="K6" s="311"/>
      <c r="L6" s="311"/>
      <c r="M6" s="311"/>
      <c r="N6" s="311"/>
      <c r="O6" s="311"/>
      <c r="P6" s="311"/>
      <c r="Q6" s="311"/>
      <c r="R6" s="314"/>
      <c r="S6" s="314"/>
      <c r="T6" s="322"/>
      <c r="U6" s="322"/>
      <c r="V6" s="322"/>
      <c r="W6" s="322"/>
      <c r="X6" s="323"/>
      <c r="Y6" s="323"/>
      <c r="Z6" s="323"/>
      <c r="AE6" s="14"/>
      <c r="AG6" s="300"/>
      <c r="AH6" s="300"/>
      <c r="AI6" s="300"/>
      <c r="AJ6" s="300"/>
    </row>
    <row r="7" spans="1:36" ht="14.4" thickTop="1" thickBot="1">
      <c r="B7" s="150" t="s">
        <v>513</v>
      </c>
      <c r="C7" s="313"/>
      <c r="D7" s="313"/>
      <c r="E7" s="313"/>
      <c r="F7" s="313"/>
      <c r="G7" s="313"/>
      <c r="H7" s="313"/>
      <c r="I7" s="313"/>
      <c r="J7" s="906"/>
      <c r="K7" s="907"/>
      <c r="L7" s="907"/>
      <c r="M7" s="907"/>
      <c r="N7" s="908"/>
      <c r="O7" s="314"/>
      <c r="P7" s="314"/>
      <c r="Q7" s="314"/>
      <c r="R7" s="314"/>
      <c r="S7" s="314"/>
      <c r="T7" s="322"/>
      <c r="U7" s="322"/>
      <c r="V7" s="322"/>
      <c r="W7" s="322"/>
      <c r="X7" s="323"/>
      <c r="Y7" s="323"/>
      <c r="Z7" s="323"/>
      <c r="AE7" s="14"/>
      <c r="AG7" s="300"/>
      <c r="AH7" s="300"/>
      <c r="AI7" s="300"/>
      <c r="AJ7" s="300"/>
    </row>
    <row r="8" spans="1:36" ht="48.6" customHeight="1" thickTop="1">
      <c r="B8" s="909" t="s">
        <v>517</v>
      </c>
      <c r="C8" s="909"/>
      <c r="D8" s="909"/>
      <c r="E8" s="909"/>
      <c r="F8" s="909"/>
      <c r="G8" s="909"/>
      <c r="H8" s="909"/>
      <c r="I8" s="909"/>
      <c r="J8" s="909"/>
      <c r="K8" s="909"/>
      <c r="L8" s="909"/>
      <c r="M8" s="909"/>
      <c r="N8" s="909"/>
      <c r="O8" s="909"/>
      <c r="P8" s="909"/>
      <c r="Q8" s="909"/>
      <c r="R8" s="909"/>
      <c r="S8" s="909"/>
      <c r="T8" s="909"/>
      <c r="U8" s="909"/>
      <c r="V8" s="909"/>
      <c r="W8" s="909"/>
      <c r="X8" s="909"/>
      <c r="Y8" s="909"/>
      <c r="Z8" s="909"/>
      <c r="AA8" s="909"/>
      <c r="AB8" s="909"/>
      <c r="AC8" s="909"/>
      <c r="AE8" s="14"/>
      <c r="AG8" s="300"/>
      <c r="AH8" s="300"/>
      <c r="AI8" s="300"/>
      <c r="AJ8" s="300"/>
    </row>
    <row r="9" spans="1:36" ht="13.8" thickBot="1">
      <c r="B9" s="150" t="s">
        <v>514</v>
      </c>
      <c r="C9" s="310"/>
      <c r="D9" s="310"/>
      <c r="E9" s="311"/>
      <c r="F9" s="311"/>
      <c r="G9" s="311"/>
      <c r="H9" s="310"/>
      <c r="I9" s="311"/>
      <c r="J9" s="311"/>
      <c r="K9" s="311"/>
      <c r="L9" s="311"/>
      <c r="M9" s="311"/>
      <c r="N9" s="312"/>
      <c r="O9" s="312"/>
      <c r="P9" s="312"/>
      <c r="Q9" s="312"/>
      <c r="R9" s="312"/>
      <c r="S9" s="312"/>
      <c r="T9" s="312"/>
      <c r="U9" s="312"/>
      <c r="V9" s="312"/>
      <c r="W9" s="312"/>
      <c r="X9" s="312"/>
      <c r="Y9" s="312"/>
      <c r="Z9" s="312"/>
      <c r="AA9" s="310"/>
      <c r="AB9" s="310"/>
      <c r="AC9" s="312"/>
      <c r="AE9" s="14"/>
      <c r="AG9" s="300"/>
      <c r="AH9" s="300"/>
      <c r="AI9" s="300"/>
      <c r="AJ9" s="300"/>
    </row>
    <row r="10" spans="1:36" ht="14.4" thickTop="1" thickBot="1">
      <c r="B10" s="150" t="s">
        <v>515</v>
      </c>
      <c r="C10" s="310"/>
      <c r="D10" s="310"/>
      <c r="E10" s="311"/>
      <c r="F10" s="311"/>
      <c r="G10" s="311"/>
      <c r="H10" s="310"/>
      <c r="I10" s="311"/>
      <c r="J10" s="311"/>
      <c r="K10" s="311"/>
      <c r="L10" s="311"/>
      <c r="M10" s="311"/>
      <c r="N10" s="312"/>
      <c r="O10" s="312"/>
      <c r="P10" s="312"/>
      <c r="Q10" s="312"/>
      <c r="R10" s="910"/>
      <c r="S10" s="911"/>
      <c r="T10" s="911"/>
      <c r="U10" s="911"/>
      <c r="V10" s="911"/>
      <c r="W10" s="912"/>
      <c r="X10" s="312"/>
      <c r="Y10" s="312"/>
      <c r="Z10" s="312"/>
      <c r="AA10" s="310"/>
      <c r="AB10" s="310"/>
      <c r="AC10" s="312"/>
      <c r="AE10" s="14"/>
      <c r="AG10" s="300"/>
      <c r="AH10" s="300"/>
      <c r="AI10" s="300"/>
      <c r="AJ10" s="300"/>
    </row>
    <row r="11" spans="1:36" ht="29.4" customHeight="1" thickTop="1" thickBot="1">
      <c r="B11" s="913" t="s">
        <v>516</v>
      </c>
      <c r="C11" s="913"/>
      <c r="D11" s="913"/>
      <c r="E11" s="913"/>
      <c r="F11" s="913"/>
      <c r="G11" s="913"/>
      <c r="H11" s="913"/>
      <c r="I11" s="913"/>
      <c r="J11" s="913"/>
      <c r="K11" s="913"/>
      <c r="L11" s="913"/>
      <c r="M11" s="913"/>
      <c r="N11" s="913"/>
      <c r="O11" s="913"/>
      <c r="P11" s="913"/>
      <c r="Q11" s="913"/>
      <c r="R11" s="914"/>
      <c r="S11" s="836"/>
      <c r="T11" s="836"/>
      <c r="U11" s="836"/>
      <c r="V11" s="836"/>
      <c r="W11" s="837"/>
      <c r="X11" s="312"/>
      <c r="Y11" s="312"/>
      <c r="Z11" s="312"/>
      <c r="AA11" s="310"/>
      <c r="AB11" s="310"/>
      <c r="AC11" s="312"/>
      <c r="AE11" s="14"/>
      <c r="AG11" s="300"/>
      <c r="AH11" s="300"/>
      <c r="AI11" s="300"/>
      <c r="AJ11" s="300"/>
    </row>
    <row r="12" spans="1:36" ht="14.4" thickTop="1" thickBot="1">
      <c r="B12" s="275"/>
      <c r="C12" s="275"/>
      <c r="D12" s="275"/>
      <c r="E12" s="276"/>
      <c r="F12" s="276"/>
      <c r="G12" s="276"/>
      <c r="H12" s="275"/>
      <c r="I12" s="276"/>
      <c r="J12" s="276"/>
      <c r="K12" s="276"/>
      <c r="L12" s="276"/>
      <c r="M12" s="276"/>
      <c r="N12" s="277"/>
      <c r="O12" s="277"/>
      <c r="P12" s="277"/>
      <c r="Q12" s="277"/>
      <c r="R12" s="277"/>
      <c r="S12" s="277"/>
      <c r="T12" s="277"/>
      <c r="U12" s="277"/>
      <c r="V12" s="277"/>
      <c r="W12" s="277"/>
      <c r="X12" s="277"/>
      <c r="Y12" s="277"/>
      <c r="Z12" s="277"/>
      <c r="AA12" s="275"/>
      <c r="AB12" s="275"/>
      <c r="AC12" s="277"/>
      <c r="AE12" s="14"/>
      <c r="AG12" s="278"/>
      <c r="AH12" s="278"/>
      <c r="AI12" s="278"/>
      <c r="AJ12" s="278"/>
    </row>
    <row r="13" spans="1:36" ht="14.4" thickTop="1" thickBot="1">
      <c r="B13" s="98" t="s">
        <v>518</v>
      </c>
      <c r="C13" s="104"/>
      <c r="D13" s="104"/>
      <c r="E13" s="105"/>
      <c r="F13" s="105"/>
      <c r="G13" s="105"/>
      <c r="H13" s="104"/>
      <c r="I13" s="105"/>
      <c r="J13" s="105"/>
      <c r="K13" s="105"/>
      <c r="L13" s="105"/>
      <c r="M13" s="105"/>
      <c r="N13" s="104"/>
      <c r="O13" s="137"/>
      <c r="P13" s="137"/>
      <c r="Q13" s="995" t="s">
        <v>127</v>
      </c>
      <c r="R13" s="996"/>
      <c r="S13" s="996"/>
      <c r="T13" s="997"/>
      <c r="V13" s="1019" t="s">
        <v>545</v>
      </c>
      <c r="W13" s="1020"/>
      <c r="X13" s="1020"/>
      <c r="Y13" s="1020"/>
      <c r="Z13" s="1020"/>
      <c r="AA13" s="1020"/>
      <c r="AB13" s="1020"/>
      <c r="AC13" s="1020"/>
    </row>
    <row r="14" spans="1:36" ht="14.25" customHeight="1" thickTop="1" thickBot="1">
      <c r="B14" s="1018" t="s">
        <v>128</v>
      </c>
      <c r="C14" s="1018"/>
      <c r="D14" s="1018"/>
      <c r="E14" s="1015" t="s">
        <v>428</v>
      </c>
      <c r="F14" s="994"/>
      <c r="G14" s="1016"/>
      <c r="H14" s="993"/>
      <c r="I14" s="993"/>
      <c r="J14" s="175" t="s">
        <v>129</v>
      </c>
      <c r="K14" s="1015" t="s">
        <v>434</v>
      </c>
      <c r="L14" s="1023"/>
      <c r="M14" s="1024"/>
      <c r="N14" s="993"/>
      <c r="O14" s="994"/>
      <c r="P14" s="190" t="s">
        <v>129</v>
      </c>
      <c r="Q14" s="992"/>
      <c r="R14" s="836"/>
      <c r="S14" s="836"/>
      <c r="T14" s="837"/>
      <c r="V14" s="1020"/>
      <c r="W14" s="1020"/>
      <c r="X14" s="1020"/>
      <c r="Y14" s="1020"/>
      <c r="Z14" s="1020"/>
      <c r="AA14" s="1020"/>
      <c r="AB14" s="1020"/>
      <c r="AC14" s="1020"/>
      <c r="AD14" s="104"/>
      <c r="AE14" s="104"/>
    </row>
    <row r="15" spans="1:36" ht="14.4" thickTop="1" thickBot="1">
      <c r="B15" s="921" t="s">
        <v>130</v>
      </c>
      <c r="C15" s="921"/>
      <c r="D15" s="921"/>
      <c r="E15" s="804" t="s">
        <v>428</v>
      </c>
      <c r="F15" s="844"/>
      <c r="G15" s="856"/>
      <c r="H15" s="922"/>
      <c r="I15" s="922"/>
      <c r="J15" s="125" t="s">
        <v>129</v>
      </c>
      <c r="K15" s="804" t="s">
        <v>434</v>
      </c>
      <c r="L15" s="855"/>
      <c r="M15" s="977"/>
      <c r="N15" s="922"/>
      <c r="O15" s="844"/>
      <c r="P15" s="129" t="s">
        <v>129</v>
      </c>
      <c r="Q15" s="992"/>
      <c r="R15" s="836"/>
      <c r="S15" s="836"/>
      <c r="T15" s="837"/>
      <c r="V15" s="1020"/>
      <c r="W15" s="1020"/>
      <c r="X15" s="1020"/>
      <c r="Y15" s="1020"/>
      <c r="Z15" s="1020"/>
      <c r="AA15" s="1020"/>
      <c r="AB15" s="1020"/>
      <c r="AC15" s="1020"/>
      <c r="AD15" s="104"/>
      <c r="AE15" s="104"/>
    </row>
    <row r="16" spans="1:36" ht="14.4" thickTop="1" thickBot="1">
      <c r="B16" s="921" t="s">
        <v>131</v>
      </c>
      <c r="C16" s="921"/>
      <c r="D16" s="921"/>
      <c r="E16" s="804" t="s">
        <v>428</v>
      </c>
      <c r="F16" s="844"/>
      <c r="G16" s="856"/>
      <c r="H16" s="922"/>
      <c r="I16" s="922"/>
      <c r="J16" s="125" t="s">
        <v>129</v>
      </c>
      <c r="K16" s="804" t="s">
        <v>434</v>
      </c>
      <c r="L16" s="855"/>
      <c r="M16" s="977"/>
      <c r="N16" s="922"/>
      <c r="O16" s="844"/>
      <c r="P16" s="129" t="s">
        <v>129</v>
      </c>
      <c r="Q16" s="992"/>
      <c r="R16" s="836"/>
      <c r="S16" s="836"/>
      <c r="T16" s="837"/>
      <c r="V16" s="1020"/>
      <c r="W16" s="1020"/>
      <c r="X16" s="1020"/>
      <c r="Y16" s="1020"/>
      <c r="Z16" s="1020"/>
      <c r="AA16" s="1020"/>
      <c r="AB16" s="1020"/>
      <c r="AC16" s="1020"/>
      <c r="AD16" s="104"/>
      <c r="AE16" s="104"/>
    </row>
    <row r="17" spans="1:59" ht="14.4" thickTop="1" thickBot="1">
      <c r="B17" s="930" t="s">
        <v>132</v>
      </c>
      <c r="C17" s="930"/>
      <c r="D17" s="930"/>
      <c r="E17" s="998" t="s">
        <v>428</v>
      </c>
      <c r="F17" s="1002"/>
      <c r="G17" s="1017"/>
      <c r="H17" s="931"/>
      <c r="I17" s="931"/>
      <c r="J17" s="176" t="s">
        <v>129</v>
      </c>
      <c r="K17" s="998" t="s">
        <v>434</v>
      </c>
      <c r="L17" s="999"/>
      <c r="M17" s="1000"/>
      <c r="N17" s="1001"/>
      <c r="O17" s="1002"/>
      <c r="P17" s="191" t="s">
        <v>129</v>
      </c>
      <c r="Q17" s="992"/>
      <c r="R17" s="836"/>
      <c r="S17" s="836"/>
      <c r="T17" s="837"/>
      <c r="V17" s="1020"/>
      <c r="W17" s="1020"/>
      <c r="X17" s="1020"/>
      <c r="Y17" s="1020"/>
      <c r="Z17" s="1020"/>
      <c r="AA17" s="1020"/>
      <c r="AB17" s="1020"/>
      <c r="AC17" s="1020"/>
      <c r="AD17" s="104"/>
      <c r="AE17" s="104"/>
    </row>
    <row r="18" spans="1:59" ht="14.4" thickTop="1" thickBot="1">
      <c r="B18" s="263" t="s">
        <v>133</v>
      </c>
      <c r="C18" s="177"/>
      <c r="D18" s="177"/>
      <c r="E18" s="177"/>
      <c r="F18" s="177"/>
      <c r="G18" s="177"/>
      <c r="H18" s="177"/>
      <c r="I18" s="177"/>
      <c r="J18" s="177"/>
      <c r="K18" s="192"/>
      <c r="L18" s="989"/>
      <c r="M18" s="990"/>
      <c r="N18" s="991"/>
      <c r="O18" s="820" t="s">
        <v>134</v>
      </c>
      <c r="P18" s="820"/>
      <c r="Q18" s="988"/>
      <c r="R18" s="988"/>
      <c r="S18" s="987" t="s">
        <v>135</v>
      </c>
      <c r="T18" s="987"/>
      <c r="U18" s="178"/>
      <c r="V18" s="1020"/>
      <c r="W18" s="1020"/>
      <c r="X18" s="1020"/>
      <c r="Y18" s="1020"/>
      <c r="Z18" s="1020"/>
      <c r="AA18" s="1020"/>
      <c r="AB18" s="1020"/>
      <c r="AC18" s="1020"/>
      <c r="AD18" s="103"/>
      <c r="AE18" s="103"/>
      <c r="AF18" s="104"/>
      <c r="AG18" s="104"/>
    </row>
    <row r="19" spans="1:59" ht="13.8" thickTop="1">
      <c r="B19" s="16"/>
      <c r="C19" s="16"/>
      <c r="D19" s="16"/>
      <c r="E19" s="16"/>
      <c r="F19" s="16"/>
      <c r="G19" s="16"/>
      <c r="H19" s="16"/>
      <c r="I19" s="16"/>
      <c r="J19" s="16"/>
      <c r="K19" s="16"/>
      <c r="L19" s="131"/>
      <c r="M19" s="131"/>
      <c r="N19" s="131"/>
      <c r="O19" s="131"/>
      <c r="P19" s="131"/>
      <c r="Q19" s="131"/>
      <c r="R19" s="131"/>
      <c r="S19" s="131"/>
      <c r="T19" s="131"/>
      <c r="U19" s="131"/>
      <c r="V19" s="131"/>
      <c r="W19" s="131"/>
      <c r="X19" s="131"/>
      <c r="Y19" s="131"/>
      <c r="Z19" s="131"/>
      <c r="AA19" s="131"/>
      <c r="AB19" s="131"/>
      <c r="AC19" s="131"/>
    </row>
    <row r="20" spans="1:59" ht="13.8" thickBot="1">
      <c r="B20" s="16" t="str">
        <f>"(４)消防署の立入検査の状況（前年度）"</f>
        <v>(４)消防署の立入検査の状況（前年度）</v>
      </c>
      <c r="C20" s="16"/>
      <c r="D20" s="16"/>
      <c r="E20" s="16"/>
      <c r="F20" s="120"/>
      <c r="I20" s="57"/>
      <c r="J20" s="100"/>
      <c r="K20" s="100"/>
    </row>
    <row r="21" spans="1:59" ht="14.4" thickTop="1" thickBot="1">
      <c r="A21" s="56"/>
      <c r="B21" s="804" t="s">
        <v>136</v>
      </c>
      <c r="C21" s="855"/>
      <c r="D21" s="855"/>
      <c r="E21" s="903"/>
      <c r="F21" s="903"/>
      <c r="G21" s="903"/>
      <c r="H21" s="948"/>
      <c r="I21" s="949"/>
      <c r="J21" s="950"/>
      <c r="K21" s="950"/>
      <c r="L21" s="951"/>
      <c r="M21" s="1021" t="s">
        <v>139</v>
      </c>
      <c r="N21" s="1022"/>
      <c r="O21" s="1022"/>
      <c r="P21" s="952"/>
      <c r="Q21" s="953"/>
      <c r="R21" s="953"/>
      <c r="S21" s="954"/>
    </row>
    <row r="22" spans="1:59" ht="13.8" thickTop="1">
      <c r="A22" s="56"/>
      <c r="B22" s="824" t="s">
        <v>142</v>
      </c>
      <c r="C22" s="824"/>
      <c r="D22" s="824"/>
      <c r="E22" s="824"/>
      <c r="F22" s="824"/>
      <c r="G22" s="824"/>
      <c r="H22" s="814"/>
      <c r="I22" s="955"/>
      <c r="J22" s="956"/>
      <c r="K22" s="956"/>
      <c r="L22" s="956"/>
      <c r="M22" s="957"/>
      <c r="N22" s="957"/>
      <c r="O22" s="957"/>
      <c r="P22" s="957"/>
      <c r="Q22" s="957"/>
      <c r="R22" s="957"/>
      <c r="S22" s="957"/>
      <c r="T22" s="957"/>
      <c r="U22" s="957"/>
      <c r="V22" s="957"/>
      <c r="W22" s="957"/>
      <c r="X22" s="957"/>
      <c r="Y22" s="957"/>
      <c r="Z22" s="957"/>
      <c r="AA22" s="957"/>
      <c r="AB22" s="957"/>
      <c r="AC22" s="957"/>
    </row>
    <row r="23" spans="1:59">
      <c r="A23" s="56"/>
      <c r="B23" s="961"/>
      <c r="C23" s="961"/>
      <c r="D23" s="961"/>
      <c r="E23" s="961"/>
      <c r="F23" s="961"/>
      <c r="G23" s="961"/>
      <c r="H23" s="962"/>
      <c r="I23" s="958"/>
      <c r="J23" s="956"/>
      <c r="K23" s="956"/>
      <c r="L23" s="956"/>
      <c r="M23" s="956"/>
      <c r="N23" s="956"/>
      <c r="O23" s="956"/>
      <c r="P23" s="956"/>
      <c r="Q23" s="956"/>
      <c r="R23" s="956"/>
      <c r="S23" s="956"/>
      <c r="T23" s="956"/>
      <c r="U23" s="956"/>
      <c r="V23" s="956"/>
      <c r="W23" s="956"/>
      <c r="X23" s="956"/>
      <c r="Y23" s="956"/>
      <c r="Z23" s="956"/>
      <c r="AA23" s="956"/>
      <c r="AB23" s="956"/>
      <c r="AC23" s="956"/>
    </row>
    <row r="24" spans="1:59">
      <c r="A24" s="56"/>
      <c r="B24" s="963"/>
      <c r="C24" s="963"/>
      <c r="D24" s="963"/>
      <c r="E24" s="963"/>
      <c r="F24" s="963"/>
      <c r="G24" s="963"/>
      <c r="H24" s="964"/>
      <c r="I24" s="959"/>
      <c r="J24" s="960"/>
      <c r="K24" s="960"/>
      <c r="L24" s="960"/>
      <c r="M24" s="960"/>
      <c r="N24" s="960"/>
      <c r="O24" s="960"/>
      <c r="P24" s="960"/>
      <c r="Q24" s="960"/>
      <c r="R24" s="960"/>
      <c r="S24" s="960"/>
      <c r="T24" s="960"/>
      <c r="U24" s="960"/>
      <c r="V24" s="960"/>
      <c r="W24" s="960"/>
      <c r="X24" s="960"/>
      <c r="Y24" s="960"/>
      <c r="Z24" s="960"/>
      <c r="AA24" s="960"/>
      <c r="AB24" s="960"/>
      <c r="AC24" s="960"/>
    </row>
    <row r="25" spans="1:59">
      <c r="A25" s="56"/>
      <c r="B25" s="179" t="s">
        <v>149</v>
      </c>
      <c r="C25" s="180"/>
      <c r="D25" s="180"/>
      <c r="E25" s="180"/>
      <c r="F25" s="180"/>
      <c r="G25" s="180"/>
      <c r="H25" s="180"/>
      <c r="I25" s="57"/>
      <c r="J25" s="56"/>
      <c r="K25" s="56"/>
    </row>
    <row r="26" spans="1:59">
      <c r="A26" s="56"/>
      <c r="B26" s="88"/>
      <c r="C26" s="57"/>
      <c r="D26" s="57"/>
      <c r="E26" s="57"/>
      <c r="F26" s="57"/>
      <c r="G26" s="57"/>
      <c r="H26" s="57"/>
      <c r="I26" s="57"/>
      <c r="J26" s="181"/>
      <c r="K26" s="181"/>
      <c r="L26" s="181"/>
      <c r="M26" s="181"/>
      <c r="N26" s="181"/>
      <c r="O26" s="181"/>
      <c r="P26" s="181"/>
      <c r="Q26" s="181"/>
      <c r="R26" s="181"/>
      <c r="S26" s="181"/>
      <c r="T26" s="181"/>
      <c r="U26" s="181"/>
      <c r="V26" s="181"/>
      <c r="W26" s="181"/>
      <c r="X26" s="181"/>
      <c r="Y26" s="181"/>
      <c r="Z26" s="181"/>
      <c r="AA26" s="181"/>
      <c r="AB26" s="181"/>
    </row>
    <row r="27" spans="1:59" ht="13.8" thickBot="1">
      <c r="B27" s="16" t="s">
        <v>519</v>
      </c>
      <c r="C27" s="16"/>
      <c r="D27" s="16"/>
      <c r="E27" s="16"/>
      <c r="F27" s="120"/>
      <c r="K27" s="100"/>
      <c r="AR27" s="103"/>
      <c r="AS27" s="103"/>
      <c r="AT27" s="103"/>
      <c r="AU27" s="103"/>
      <c r="AV27" s="103"/>
      <c r="AW27" s="103"/>
      <c r="AX27" s="103"/>
    </row>
    <row r="28" spans="1:59" ht="13.8" thickBot="1">
      <c r="B28" s="925" t="s">
        <v>419</v>
      </c>
      <c r="C28" s="926"/>
      <c r="D28" s="926"/>
      <c r="E28" s="926"/>
      <c r="F28" s="926"/>
      <c r="G28" s="281"/>
      <c r="H28" s="927" t="s">
        <v>416</v>
      </c>
      <c r="I28" s="928"/>
      <c r="J28" s="928"/>
      <c r="K28" s="928"/>
      <c r="L28" s="929"/>
      <c r="M28" s="282"/>
      <c r="N28" s="927" t="s">
        <v>417</v>
      </c>
      <c r="O28" s="946"/>
      <c r="P28" s="946"/>
      <c r="Q28" s="946"/>
      <c r="R28" s="946"/>
      <c r="S28" s="947"/>
      <c r="T28" s="283"/>
      <c r="U28" s="965" t="s">
        <v>418</v>
      </c>
      <c r="V28" s="966"/>
      <c r="W28" s="966"/>
      <c r="X28" s="966"/>
      <c r="Y28" s="966"/>
      <c r="Z28" s="967"/>
      <c r="AA28" s="290"/>
      <c r="AR28" s="279"/>
      <c r="AS28" s="279"/>
      <c r="AT28" s="279"/>
      <c r="AU28" s="279"/>
      <c r="AV28" s="279"/>
      <c r="AW28" s="279"/>
      <c r="AX28" s="279"/>
    </row>
    <row r="29" spans="1:59">
      <c r="B29" s="280"/>
      <c r="C29" s="280"/>
      <c r="D29" s="280"/>
      <c r="E29" s="280"/>
      <c r="F29" s="120"/>
      <c r="K29" s="100"/>
      <c r="AR29" s="279"/>
      <c r="AS29" s="279"/>
      <c r="AT29" s="279"/>
      <c r="AU29" s="279"/>
      <c r="AV29" s="279"/>
      <c r="AW29" s="279"/>
      <c r="AX29" s="279"/>
    </row>
    <row r="30" spans="1:59" ht="15" customHeight="1">
      <c r="B30" s="814" t="s">
        <v>137</v>
      </c>
      <c r="C30" s="805"/>
      <c r="D30" s="805"/>
      <c r="E30" s="806"/>
      <c r="F30" s="924" t="s">
        <v>138</v>
      </c>
      <c r="G30" s="924"/>
      <c r="H30" s="924"/>
      <c r="I30" s="924"/>
      <c r="J30" s="924"/>
      <c r="K30" s="924"/>
      <c r="L30" s="151"/>
      <c r="M30" s="103"/>
      <c r="N30" s="978" t="s">
        <v>144</v>
      </c>
      <c r="O30" s="979"/>
      <c r="P30" s="978" t="s">
        <v>145</v>
      </c>
      <c r="Q30" s="979"/>
      <c r="R30" s="979"/>
      <c r="S30" s="972"/>
      <c r="T30" s="973"/>
      <c r="U30" s="973"/>
      <c r="V30" s="973"/>
      <c r="W30" s="973"/>
      <c r="X30" s="973"/>
      <c r="Y30" s="973"/>
      <c r="Z30" s="973"/>
      <c r="AA30" s="973"/>
      <c r="AB30" s="973"/>
      <c r="AC30" s="974"/>
      <c r="BE30" s="103"/>
      <c r="BF30" s="103"/>
      <c r="BG30" s="103"/>
    </row>
    <row r="31" spans="1:59">
      <c r="B31" s="984" t="s">
        <v>140</v>
      </c>
      <c r="C31" s="985"/>
      <c r="D31" s="917" t="s">
        <v>325</v>
      </c>
      <c r="E31" s="379"/>
      <c r="F31" s="379"/>
      <c r="G31" s="918" t="s">
        <v>138</v>
      </c>
      <c r="H31" s="379"/>
      <c r="I31" s="379"/>
      <c r="J31" s="379"/>
      <c r="K31" s="379"/>
      <c r="L31" s="379"/>
      <c r="N31" s="978"/>
      <c r="O31" s="979"/>
      <c r="P31" s="978"/>
      <c r="Q31" s="979"/>
      <c r="R31" s="979"/>
      <c r="S31" s="975"/>
      <c r="T31" s="428"/>
      <c r="U31" s="428"/>
      <c r="V31" s="428"/>
      <c r="W31" s="428"/>
      <c r="X31" s="428"/>
      <c r="Y31" s="428"/>
      <c r="Z31" s="428"/>
      <c r="AA31" s="428"/>
      <c r="AB31" s="428"/>
      <c r="AC31" s="429"/>
      <c r="BA31" s="103"/>
      <c r="BB31" s="103"/>
      <c r="BC31" s="103"/>
      <c r="BD31" s="103"/>
      <c r="BE31" s="103"/>
      <c r="BF31" s="103"/>
      <c r="BG31" s="103"/>
    </row>
    <row r="32" spans="1:59">
      <c r="B32" s="984"/>
      <c r="C32" s="985"/>
      <c r="D32" s="917" t="s">
        <v>326</v>
      </c>
      <c r="E32" s="379"/>
      <c r="F32" s="379"/>
      <c r="G32" s="918" t="s">
        <v>138</v>
      </c>
      <c r="H32" s="379"/>
      <c r="I32" s="379"/>
      <c r="J32" s="379"/>
      <c r="K32" s="379"/>
      <c r="L32" s="379"/>
      <c r="M32" s="103"/>
      <c r="N32" s="807" t="s">
        <v>146</v>
      </c>
      <c r="O32" s="807"/>
      <c r="P32" s="807"/>
      <c r="Q32" s="808"/>
      <c r="R32" s="808"/>
      <c r="S32" s="804"/>
      <c r="T32" s="976"/>
      <c r="U32" s="976"/>
      <c r="V32" s="976"/>
      <c r="W32" s="976"/>
      <c r="X32" s="976"/>
      <c r="Y32" s="976"/>
      <c r="Z32" s="976"/>
      <c r="AA32" s="976"/>
      <c r="AB32" s="976"/>
      <c r="AC32" s="977"/>
      <c r="AY32" s="103"/>
      <c r="AZ32" s="103"/>
      <c r="BA32" s="103"/>
      <c r="BB32" s="103"/>
      <c r="BC32" s="103"/>
      <c r="BD32" s="103"/>
      <c r="BE32" s="103"/>
    </row>
    <row r="33" spans="1:57">
      <c r="B33" s="984"/>
      <c r="C33" s="985"/>
      <c r="D33" s="917" t="s">
        <v>143</v>
      </c>
      <c r="E33" s="379"/>
      <c r="F33" s="379"/>
      <c r="G33" s="923"/>
      <c r="H33" s="379"/>
      <c r="I33" s="379"/>
      <c r="J33" s="379"/>
      <c r="K33" s="379"/>
      <c r="L33" s="379"/>
      <c r="M33" s="103"/>
      <c r="N33" s="807" t="s">
        <v>147</v>
      </c>
      <c r="O33" s="807"/>
      <c r="P33" s="807"/>
      <c r="Q33" s="808"/>
      <c r="R33" s="808"/>
      <c r="S33" s="804"/>
      <c r="T33" s="976"/>
      <c r="U33" s="976"/>
      <c r="V33" s="976"/>
      <c r="W33" s="976"/>
      <c r="X33" s="976"/>
      <c r="Y33" s="976"/>
      <c r="Z33" s="976"/>
      <c r="AA33" s="976"/>
      <c r="AB33" s="976"/>
      <c r="AC33" s="977"/>
      <c r="AY33" s="103"/>
      <c r="AZ33" s="103"/>
      <c r="BA33" s="103"/>
      <c r="BB33" s="103"/>
      <c r="BC33" s="103"/>
      <c r="BD33" s="103"/>
      <c r="BE33" s="103"/>
    </row>
    <row r="34" spans="1:57">
      <c r="B34" s="986"/>
      <c r="C34" s="985"/>
      <c r="D34" s="182" t="s">
        <v>141</v>
      </c>
      <c r="E34" s="183"/>
      <c r="F34" s="184"/>
      <c r="G34" s="184"/>
      <c r="H34" s="184"/>
      <c r="I34" s="184"/>
      <c r="J34" s="184"/>
      <c r="K34" s="185"/>
      <c r="L34" s="185"/>
      <c r="N34" s="807" t="s">
        <v>148</v>
      </c>
      <c r="O34" s="807"/>
      <c r="P34" s="807"/>
      <c r="Q34" s="808"/>
      <c r="R34" s="808"/>
      <c r="S34" s="804"/>
      <c r="T34" s="976"/>
      <c r="U34" s="976"/>
      <c r="V34" s="976"/>
      <c r="W34" s="976"/>
      <c r="X34" s="976"/>
      <c r="Y34" s="976"/>
      <c r="Z34" s="976"/>
      <c r="AA34" s="976"/>
      <c r="AB34" s="976"/>
      <c r="AC34" s="977"/>
      <c r="AX34" s="103"/>
      <c r="AY34" s="103"/>
      <c r="AZ34" s="103"/>
      <c r="BA34" s="103"/>
      <c r="BB34" s="103"/>
      <c r="BC34" s="103"/>
      <c r="BD34" s="103"/>
    </row>
    <row r="35" spans="1:57" ht="13.8" thickBot="1">
      <c r="K35" s="186"/>
      <c r="AR35" s="103"/>
      <c r="AS35" s="103"/>
      <c r="AT35" s="103"/>
      <c r="AU35" s="103"/>
      <c r="AV35" s="103"/>
      <c r="AW35" s="103"/>
      <c r="AX35" s="103"/>
    </row>
    <row r="36" spans="1:57" s="9" customFormat="1" ht="14.4" thickTop="1" thickBot="1">
      <c r="B36" s="919" t="s">
        <v>334</v>
      </c>
      <c r="C36" s="919"/>
      <c r="D36" s="919"/>
      <c r="E36" s="919"/>
      <c r="F36" s="919"/>
      <c r="G36" s="920"/>
      <c r="H36" s="944"/>
      <c r="I36" s="945"/>
      <c r="J36" s="189" t="s">
        <v>333</v>
      </c>
      <c r="K36" s="119"/>
      <c r="L36" s="119"/>
      <c r="M36" s="119"/>
      <c r="N36" s="119"/>
      <c r="O36" s="119"/>
      <c r="P36" s="193"/>
      <c r="Q36" s="944"/>
      <c r="R36" s="970"/>
      <c r="S36" s="971"/>
      <c r="T36" s="915" t="s">
        <v>335</v>
      </c>
      <c r="U36" s="916"/>
      <c r="V36" s="916"/>
      <c r="W36" s="916"/>
      <c r="X36" s="916"/>
      <c r="Y36" s="916"/>
      <c r="Z36" s="916"/>
      <c r="AA36" s="944"/>
      <c r="AB36" s="970"/>
      <c r="AC36" s="971"/>
      <c r="AR36" s="103"/>
      <c r="AS36" s="103"/>
      <c r="AT36" s="103"/>
      <c r="AU36" s="103"/>
      <c r="AV36" s="103"/>
      <c r="AW36" s="103"/>
      <c r="AX36" s="103"/>
    </row>
    <row r="37" spans="1:57" ht="13.8" thickTop="1">
      <c r="K37" s="186"/>
      <c r="AR37" s="103"/>
      <c r="AS37" s="103"/>
      <c r="AT37" s="103"/>
      <c r="AU37" s="103"/>
      <c r="AV37" s="103"/>
      <c r="AW37" s="103"/>
      <c r="AX37" s="103"/>
    </row>
    <row r="38" spans="1:57" ht="16.8" thickBot="1">
      <c r="A38" s="284"/>
      <c r="B38" s="288" t="s">
        <v>520</v>
      </c>
      <c r="C38" s="285"/>
      <c r="D38" s="285"/>
      <c r="E38" s="285"/>
      <c r="F38" s="285"/>
      <c r="G38" s="285"/>
      <c r="H38" s="285"/>
      <c r="I38" s="285"/>
      <c r="J38" s="285"/>
      <c r="K38" s="285"/>
      <c r="L38" s="284"/>
      <c r="M38" s="181"/>
      <c r="N38" s="181"/>
      <c r="O38" s="181"/>
    </row>
    <row r="39" spans="1:57" ht="14.4" thickTop="1" thickBot="1">
      <c r="A39" s="56"/>
      <c r="B39" s="743" t="s">
        <v>327</v>
      </c>
      <c r="C39" s="850"/>
      <c r="D39" s="850"/>
      <c r="E39" s="850"/>
      <c r="F39" s="850"/>
      <c r="G39" s="850"/>
      <c r="H39" s="744"/>
      <c r="I39" s="851"/>
      <c r="J39" s="932"/>
      <c r="K39" s="933"/>
      <c r="L39" s="934" t="s">
        <v>154</v>
      </c>
      <c r="M39" s="935"/>
      <c r="N39" s="935"/>
      <c r="O39" s="758"/>
      <c r="P39" s="758"/>
      <c r="Q39" s="815"/>
      <c r="R39" s="187"/>
      <c r="S39" s="103"/>
      <c r="T39" s="103"/>
      <c r="U39" s="103"/>
      <c r="V39" s="103"/>
      <c r="W39" s="103"/>
      <c r="X39" s="101"/>
      <c r="Y39" s="101"/>
      <c r="Z39" s="101"/>
      <c r="AA39" s="101"/>
      <c r="AB39" s="101"/>
      <c r="AC39" s="101"/>
    </row>
    <row r="40" spans="1:57" ht="14.4" thickTop="1" thickBot="1">
      <c r="A40" s="56"/>
      <c r="B40" s="740" t="s">
        <v>150</v>
      </c>
      <c r="C40" s="905"/>
      <c r="D40" s="905"/>
      <c r="E40" s="905"/>
      <c r="F40" s="905"/>
      <c r="G40" s="905"/>
      <c r="H40" s="741"/>
      <c r="I40" s="853"/>
      <c r="J40" s="932"/>
      <c r="K40" s="933"/>
      <c r="L40" s="936"/>
      <c r="M40" s="937"/>
      <c r="N40" s="937"/>
      <c r="O40" s="937"/>
      <c r="P40" s="937"/>
      <c r="Q40" s="937"/>
      <c r="R40" s="937"/>
      <c r="S40" s="937"/>
      <c r="T40" s="937"/>
      <c r="U40" s="937"/>
      <c r="V40" s="937"/>
      <c r="W40" s="937"/>
      <c r="X40" s="938"/>
      <c r="Y40" s="938"/>
      <c r="Z40" s="938"/>
      <c r="AA40" s="938"/>
      <c r="AB40" s="938"/>
      <c r="AC40" s="939"/>
    </row>
    <row r="41" spans="1:57" ht="14.4" thickTop="1" thickBot="1">
      <c r="A41" s="56"/>
      <c r="B41" s="740" t="s">
        <v>328</v>
      </c>
      <c r="C41" s="905"/>
      <c r="D41" s="905"/>
      <c r="E41" s="905"/>
      <c r="F41" s="905"/>
      <c r="G41" s="905"/>
      <c r="H41" s="741"/>
      <c r="I41" s="853"/>
      <c r="J41" s="932"/>
      <c r="K41" s="933"/>
      <c r="L41" s="377"/>
      <c r="M41" s="377"/>
      <c r="N41" s="377"/>
      <c r="O41" s="377"/>
      <c r="P41" s="377"/>
      <c r="Q41" s="377"/>
      <c r="R41" s="377"/>
      <c r="S41" s="377"/>
      <c r="T41" s="377"/>
      <c r="U41" s="377"/>
      <c r="V41" s="377"/>
      <c r="W41" s="377"/>
      <c r="X41" s="940"/>
      <c r="Y41" s="940"/>
      <c r="Z41" s="940"/>
      <c r="AA41" s="940"/>
      <c r="AB41" s="940"/>
      <c r="AC41" s="941"/>
    </row>
    <row r="42" spans="1:57" ht="14.4" thickTop="1" thickBot="1">
      <c r="A42" s="56"/>
      <c r="B42" s="746" t="s">
        <v>152</v>
      </c>
      <c r="C42" s="858"/>
      <c r="D42" s="858"/>
      <c r="E42" s="858"/>
      <c r="F42" s="858"/>
      <c r="G42" s="858"/>
      <c r="H42" s="795"/>
      <c r="I42" s="859"/>
      <c r="J42" s="932"/>
      <c r="K42" s="933"/>
      <c r="L42" s="942"/>
      <c r="M42" s="942"/>
      <c r="N42" s="942"/>
      <c r="O42" s="942"/>
      <c r="P42" s="942"/>
      <c r="Q42" s="942"/>
      <c r="R42" s="942"/>
      <c r="S42" s="942"/>
      <c r="T42" s="942"/>
      <c r="U42" s="942"/>
      <c r="V42" s="942"/>
      <c r="W42" s="942"/>
      <c r="X42" s="738"/>
      <c r="Y42" s="738"/>
      <c r="Z42" s="738"/>
      <c r="AA42" s="738"/>
      <c r="AB42" s="738"/>
      <c r="AC42" s="943"/>
    </row>
    <row r="43" spans="1:57" ht="13.8" thickTop="1">
      <c r="A43" s="56"/>
      <c r="N43" s="181"/>
      <c r="O43" s="107"/>
    </row>
    <row r="44" spans="1:57" ht="13.8" thickBot="1">
      <c r="A44" s="188"/>
      <c r="B44" s="188" t="s">
        <v>521</v>
      </c>
      <c r="C44" s="56"/>
      <c r="D44" s="56"/>
      <c r="E44" s="56"/>
      <c r="F44" s="56"/>
      <c r="G44" s="56"/>
      <c r="H44" s="56"/>
      <c r="I44" s="56"/>
      <c r="J44" s="56"/>
      <c r="K44" s="56"/>
      <c r="L44" s="56"/>
      <c r="M44" s="56"/>
    </row>
    <row r="45" spans="1:57" ht="14.4" thickTop="1" thickBot="1">
      <c r="B45" s="980" t="s">
        <v>151</v>
      </c>
      <c r="C45" s="980"/>
      <c r="D45" s="980"/>
      <c r="E45" s="980"/>
      <c r="F45" s="980"/>
      <c r="G45" s="980"/>
      <c r="H45" s="980"/>
      <c r="I45" s="980"/>
      <c r="J45" s="980"/>
      <c r="K45" s="981"/>
      <c r="L45" s="914"/>
      <c r="M45" s="982"/>
      <c r="N45" s="983"/>
      <c r="O45" s="104"/>
      <c r="P45" s="104"/>
      <c r="Q45" s="104"/>
      <c r="R45" s="104"/>
      <c r="S45" s="104"/>
      <c r="T45" s="137"/>
      <c r="U45" s="137"/>
      <c r="V45" s="137"/>
      <c r="W45" s="137"/>
      <c r="X45" s="137"/>
      <c r="Y45" s="137"/>
      <c r="Z45" s="137"/>
      <c r="AA45" s="137"/>
      <c r="AB45" s="137"/>
      <c r="AC45" s="137"/>
    </row>
    <row r="46" spans="1:57" ht="14.4" thickTop="1" thickBot="1">
      <c r="B46" s="968" t="s">
        <v>153</v>
      </c>
      <c r="C46" s="968"/>
      <c r="D46" s="968"/>
      <c r="E46" s="968"/>
      <c r="F46" s="968"/>
      <c r="G46" s="968"/>
      <c r="H46" s="968"/>
      <c r="I46" s="968"/>
      <c r="J46" s="968"/>
      <c r="K46" s="969"/>
      <c r="L46" s="914"/>
      <c r="M46" s="836"/>
      <c r="N46" s="837"/>
      <c r="O46" s="98"/>
      <c r="P46" s="98"/>
      <c r="Q46" s="98"/>
      <c r="R46" s="98"/>
      <c r="S46" s="98"/>
      <c r="T46" s="98"/>
      <c r="U46" s="98"/>
      <c r="V46" s="98"/>
      <c r="W46" s="98"/>
      <c r="X46" s="98"/>
      <c r="Y46" s="98"/>
      <c r="Z46" s="137"/>
      <c r="AA46" s="137"/>
      <c r="AB46" s="137"/>
      <c r="AC46" s="137"/>
    </row>
    <row r="47" spans="1:57" ht="13.8" thickTop="1">
      <c r="B47" s="797" t="s">
        <v>329</v>
      </c>
      <c r="C47" s="780"/>
      <c r="D47" s="780"/>
      <c r="E47" s="780"/>
      <c r="F47" s="780"/>
      <c r="G47" s="780"/>
      <c r="H47" s="780"/>
      <c r="I47" s="780"/>
      <c r="J47" s="780"/>
      <c r="K47" s="1012"/>
      <c r="L47" s="713"/>
      <c r="M47" s="713"/>
      <c r="N47" s="713"/>
      <c r="O47" s="710"/>
      <c r="P47" s="710"/>
      <c r="Q47" s="710"/>
      <c r="R47" s="710"/>
      <c r="S47" s="710"/>
      <c r="T47" s="710"/>
      <c r="U47" s="710"/>
      <c r="V47" s="710"/>
      <c r="W47" s="710"/>
      <c r="X47" s="710"/>
      <c r="Y47" s="710"/>
      <c r="Z47" s="710"/>
      <c r="AA47" s="710"/>
      <c r="AB47" s="710"/>
      <c r="AC47" s="711"/>
    </row>
    <row r="48" spans="1:57">
      <c r="B48" s="1013"/>
      <c r="C48" s="782"/>
      <c r="D48" s="782"/>
      <c r="E48" s="782"/>
      <c r="F48" s="782"/>
      <c r="G48" s="782"/>
      <c r="H48" s="782"/>
      <c r="I48" s="782"/>
      <c r="J48" s="782"/>
      <c r="K48" s="1014"/>
      <c r="L48" s="716"/>
      <c r="M48" s="716"/>
      <c r="N48" s="716"/>
      <c r="O48" s="716"/>
      <c r="P48" s="716"/>
      <c r="Q48" s="716"/>
      <c r="R48" s="716"/>
      <c r="S48" s="716"/>
      <c r="T48" s="716"/>
      <c r="U48" s="716"/>
      <c r="V48" s="716"/>
      <c r="W48" s="716"/>
      <c r="X48" s="716"/>
      <c r="Y48" s="716"/>
      <c r="Z48" s="716"/>
      <c r="AA48" s="716"/>
      <c r="AB48" s="716"/>
      <c r="AC48" s="717"/>
    </row>
    <row r="49" spans="13:13">
      <c r="M49" s="56"/>
    </row>
  </sheetData>
  <mergeCells count="91">
    <mergeCell ref="L47:AC48"/>
    <mergeCell ref="B47:K48"/>
    <mergeCell ref="Q17:T17"/>
    <mergeCell ref="E14:G14"/>
    <mergeCell ref="E15:G15"/>
    <mergeCell ref="E16:G16"/>
    <mergeCell ref="E17:G17"/>
    <mergeCell ref="H16:I16"/>
    <mergeCell ref="B14:D14"/>
    <mergeCell ref="H14:I14"/>
    <mergeCell ref="Q14:T14"/>
    <mergeCell ref="V13:AC18"/>
    <mergeCell ref="M21:O21"/>
    <mergeCell ref="K14:M14"/>
    <mergeCell ref="K15:M15"/>
    <mergeCell ref="K16:M16"/>
    <mergeCell ref="B3:G3"/>
    <mergeCell ref="H3:M3"/>
    <mergeCell ref="N3:S3"/>
    <mergeCell ref="T3:Z3"/>
    <mergeCell ref="B4:G4"/>
    <mergeCell ref="N4:S4"/>
    <mergeCell ref="H4:M4"/>
    <mergeCell ref="T4:Z4"/>
    <mergeCell ref="N14:O14"/>
    <mergeCell ref="N15:O15"/>
    <mergeCell ref="N16:O16"/>
    <mergeCell ref="Q13:T13"/>
    <mergeCell ref="K17:M17"/>
    <mergeCell ref="N17:O17"/>
    <mergeCell ref="S18:T18"/>
    <mergeCell ref="O18:R18"/>
    <mergeCell ref="L18:N18"/>
    <mergeCell ref="Q15:T15"/>
    <mergeCell ref="Q16:T16"/>
    <mergeCell ref="B46:K46"/>
    <mergeCell ref="AA36:AC36"/>
    <mergeCell ref="S30:AC31"/>
    <mergeCell ref="S32:AC32"/>
    <mergeCell ref="S33:AC33"/>
    <mergeCell ref="S34:AC34"/>
    <mergeCell ref="B30:E30"/>
    <mergeCell ref="N30:O31"/>
    <mergeCell ref="P30:R31"/>
    <mergeCell ref="B45:K45"/>
    <mergeCell ref="L45:N45"/>
    <mergeCell ref="L46:N46"/>
    <mergeCell ref="N34:R34"/>
    <mergeCell ref="B31:C34"/>
    <mergeCell ref="G32:L32"/>
    <mergeCell ref="Q36:S36"/>
    <mergeCell ref="H36:I36"/>
    <mergeCell ref="N28:S28"/>
    <mergeCell ref="B21:H21"/>
    <mergeCell ref="I21:L21"/>
    <mergeCell ref="P21:S21"/>
    <mergeCell ref="I22:AC24"/>
    <mergeCell ref="B22:H24"/>
    <mergeCell ref="U28:Z28"/>
    <mergeCell ref="B42:I42"/>
    <mergeCell ref="B15:D15"/>
    <mergeCell ref="H15:I15"/>
    <mergeCell ref="G33:L33"/>
    <mergeCell ref="F30:K30"/>
    <mergeCell ref="B28:F28"/>
    <mergeCell ref="H28:L28"/>
    <mergeCell ref="B17:D17"/>
    <mergeCell ref="H17:I17"/>
    <mergeCell ref="B16:D16"/>
    <mergeCell ref="J41:K41"/>
    <mergeCell ref="L39:Q39"/>
    <mergeCell ref="L40:AC42"/>
    <mergeCell ref="J42:K42"/>
    <mergeCell ref="J39:K39"/>
    <mergeCell ref="J40:K40"/>
    <mergeCell ref="B39:I39"/>
    <mergeCell ref="B40:I40"/>
    <mergeCell ref="B41:I41"/>
    <mergeCell ref="J7:N7"/>
    <mergeCell ref="B8:AC8"/>
    <mergeCell ref="R10:W10"/>
    <mergeCell ref="B11:Q11"/>
    <mergeCell ref="R11:W11"/>
    <mergeCell ref="T36:Z36"/>
    <mergeCell ref="N32:R32"/>
    <mergeCell ref="N33:R33"/>
    <mergeCell ref="D31:F31"/>
    <mergeCell ref="D32:F32"/>
    <mergeCell ref="D33:F33"/>
    <mergeCell ref="G31:L31"/>
    <mergeCell ref="B36:G36"/>
  </mergeCells>
  <phoneticPr fontId="3"/>
  <dataValidations count="5">
    <dataValidation type="list" allowBlank="1" showInputMessage="1" showErrorMessage="1" sqref="T28 Q14:T17 L18:N18 I21:L21 H36:I36 Q36:S36 AA36:AC36 L45:N46 G28 M28 H4:M5">
      <formula1>"有,無"</formula1>
    </dataValidation>
    <dataValidation type="list" allowBlank="1" showInputMessage="1" showErrorMessage="1" sqref="J39:K42">
      <formula1>"○"</formula1>
    </dataValidation>
    <dataValidation type="list" allowBlank="1" showInputMessage="1" showErrorMessage="1" sqref="R11:W11">
      <formula1>"報告済,未報告"</formula1>
    </dataValidation>
    <dataValidation type="list" allowBlank="1" showInputMessage="1" showErrorMessage="1" sqref="R10:W10">
      <formula1>"提出済,作成済（未提出）,未作成（作成中含む）"</formula1>
    </dataValidation>
    <dataValidation type="list" allowBlank="1" showInputMessage="1" showErrorMessage="1" sqref="J7:N7">
      <formula1>"該当する,該当しない"</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Normal="115" zoomScaleSheetLayoutView="100" workbookViewId="0"/>
  </sheetViews>
  <sheetFormatPr defaultColWidth="9" defaultRowHeight="13.2"/>
  <cols>
    <col min="1" max="29" width="3" style="5" customWidth="1"/>
    <col min="30" max="16384" width="9" style="5"/>
  </cols>
  <sheetData>
    <row r="1" spans="1:29" ht="14.4">
      <c r="A1" s="194" t="s">
        <v>527</v>
      </c>
    </row>
    <row r="2" spans="1:29" ht="15" customHeight="1" thickBot="1">
      <c r="A2" s="14" t="s">
        <v>437</v>
      </c>
      <c r="B2" s="14"/>
      <c r="C2" s="14"/>
      <c r="D2" s="14"/>
      <c r="E2" s="14"/>
      <c r="F2" s="14"/>
      <c r="G2" s="14"/>
      <c r="H2" s="14"/>
      <c r="I2" s="14"/>
      <c r="J2" s="14"/>
      <c r="K2" s="14"/>
      <c r="L2" s="14"/>
      <c r="M2" s="14"/>
      <c r="N2" s="14"/>
      <c r="O2" s="14"/>
      <c r="P2" s="14"/>
      <c r="Q2" s="14"/>
      <c r="R2" s="14"/>
      <c r="S2" s="14"/>
      <c r="T2" s="14"/>
    </row>
    <row r="3" spans="1:29" ht="14.4" thickTop="1" thickBot="1">
      <c r="A3" s="9"/>
      <c r="B3" s="1191" t="s">
        <v>396</v>
      </c>
      <c r="C3" s="1192"/>
      <c r="D3" s="1192"/>
      <c r="E3" s="1193"/>
      <c r="F3" s="1193"/>
      <c r="G3" s="1194"/>
      <c r="H3" s="209"/>
      <c r="I3" s="1179" t="s">
        <v>47</v>
      </c>
      <c r="J3" s="1180"/>
      <c r="K3" s="210"/>
      <c r="L3" s="1181" t="s">
        <v>397</v>
      </c>
      <c r="M3" s="1182"/>
      <c r="N3" s="1182"/>
      <c r="O3" s="1182"/>
      <c r="P3" s="1182"/>
      <c r="Q3" s="1183"/>
      <c r="R3" s="1184"/>
      <c r="S3" s="1185"/>
      <c r="T3" s="1181" t="s">
        <v>398</v>
      </c>
      <c r="U3" s="1182"/>
      <c r="V3" s="1182"/>
      <c r="W3" s="1186"/>
    </row>
    <row r="4" spans="1:29" ht="13.8" thickTop="1">
      <c r="A4" s="9"/>
      <c r="B4" s="1195" t="s">
        <v>158</v>
      </c>
      <c r="C4" s="1196"/>
      <c r="D4" s="1197"/>
      <c r="E4" s="1198"/>
      <c r="F4" s="1187" t="s">
        <v>159</v>
      </c>
      <c r="G4" s="1187"/>
      <c r="H4" s="1187"/>
      <c r="I4" s="1187"/>
      <c r="J4" s="1188"/>
      <c r="K4" s="1188"/>
      <c r="L4" s="1188"/>
      <c r="M4" s="1188"/>
      <c r="N4" s="1188"/>
      <c r="O4" s="1188"/>
      <c r="P4" s="1188"/>
      <c r="Q4" s="1188"/>
      <c r="R4" s="1188"/>
      <c r="S4" s="1188"/>
      <c r="T4" s="1188"/>
      <c r="U4" s="1188"/>
      <c r="V4" s="1188"/>
      <c r="W4" s="113"/>
    </row>
    <row r="5" spans="1:29" ht="13.8" thickBot="1">
      <c r="A5" s="9"/>
      <c r="B5" s="1195"/>
      <c r="C5" s="1196"/>
      <c r="D5" s="1199"/>
      <c r="E5" s="1198"/>
      <c r="F5" s="1174" t="s">
        <v>162</v>
      </c>
      <c r="G5" s="1174"/>
      <c r="H5" s="1174"/>
      <c r="I5" s="1174"/>
      <c r="J5" s="1176"/>
      <c r="K5" s="1176"/>
      <c r="L5" s="1177"/>
      <c r="M5" s="1177"/>
      <c r="N5" s="1176"/>
      <c r="O5" s="1176"/>
      <c r="P5" s="1176"/>
      <c r="Q5" s="1176"/>
      <c r="R5" s="1176"/>
      <c r="S5" s="1176"/>
      <c r="T5" s="1176"/>
      <c r="U5" s="1176"/>
      <c r="V5" s="1176"/>
      <c r="W5" s="113"/>
    </row>
    <row r="6" spans="1:29" ht="13.5" customHeight="1" thickBot="1">
      <c r="A6" s="9"/>
      <c r="B6" s="1200"/>
      <c r="C6" s="1201"/>
      <c r="D6" s="1202"/>
      <c r="E6" s="987"/>
      <c r="F6" s="1028" t="s">
        <v>165</v>
      </c>
      <c r="G6" s="1029"/>
      <c r="H6" s="1029"/>
      <c r="I6" s="1029"/>
      <c r="J6" s="1030"/>
      <c r="K6" s="1031"/>
      <c r="L6" s="1189"/>
      <c r="M6" s="1190"/>
      <c r="N6" s="1173" t="s">
        <v>166</v>
      </c>
      <c r="O6" s="1174"/>
      <c r="P6" s="1174"/>
      <c r="Q6" s="1174"/>
      <c r="R6" s="1175"/>
      <c r="S6" s="1175"/>
      <c r="T6" s="1175"/>
      <c r="U6" s="1175"/>
      <c r="V6" s="1175"/>
      <c r="W6" s="1175"/>
      <c r="X6" s="1175"/>
      <c r="Y6" s="113"/>
    </row>
    <row r="7" spans="1:29" ht="13.5" customHeight="1">
      <c r="A7" s="9"/>
      <c r="B7" s="195"/>
      <c r="C7" s="195"/>
      <c r="D7" s="127"/>
      <c r="E7" s="127"/>
      <c r="F7" s="106"/>
      <c r="G7" s="106"/>
      <c r="H7" s="106"/>
      <c r="I7" s="106"/>
      <c r="J7" s="116"/>
      <c r="K7" s="116"/>
      <c r="L7" s="196"/>
      <c r="M7" s="196"/>
      <c r="N7" s="106"/>
      <c r="O7" s="106"/>
      <c r="P7" s="106"/>
      <c r="Q7" s="106"/>
      <c r="R7" s="196"/>
      <c r="S7" s="196"/>
      <c r="T7" s="196"/>
      <c r="U7" s="196"/>
      <c r="V7" s="196"/>
      <c r="W7" s="196"/>
      <c r="X7" s="196"/>
      <c r="Y7" s="113"/>
    </row>
    <row r="8" spans="1:29" ht="13.8" thickBot="1">
      <c r="A8" s="14" t="s">
        <v>438</v>
      </c>
      <c r="B8" s="133"/>
      <c r="C8" s="133"/>
      <c r="D8" s="133"/>
      <c r="E8" s="133"/>
      <c r="F8" s="133"/>
      <c r="G8" s="133"/>
      <c r="H8" s="133"/>
      <c r="I8" s="133"/>
      <c r="J8" s="133"/>
      <c r="K8" s="133"/>
      <c r="L8" s="133"/>
      <c r="M8" s="133"/>
      <c r="N8" s="133"/>
      <c r="O8" s="133"/>
      <c r="P8" s="133"/>
      <c r="Q8" s="133"/>
      <c r="R8" s="133"/>
      <c r="S8" s="133"/>
      <c r="T8" s="133"/>
      <c r="U8" s="133"/>
      <c r="V8" s="133"/>
      <c r="W8" s="133"/>
      <c r="X8" s="14"/>
    </row>
    <row r="9" spans="1:29" ht="13.8" thickBot="1">
      <c r="B9" s="804" t="s">
        <v>155</v>
      </c>
      <c r="C9" s="855"/>
      <c r="D9" s="855"/>
      <c r="E9" s="903"/>
      <c r="F9" s="948"/>
      <c r="G9" s="1169"/>
      <c r="H9" s="1170"/>
      <c r="I9" s="1007" t="s">
        <v>156</v>
      </c>
      <c r="J9" s="1171"/>
      <c r="K9" s="1171"/>
      <c r="L9" s="1171"/>
      <c r="M9" s="1171"/>
      <c r="N9" s="1178"/>
      <c r="O9" s="1178"/>
      <c r="P9" s="1178"/>
      <c r="Q9" s="1178"/>
      <c r="R9" s="1153" t="s">
        <v>157</v>
      </c>
      <c r="S9" s="1153"/>
      <c r="T9" s="1153"/>
      <c r="U9" s="1153"/>
      <c r="V9" s="1153"/>
      <c r="W9" s="1153"/>
      <c r="X9" s="1167"/>
      <c r="Y9" s="1167"/>
      <c r="Z9" s="1167"/>
      <c r="AA9" s="1167"/>
    </row>
    <row r="10" spans="1:29">
      <c r="B10" s="804" t="s">
        <v>160</v>
      </c>
      <c r="C10" s="855"/>
      <c r="D10" s="855"/>
      <c r="E10" s="903"/>
      <c r="F10" s="1166"/>
      <c r="G10" s="1168"/>
      <c r="H10" s="1168"/>
      <c r="I10" s="1151"/>
      <c r="J10" s="1151"/>
      <c r="K10" s="1151"/>
      <c r="L10" s="1151"/>
      <c r="M10" s="1151"/>
      <c r="N10" s="1151"/>
      <c r="O10" s="1151"/>
      <c r="P10" s="1151"/>
      <c r="Q10" s="1151"/>
      <c r="R10" s="1153" t="s">
        <v>161</v>
      </c>
      <c r="S10" s="1153"/>
      <c r="T10" s="1153"/>
      <c r="U10" s="1153"/>
      <c r="V10" s="1153"/>
      <c r="W10" s="1153"/>
      <c r="X10" s="1151"/>
      <c r="Y10" s="1151"/>
      <c r="Z10" s="1151"/>
      <c r="AA10" s="1151"/>
    </row>
    <row r="11" spans="1:29" ht="13.8" thickBot="1">
      <c r="B11" s="804" t="s">
        <v>163</v>
      </c>
      <c r="C11" s="855"/>
      <c r="D11" s="855"/>
      <c r="E11" s="903"/>
      <c r="F11" s="1166"/>
      <c r="G11" s="1152"/>
      <c r="H11" s="1152"/>
      <c r="I11" s="1151"/>
      <c r="J11" s="1151"/>
      <c r="K11" s="1151"/>
      <c r="L11" s="1151"/>
      <c r="M11" s="1151"/>
      <c r="N11" s="1151"/>
      <c r="O11" s="1151"/>
      <c r="P11" s="1151"/>
      <c r="Q11" s="1151"/>
      <c r="R11" s="1153" t="s">
        <v>164</v>
      </c>
      <c r="S11" s="1153"/>
      <c r="T11" s="1153"/>
      <c r="U11" s="1153"/>
      <c r="V11" s="1153"/>
      <c r="W11" s="1153"/>
      <c r="X11" s="1151"/>
      <c r="Y11" s="1151"/>
      <c r="Z11" s="1151"/>
      <c r="AA11" s="1151"/>
    </row>
    <row r="12" spans="1:29" ht="13.8" thickBot="1">
      <c r="B12" s="804" t="s">
        <v>165</v>
      </c>
      <c r="C12" s="855"/>
      <c r="D12" s="855"/>
      <c r="E12" s="903"/>
      <c r="F12" s="948"/>
      <c r="G12" s="1169"/>
      <c r="H12" s="1170"/>
      <c r="I12" s="1007" t="s">
        <v>166</v>
      </c>
      <c r="J12" s="1171"/>
      <c r="K12" s="1171"/>
      <c r="L12" s="1171"/>
      <c r="M12" s="1151"/>
      <c r="N12" s="1151"/>
      <c r="O12" s="1151"/>
      <c r="P12" s="1151"/>
      <c r="Q12" s="1151"/>
      <c r="R12" s="1171" t="s">
        <v>167</v>
      </c>
      <c r="S12" s="1171"/>
      <c r="T12" s="1171"/>
      <c r="U12" s="1171"/>
      <c r="V12" s="1171"/>
      <c r="W12" s="1171"/>
      <c r="X12" s="1172"/>
      <c r="Y12" s="1172"/>
      <c r="Z12" s="1172"/>
      <c r="AA12" s="1172"/>
    </row>
    <row r="13" spans="1:29">
      <c r="B13" s="104"/>
      <c r="C13" s="104"/>
      <c r="D13" s="104"/>
      <c r="E13" s="105"/>
      <c r="F13" s="105"/>
      <c r="G13" s="197"/>
      <c r="H13" s="197"/>
      <c r="I13" s="104"/>
      <c r="J13" s="104"/>
      <c r="K13" s="104"/>
      <c r="L13" s="104"/>
      <c r="M13" s="197"/>
      <c r="N13" s="197"/>
      <c r="O13" s="197"/>
      <c r="P13" s="197"/>
      <c r="Q13" s="197"/>
      <c r="R13" s="104"/>
      <c r="S13" s="104"/>
      <c r="T13" s="104"/>
      <c r="U13" s="104"/>
      <c r="V13" s="104"/>
      <c r="W13" s="104"/>
      <c r="X13" s="198"/>
      <c r="Y13" s="198"/>
      <c r="Z13" s="198"/>
      <c r="AA13" s="198"/>
    </row>
    <row r="14" spans="1:29">
      <c r="A14" s="14" t="s">
        <v>394</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ht="13.8" thickBot="1">
      <c r="A15" s="14"/>
      <c r="B15" s="14" t="s">
        <v>439</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24"/>
      <c r="AC15" s="14"/>
    </row>
    <row r="16" spans="1:29" ht="14.4" thickTop="1" thickBot="1">
      <c r="A16" s="9"/>
      <c r="B16" s="814" t="s">
        <v>168</v>
      </c>
      <c r="C16" s="805"/>
      <c r="D16" s="805"/>
      <c r="E16" s="805"/>
      <c r="F16" s="1162"/>
      <c r="G16" s="842"/>
      <c r="H16" s="1163"/>
      <c r="I16" s="1164"/>
      <c r="J16" s="1164"/>
      <c r="K16" s="1165"/>
      <c r="L16" s="1158" t="s">
        <v>169</v>
      </c>
      <c r="M16" s="1003"/>
      <c r="N16" s="1003"/>
      <c r="O16" s="1003"/>
      <c r="P16" s="1003"/>
      <c r="Q16" s="1003"/>
      <c r="R16" s="1003"/>
      <c r="S16" s="1048"/>
      <c r="T16" s="1159"/>
      <c r="U16" s="1160"/>
      <c r="V16" s="1161"/>
      <c r="W16" s="113"/>
      <c r="X16" s="113"/>
      <c r="Y16" s="113"/>
      <c r="Z16" s="113"/>
      <c r="AA16" s="113"/>
      <c r="AB16" s="113"/>
      <c r="AC16" s="113"/>
    </row>
    <row r="17" spans="1:31" ht="14.4" thickTop="1" thickBot="1">
      <c r="A17" s="9"/>
      <c r="B17" s="1119" t="s">
        <v>330</v>
      </c>
      <c r="C17" s="1119"/>
      <c r="D17" s="1119"/>
      <c r="E17" s="1119"/>
      <c r="F17" s="1123" t="s">
        <v>87</v>
      </c>
      <c r="G17" s="1123"/>
      <c r="H17" s="713"/>
      <c r="I17" s="713"/>
      <c r="J17" s="713"/>
      <c r="K17" s="1141"/>
      <c r="L17" s="1142"/>
      <c r="M17" s="1143" t="s">
        <v>170</v>
      </c>
      <c r="N17" s="1144"/>
      <c r="O17" s="1145"/>
      <c r="P17" s="1149"/>
      <c r="Q17" s="1131" t="s">
        <v>171</v>
      </c>
      <c r="R17" s="1132"/>
      <c r="S17" s="1133"/>
      <c r="T17" s="1137"/>
      <c r="U17" s="1138"/>
      <c r="V17" s="1154" t="s">
        <v>172</v>
      </c>
      <c r="W17" s="1155"/>
      <c r="X17" s="1155"/>
      <c r="Y17" s="1125" t="s">
        <v>93</v>
      </c>
      <c r="Z17" s="1127"/>
      <c r="AA17" s="1127"/>
      <c r="AB17" s="1127"/>
      <c r="AC17" s="1129" t="s">
        <v>57</v>
      </c>
    </row>
    <row r="18" spans="1:31" ht="13.8" thickBot="1">
      <c r="A18" s="9"/>
      <c r="B18" s="1119"/>
      <c r="C18" s="1119"/>
      <c r="D18" s="1119"/>
      <c r="E18" s="1119"/>
      <c r="F18" s="1124" t="s">
        <v>94</v>
      </c>
      <c r="G18" s="1124"/>
      <c r="H18" s="606"/>
      <c r="I18" s="606"/>
      <c r="J18" s="606"/>
      <c r="K18" s="1139"/>
      <c r="L18" s="1140"/>
      <c r="M18" s="1146"/>
      <c r="N18" s="1147"/>
      <c r="O18" s="1148"/>
      <c r="P18" s="1150"/>
      <c r="Q18" s="1134"/>
      <c r="R18" s="1135"/>
      <c r="S18" s="1136"/>
      <c r="T18" s="1139"/>
      <c r="U18" s="1140"/>
      <c r="V18" s="1156"/>
      <c r="W18" s="1157"/>
      <c r="X18" s="1157"/>
      <c r="Y18" s="1126"/>
      <c r="Z18" s="1128"/>
      <c r="AA18" s="1128"/>
      <c r="AB18" s="1128"/>
      <c r="AC18" s="1130"/>
    </row>
    <row r="19" spans="1:31" ht="13.8" thickTop="1">
      <c r="A19" s="9"/>
      <c r="B19" s="1022" t="s">
        <v>173</v>
      </c>
      <c r="C19" s="1022"/>
      <c r="D19" s="1022"/>
      <c r="E19" s="1022"/>
      <c r="F19" s="1046" t="s">
        <v>174</v>
      </c>
      <c r="G19" s="1046"/>
      <c r="H19" s="1111"/>
      <c r="I19" s="1111"/>
      <c r="J19" s="1111"/>
      <c r="K19" s="1112"/>
      <c r="L19" s="1113" t="s">
        <v>1</v>
      </c>
      <c r="M19" s="1113"/>
      <c r="N19" s="1114"/>
      <c r="O19" s="1114"/>
      <c r="P19" s="1114"/>
      <c r="Q19" s="1114"/>
      <c r="R19" s="1114"/>
      <c r="S19" s="1114"/>
      <c r="T19" s="1114"/>
    </row>
    <row r="20" spans="1:31">
      <c r="A20" s="9"/>
      <c r="B20" s="1022" t="s">
        <v>177</v>
      </c>
      <c r="C20" s="1022"/>
      <c r="D20" s="1022"/>
      <c r="E20" s="1022"/>
      <c r="F20" s="1046" t="s">
        <v>174</v>
      </c>
      <c r="G20" s="1046"/>
      <c r="H20" s="1111"/>
      <c r="I20" s="1111"/>
      <c r="J20" s="1111"/>
      <c r="K20" s="1111"/>
      <c r="L20" s="1046" t="s">
        <v>1</v>
      </c>
      <c r="M20" s="1046"/>
      <c r="N20" s="1120"/>
      <c r="O20" s="1121"/>
      <c r="P20" s="1121"/>
      <c r="Q20" s="1121"/>
      <c r="R20" s="1121"/>
      <c r="S20" s="1121"/>
      <c r="T20" s="1121"/>
      <c r="AE20" s="120"/>
    </row>
    <row r="21" spans="1:31">
      <c r="A21" s="9"/>
      <c r="B21" s="1022" t="s">
        <v>175</v>
      </c>
      <c r="C21" s="1022"/>
      <c r="D21" s="1022"/>
      <c r="E21" s="199" t="s">
        <v>1</v>
      </c>
      <c r="F21" s="1116"/>
      <c r="G21" s="1116"/>
      <c r="H21" s="1117"/>
      <c r="I21" s="1117"/>
      <c r="J21" s="1117"/>
      <c r="K21" s="1117"/>
      <c r="L21" s="1117"/>
      <c r="M21" s="1118" t="s">
        <v>176</v>
      </c>
      <c r="N21" s="1118"/>
      <c r="O21" s="1045"/>
      <c r="P21" s="1045"/>
      <c r="Q21" s="1045"/>
      <c r="R21" s="1045"/>
      <c r="S21" s="1045"/>
      <c r="T21" s="1045"/>
      <c r="U21" s="1045"/>
      <c r="V21" s="1045"/>
      <c r="W21" s="1045"/>
      <c r="X21" s="1045"/>
      <c r="Y21" s="1045"/>
      <c r="Z21" s="1045"/>
      <c r="AA21" s="197"/>
      <c r="AB21" s="197"/>
      <c r="AC21" s="197"/>
    </row>
    <row r="22" spans="1:31">
      <c r="A22" s="9"/>
      <c r="B22" s="1022"/>
      <c r="C22" s="1022"/>
      <c r="D22" s="1022"/>
      <c r="E22" s="200" t="s">
        <v>1</v>
      </c>
      <c r="F22" s="1122"/>
      <c r="G22" s="1122"/>
      <c r="H22" s="1122"/>
      <c r="I22" s="1122"/>
      <c r="J22" s="1122"/>
      <c r="K22" s="1122"/>
      <c r="L22" s="1122"/>
      <c r="M22" s="1115" t="s">
        <v>176</v>
      </c>
      <c r="N22" s="1115"/>
      <c r="O22" s="1047"/>
      <c r="P22" s="1047"/>
      <c r="Q22" s="1047"/>
      <c r="R22" s="1047"/>
      <c r="S22" s="1047"/>
      <c r="T22" s="1047"/>
      <c r="U22" s="1047"/>
      <c r="V22" s="1047"/>
      <c r="W22" s="1047"/>
      <c r="X22" s="1047"/>
      <c r="Y22" s="1047"/>
      <c r="Z22" s="1047"/>
      <c r="AA22" s="197"/>
      <c r="AB22" s="197"/>
      <c r="AC22" s="197"/>
    </row>
    <row r="23" spans="1:31">
      <c r="A23" s="9"/>
      <c r="B23" s="201" t="s">
        <v>178</v>
      </c>
      <c r="C23" s="201"/>
      <c r="D23" s="201"/>
      <c r="E23" s="201"/>
      <c r="F23" s="201"/>
      <c r="G23" s="201"/>
      <c r="H23" s="201"/>
      <c r="I23" s="201"/>
      <c r="J23" s="201"/>
      <c r="K23" s="201"/>
      <c r="L23" s="201"/>
      <c r="M23" s="201"/>
      <c r="N23" s="201"/>
      <c r="O23" s="201"/>
      <c r="P23" s="201"/>
      <c r="Q23" s="201"/>
      <c r="R23" s="201"/>
      <c r="S23" s="201"/>
      <c r="T23" s="201"/>
      <c r="U23" s="201"/>
      <c r="V23" s="201"/>
      <c r="W23" s="201"/>
    </row>
    <row r="24" spans="1:31">
      <c r="A24" s="9"/>
      <c r="B24" s="150" t="s">
        <v>179</v>
      </c>
      <c r="C24" s="150"/>
      <c r="D24" s="150"/>
      <c r="E24" s="150"/>
      <c r="F24" s="150"/>
      <c r="G24" s="150"/>
      <c r="H24" s="150"/>
      <c r="I24" s="150"/>
      <c r="J24" s="150"/>
      <c r="K24" s="150"/>
      <c r="L24" s="150"/>
      <c r="M24" s="150"/>
      <c r="N24" s="150"/>
      <c r="O24" s="150"/>
      <c r="P24" s="150"/>
      <c r="Q24" s="150"/>
      <c r="R24" s="150"/>
      <c r="S24" s="150"/>
      <c r="T24" s="150"/>
      <c r="U24" s="150"/>
      <c r="V24" s="150"/>
      <c r="W24" s="150"/>
    </row>
    <row r="25" spans="1:31">
      <c r="A25" s="9"/>
      <c r="B25" s="150"/>
      <c r="C25" s="150"/>
      <c r="D25" s="150"/>
      <c r="E25" s="150"/>
      <c r="F25" s="150"/>
      <c r="G25" s="150"/>
      <c r="H25" s="150"/>
      <c r="I25" s="150"/>
      <c r="J25" s="150"/>
      <c r="K25" s="150"/>
      <c r="L25" s="150"/>
      <c r="M25" s="150"/>
      <c r="N25" s="150"/>
      <c r="O25" s="150"/>
      <c r="P25" s="150"/>
      <c r="Q25" s="150"/>
      <c r="R25" s="150"/>
      <c r="S25" s="150"/>
      <c r="T25" s="150"/>
      <c r="U25" s="150"/>
      <c r="V25" s="150"/>
      <c r="W25" s="150"/>
    </row>
    <row r="26" spans="1:31" ht="13.8" thickBot="1">
      <c r="A26" s="9"/>
      <c r="B26" s="98" t="s">
        <v>180</v>
      </c>
      <c r="C26" s="104"/>
      <c r="D26" s="104"/>
      <c r="E26" s="104"/>
      <c r="F26" s="104"/>
      <c r="G26" s="104"/>
      <c r="H26" s="103"/>
      <c r="I26" s="103"/>
      <c r="J26" s="103"/>
      <c r="K26" s="103"/>
      <c r="L26" s="103"/>
      <c r="M26" s="104"/>
      <c r="N26" s="104"/>
      <c r="O26" s="103"/>
      <c r="P26" s="103"/>
      <c r="Q26" s="103"/>
      <c r="R26" s="103"/>
      <c r="S26" s="103"/>
      <c r="T26" s="103"/>
      <c r="U26" s="104"/>
      <c r="V26" s="104"/>
      <c r="W26" s="104"/>
      <c r="X26" s="104"/>
      <c r="Y26" s="103"/>
      <c r="Z26" s="103"/>
      <c r="AA26" s="103"/>
      <c r="AB26" s="103"/>
      <c r="AC26" s="103"/>
    </row>
    <row r="27" spans="1:31" ht="13.8" thickBot="1">
      <c r="A27" s="9"/>
      <c r="B27" s="807" t="str">
        <f>"前年度苦情受付件数"</f>
        <v>前年度苦情受付件数</v>
      </c>
      <c r="C27" s="807"/>
      <c r="D27" s="807"/>
      <c r="E27" s="807"/>
      <c r="F27" s="807"/>
      <c r="G27" s="807"/>
      <c r="H27" s="1037"/>
      <c r="I27" s="1037"/>
      <c r="J27" s="1037"/>
      <c r="K27" s="1038" t="s">
        <v>181</v>
      </c>
      <c r="L27" s="1038"/>
      <c r="M27" s="824" t="s">
        <v>182</v>
      </c>
      <c r="N27" s="824"/>
      <c r="O27" s="824"/>
      <c r="P27" s="824"/>
      <c r="Q27" s="824"/>
      <c r="R27" s="824"/>
      <c r="S27" s="1048"/>
      <c r="T27" s="1049"/>
      <c r="U27" s="1050"/>
      <c r="V27" s="113"/>
      <c r="W27" s="113"/>
      <c r="X27" s="113"/>
      <c r="Y27" s="113"/>
      <c r="Z27" s="113"/>
      <c r="AA27" s="113"/>
      <c r="AB27" s="113"/>
      <c r="AC27" s="113"/>
    </row>
    <row r="28" spans="1:31">
      <c r="A28" s="9"/>
      <c r="B28" s="807" t="s">
        <v>184</v>
      </c>
      <c r="C28" s="807"/>
      <c r="D28" s="807"/>
      <c r="E28" s="807"/>
      <c r="F28" s="807"/>
      <c r="G28" s="807"/>
      <c r="H28" s="1037"/>
      <c r="I28" s="1037"/>
      <c r="J28" s="1037"/>
      <c r="K28" s="1038" t="s">
        <v>181</v>
      </c>
      <c r="L28" s="1038"/>
      <c r="M28" s="1051" t="s">
        <v>183</v>
      </c>
      <c r="N28" s="1051"/>
      <c r="O28" s="1051"/>
      <c r="P28" s="1051"/>
      <c r="Q28" s="1051"/>
      <c r="R28" s="1036"/>
      <c r="S28" s="1035"/>
      <c r="T28" s="961"/>
      <c r="U28" s="961"/>
      <c r="V28" s="1035"/>
      <c r="W28" s="1035"/>
      <c r="X28" s="1036"/>
      <c r="Y28" s="1036"/>
      <c r="Z28" s="1036"/>
      <c r="AA28" s="1036"/>
      <c r="AB28" s="1036"/>
      <c r="AC28" s="1036"/>
    </row>
    <row r="29" spans="1:31">
      <c r="A29" s="9"/>
      <c r="B29" s="804" t="s">
        <v>185</v>
      </c>
      <c r="C29" s="844"/>
      <c r="D29" s="844"/>
      <c r="E29" s="844"/>
      <c r="F29" s="844"/>
      <c r="G29" s="844"/>
      <c r="H29" s="856"/>
      <c r="I29" s="1033"/>
      <c r="J29" s="1033"/>
      <c r="K29" s="202" t="s">
        <v>186</v>
      </c>
      <c r="L29" s="1074" t="s">
        <v>187</v>
      </c>
      <c r="M29" s="1074"/>
      <c r="N29" s="1074"/>
      <c r="O29" s="1074"/>
      <c r="P29" s="1033"/>
      <c r="Q29" s="1034"/>
      <c r="R29" s="294" t="s">
        <v>379</v>
      </c>
      <c r="S29" s="1203" t="s">
        <v>442</v>
      </c>
      <c r="T29" s="1204"/>
      <c r="U29" s="1204"/>
      <c r="V29" s="295"/>
      <c r="W29" s="296" t="s">
        <v>443</v>
      </c>
      <c r="X29" s="56"/>
      <c r="AD29" s="203"/>
      <c r="AE29" s="103"/>
    </row>
    <row r="30" spans="1:31" ht="13.8" thickBot="1">
      <c r="A30" s="9"/>
      <c r="K30" s="150"/>
      <c r="L30" s="150"/>
      <c r="M30" s="104"/>
      <c r="N30" s="104"/>
      <c r="O30" s="104"/>
      <c r="P30" s="104"/>
      <c r="Q30" s="104"/>
      <c r="R30" s="104"/>
      <c r="S30" s="104"/>
      <c r="T30" s="203"/>
      <c r="U30" s="203"/>
      <c r="V30" s="104"/>
      <c r="W30" s="104"/>
      <c r="X30" s="104"/>
      <c r="Y30" s="104"/>
      <c r="Z30" s="104"/>
      <c r="AA30" s="203"/>
      <c r="AB30" s="203"/>
      <c r="AC30" s="203"/>
    </row>
    <row r="31" spans="1:31" ht="15" customHeight="1" thickTop="1">
      <c r="A31" s="9"/>
      <c r="B31" s="1082" t="s">
        <v>188</v>
      </c>
      <c r="C31" s="1083"/>
      <c r="D31" s="1083"/>
      <c r="E31" s="1083"/>
      <c r="F31" s="1084"/>
      <c r="G31" s="1084"/>
      <c r="H31" s="1085"/>
      <c r="I31" s="1091" t="s">
        <v>189</v>
      </c>
      <c r="J31" s="1083"/>
      <c r="K31" s="1092"/>
      <c r="L31" s="1091" t="s">
        <v>159</v>
      </c>
      <c r="M31" s="1083"/>
      <c r="N31" s="1083"/>
      <c r="O31" s="1092"/>
      <c r="P31" s="1106" t="s">
        <v>190</v>
      </c>
      <c r="Q31" s="1107"/>
      <c r="R31" s="1107"/>
      <c r="S31" s="1107"/>
      <c r="T31" s="1107"/>
      <c r="U31" s="1107"/>
      <c r="V31" s="1108"/>
      <c r="W31" s="1075" t="str">
        <f>"前年度４月１日以降に受けた主な苦情内容（市に苦情があり、施設へ伝達したものを含む）"</f>
        <v>前年度４月１日以降に受けた主な苦情内容（市に苦情があり、施設へ伝達したものを含む）</v>
      </c>
      <c r="X31" s="1076"/>
      <c r="Y31" s="1076"/>
      <c r="Z31" s="1076"/>
      <c r="AA31" s="1076"/>
      <c r="AB31" s="1076"/>
      <c r="AC31" s="1077"/>
    </row>
    <row r="32" spans="1:31">
      <c r="A32" s="9"/>
      <c r="B32" s="1086"/>
      <c r="C32" s="1087"/>
      <c r="D32" s="1087"/>
      <c r="E32" s="1087"/>
      <c r="F32" s="1088"/>
      <c r="G32" s="1088"/>
      <c r="H32" s="1089"/>
      <c r="I32" s="1093"/>
      <c r="J32" s="1087"/>
      <c r="K32" s="1094"/>
      <c r="L32" s="1093"/>
      <c r="M32" s="1087"/>
      <c r="N32" s="1087"/>
      <c r="O32" s="1094"/>
      <c r="P32" s="1096" t="s">
        <v>331</v>
      </c>
      <c r="Q32" s="1097"/>
      <c r="R32" s="1100" t="s">
        <v>191</v>
      </c>
      <c r="S32" s="1097"/>
      <c r="T32" s="1101" t="s">
        <v>192</v>
      </c>
      <c r="U32" s="1102"/>
      <c r="V32" s="1103"/>
      <c r="W32" s="1078"/>
      <c r="X32" s="1078"/>
      <c r="Y32" s="1078"/>
      <c r="Z32" s="1078"/>
      <c r="AA32" s="1078"/>
      <c r="AB32" s="1078"/>
      <c r="AC32" s="1079"/>
    </row>
    <row r="33" spans="1:33" ht="13.8" thickBot="1">
      <c r="A33" s="9"/>
      <c r="B33" s="1090"/>
      <c r="C33" s="428"/>
      <c r="D33" s="428"/>
      <c r="E33" s="428"/>
      <c r="F33" s="428"/>
      <c r="G33" s="428"/>
      <c r="H33" s="429"/>
      <c r="I33" s="1095"/>
      <c r="J33" s="1088"/>
      <c r="K33" s="1089"/>
      <c r="L33" s="975"/>
      <c r="M33" s="428"/>
      <c r="N33" s="428"/>
      <c r="O33" s="429"/>
      <c r="P33" s="1098"/>
      <c r="Q33" s="1099"/>
      <c r="R33" s="1099"/>
      <c r="S33" s="1099"/>
      <c r="T33" s="1104"/>
      <c r="U33" s="1104"/>
      <c r="V33" s="1105"/>
      <c r="W33" s="1080"/>
      <c r="X33" s="1080"/>
      <c r="Y33" s="1080"/>
      <c r="Z33" s="1080"/>
      <c r="AA33" s="1080"/>
      <c r="AB33" s="1080"/>
      <c r="AC33" s="1081"/>
    </row>
    <row r="34" spans="1:33" ht="14.4" thickTop="1" thickBot="1">
      <c r="A34" s="9"/>
      <c r="B34" s="1213" t="s">
        <v>380</v>
      </c>
      <c r="C34" s="847"/>
      <c r="D34" s="847"/>
      <c r="E34" s="847"/>
      <c r="F34" s="847"/>
      <c r="G34" s="847"/>
      <c r="H34" s="848"/>
      <c r="I34" s="1053"/>
      <c r="J34" s="1054"/>
      <c r="K34" s="1055"/>
      <c r="L34" s="1218"/>
      <c r="M34" s="1219"/>
      <c r="N34" s="1219"/>
      <c r="O34" s="1220"/>
      <c r="P34" s="1109"/>
      <c r="Q34" s="1110"/>
      <c r="R34" s="1109"/>
      <c r="S34" s="1110"/>
      <c r="T34" s="1109"/>
      <c r="U34" s="1212"/>
      <c r="V34" s="1110"/>
      <c r="W34" s="1215"/>
      <c r="X34" s="1216"/>
      <c r="Y34" s="1216"/>
      <c r="Z34" s="1216"/>
      <c r="AA34" s="1216"/>
      <c r="AB34" s="1216"/>
      <c r="AC34" s="1217"/>
    </row>
    <row r="35" spans="1:33" ht="14.4" thickTop="1" thickBot="1">
      <c r="A35" s="9"/>
      <c r="B35" s="1214" t="s">
        <v>193</v>
      </c>
      <c r="C35" s="839"/>
      <c r="D35" s="839"/>
      <c r="E35" s="839"/>
      <c r="F35" s="839"/>
      <c r="G35" s="839"/>
      <c r="H35" s="840"/>
      <c r="I35" s="1053"/>
      <c r="J35" s="1054"/>
      <c r="K35" s="1055"/>
      <c r="L35" s="1068"/>
      <c r="M35" s="1069"/>
      <c r="N35" s="1069"/>
      <c r="O35" s="1070"/>
      <c r="P35" s="1109"/>
      <c r="Q35" s="1110"/>
      <c r="R35" s="1109"/>
      <c r="S35" s="1110"/>
      <c r="T35" s="1109"/>
      <c r="U35" s="1212"/>
      <c r="V35" s="1110"/>
      <c r="W35" s="1071"/>
      <c r="X35" s="1072"/>
      <c r="Y35" s="1072"/>
      <c r="Z35" s="1072"/>
      <c r="AA35" s="1072"/>
      <c r="AB35" s="1072"/>
      <c r="AC35" s="1073"/>
    </row>
    <row r="36" spans="1:33" ht="14.4" thickTop="1" thickBot="1">
      <c r="A36" s="9"/>
      <c r="B36" s="1059" t="s">
        <v>195</v>
      </c>
      <c r="C36" s="1060"/>
      <c r="D36" s="1060"/>
      <c r="E36" s="1060"/>
      <c r="F36" s="1060"/>
      <c r="G36" s="1060"/>
      <c r="H36" s="1061"/>
      <c r="I36" s="1221"/>
      <c r="J36" s="1054"/>
      <c r="K36" s="1055"/>
      <c r="L36" s="1068"/>
      <c r="M36" s="1069"/>
      <c r="N36" s="1069"/>
      <c r="O36" s="1070"/>
      <c r="P36" s="1109"/>
      <c r="Q36" s="1110"/>
      <c r="R36" s="1109"/>
      <c r="S36" s="1110"/>
      <c r="T36" s="1109"/>
      <c r="U36" s="1212"/>
      <c r="V36" s="1110"/>
      <c r="W36" s="1071"/>
      <c r="X36" s="1072"/>
      <c r="Y36" s="1072"/>
      <c r="Z36" s="1072"/>
      <c r="AA36" s="1072"/>
      <c r="AB36" s="1072"/>
      <c r="AC36" s="1073"/>
    </row>
    <row r="37" spans="1:33" ht="14.4" thickTop="1" thickBot="1">
      <c r="A37" s="9"/>
      <c r="B37" s="1062" t="s">
        <v>194</v>
      </c>
      <c r="C37" s="1063"/>
      <c r="D37" s="1063"/>
      <c r="E37" s="1063"/>
      <c r="F37" s="1063"/>
      <c r="G37" s="1063"/>
      <c r="H37" s="1064"/>
      <c r="I37" s="1053"/>
      <c r="J37" s="1054"/>
      <c r="K37" s="1055"/>
      <c r="L37" s="1056"/>
      <c r="M37" s="1057"/>
      <c r="N37" s="1057"/>
      <c r="O37" s="1058"/>
      <c r="P37" s="1109"/>
      <c r="Q37" s="1110"/>
      <c r="R37" s="1109"/>
      <c r="S37" s="1110"/>
      <c r="T37" s="1109"/>
      <c r="U37" s="1212"/>
      <c r="V37" s="1110"/>
      <c r="W37" s="1065"/>
      <c r="X37" s="1066"/>
      <c r="Y37" s="1066"/>
      <c r="Z37" s="1066"/>
      <c r="AA37" s="1066"/>
      <c r="AB37" s="1066"/>
      <c r="AC37" s="1067"/>
    </row>
    <row r="38" spans="1:33" ht="13.8" thickTop="1">
      <c r="A38" s="9"/>
      <c r="B38" s="204"/>
      <c r="C38" s="16"/>
      <c r="D38" s="16"/>
      <c r="E38" s="16"/>
      <c r="F38" s="16"/>
      <c r="G38" s="16"/>
      <c r="H38" s="16"/>
      <c r="I38" s="203"/>
      <c r="J38" s="16"/>
      <c r="K38" s="16"/>
      <c r="L38" s="205"/>
      <c r="M38" s="114"/>
      <c r="N38" s="114"/>
      <c r="O38" s="114"/>
      <c r="P38" s="205"/>
      <c r="Q38" s="114"/>
      <c r="R38" s="205"/>
      <c r="S38" s="114"/>
      <c r="T38" s="205"/>
      <c r="U38" s="114"/>
      <c r="V38" s="114"/>
      <c r="W38" s="206"/>
      <c r="X38" s="206"/>
      <c r="Y38" s="206"/>
      <c r="Z38" s="206"/>
      <c r="AA38" s="206"/>
      <c r="AB38" s="206"/>
      <c r="AC38" s="206"/>
    </row>
    <row r="39" spans="1:33" ht="14.4">
      <c r="A39" s="108" t="s">
        <v>395</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33" ht="13.8" thickBot="1">
      <c r="A40" s="14"/>
      <c r="B40" s="14"/>
      <c r="C40" s="1205" t="s">
        <v>399</v>
      </c>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row>
    <row r="41" spans="1:33" ht="14.25" customHeight="1" thickBot="1">
      <c r="A41" s="14"/>
      <c r="B41" s="14"/>
      <c r="C41" s="207" t="s">
        <v>196</v>
      </c>
      <c r="D41" s="1206" t="s">
        <v>197</v>
      </c>
      <c r="E41" s="1206"/>
      <c r="F41" s="1206"/>
      <c r="G41" s="1206"/>
      <c r="H41" s="1206"/>
      <c r="I41" s="1206"/>
      <c r="J41" s="1206"/>
      <c r="K41" s="1206"/>
      <c r="L41" s="1206"/>
      <c r="M41" s="1206"/>
      <c r="N41" s="1206"/>
      <c r="O41" s="1206"/>
      <c r="P41" s="1206"/>
      <c r="Q41" s="1206"/>
      <c r="R41" s="1206"/>
      <c r="S41" s="1207"/>
      <c r="T41" s="1208"/>
      <c r="U41" s="1209"/>
      <c r="V41" s="1210"/>
      <c r="W41" s="304"/>
      <c r="X41" s="386" t="s">
        <v>465</v>
      </c>
      <c r="Y41" s="387"/>
      <c r="Z41" s="387"/>
      <c r="AA41" s="387"/>
      <c r="AB41" s="387"/>
      <c r="AC41" s="388"/>
    </row>
    <row r="42" spans="1:33" ht="13.8" thickBot="1">
      <c r="A42" s="14"/>
      <c r="B42" s="14"/>
      <c r="C42" s="207" t="s">
        <v>440</v>
      </c>
      <c r="D42" s="1206" t="s">
        <v>198</v>
      </c>
      <c r="E42" s="1206"/>
      <c r="F42" s="1206"/>
      <c r="G42" s="1206"/>
      <c r="H42" s="1206"/>
      <c r="I42" s="1206"/>
      <c r="J42" s="1206"/>
      <c r="K42" s="1206"/>
      <c r="L42" s="1206"/>
      <c r="M42" s="1206"/>
      <c r="N42" s="1206"/>
      <c r="O42" s="1206"/>
      <c r="P42" s="1206"/>
      <c r="Q42" s="1206"/>
      <c r="R42" s="1206"/>
      <c r="S42" s="1207"/>
      <c r="T42" s="1208"/>
      <c r="U42" s="1209"/>
      <c r="V42" s="1210"/>
      <c r="W42" s="304"/>
      <c r="X42" s="389"/>
      <c r="Y42" s="1222"/>
      <c r="Z42" s="1222"/>
      <c r="AA42" s="1222"/>
      <c r="AB42" s="1222"/>
      <c r="AC42" s="1223"/>
    </row>
    <row r="43" spans="1:33">
      <c r="A43" s="14"/>
      <c r="B43" s="14"/>
      <c r="C43" s="1211" t="s">
        <v>441</v>
      </c>
      <c r="D43" s="1211"/>
      <c r="E43" s="1211"/>
      <c r="F43" s="1211"/>
      <c r="G43" s="1211"/>
      <c r="H43" s="1211"/>
      <c r="I43" s="1211"/>
      <c r="J43" s="1211"/>
      <c r="K43" s="1211"/>
      <c r="L43" s="1211"/>
      <c r="M43" s="1211"/>
      <c r="N43" s="1211"/>
      <c r="O43" s="1211"/>
      <c r="P43" s="1211"/>
      <c r="Q43" s="1211"/>
      <c r="R43" s="1211"/>
      <c r="S43" s="1211"/>
      <c r="T43" s="1211"/>
      <c r="U43" s="1211"/>
      <c r="V43" s="1211"/>
      <c r="W43" s="1211"/>
      <c r="X43" s="1211"/>
      <c r="Y43" s="1211"/>
      <c r="Z43" s="1211"/>
      <c r="AA43" s="1211"/>
      <c r="AB43" s="1211"/>
      <c r="AC43" s="1211"/>
    </row>
    <row r="44" spans="1:33">
      <c r="A44" s="14"/>
      <c r="B44" s="14"/>
      <c r="C44" s="1032"/>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4"/>
    </row>
    <row r="45" spans="1:33">
      <c r="A45" s="14"/>
      <c r="B45" s="14"/>
      <c r="C45" s="975"/>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9"/>
    </row>
    <row r="46" spans="1:33">
      <c r="C46" s="1027" t="s">
        <v>400</v>
      </c>
      <c r="D46" s="1027"/>
      <c r="E46" s="1027"/>
      <c r="F46" s="1027"/>
      <c r="G46" s="1027"/>
      <c r="H46" s="1027"/>
      <c r="I46" s="1027"/>
      <c r="J46" s="1027"/>
      <c r="K46" s="1027"/>
      <c r="L46" s="1027"/>
      <c r="M46" s="1027"/>
      <c r="N46" s="1027"/>
      <c r="O46" s="1027"/>
      <c r="P46" s="1027"/>
      <c r="Q46" s="1027"/>
      <c r="R46" s="1027"/>
      <c r="S46" s="1027"/>
      <c r="T46" s="1027"/>
      <c r="U46" s="1027"/>
      <c r="V46" s="1027"/>
      <c r="W46" s="1027"/>
      <c r="X46" s="1027"/>
      <c r="Y46" s="1027"/>
      <c r="Z46" s="1027"/>
      <c r="AA46" s="10"/>
      <c r="AB46" s="10"/>
      <c r="AC46" s="10"/>
      <c r="AD46" s="10"/>
      <c r="AE46" s="10"/>
      <c r="AF46" s="10"/>
      <c r="AG46" s="10"/>
    </row>
    <row r="47" spans="1:33">
      <c r="C47" s="1039"/>
      <c r="D47" s="1040"/>
      <c r="E47" s="1040"/>
      <c r="F47" s="1040"/>
      <c r="G47" s="1040"/>
      <c r="H47" s="1040"/>
      <c r="I47" s="1040"/>
      <c r="J47" s="1040"/>
      <c r="K47" s="1040"/>
      <c r="L47" s="1040"/>
      <c r="M47" s="1040"/>
      <c r="N47" s="1040"/>
      <c r="O47" s="1040"/>
      <c r="P47" s="1040"/>
      <c r="Q47" s="1040"/>
      <c r="R47" s="1040"/>
      <c r="S47" s="1040"/>
      <c r="T47" s="1040"/>
      <c r="U47" s="1040"/>
      <c r="V47" s="1040"/>
      <c r="W47" s="1040"/>
      <c r="X47" s="1040"/>
      <c r="Y47" s="1040"/>
      <c r="Z47" s="1040"/>
      <c r="AA47" s="1040"/>
      <c r="AB47" s="1040"/>
      <c r="AC47" s="1041"/>
      <c r="AD47" s="16"/>
      <c r="AE47" s="16"/>
      <c r="AF47" s="16"/>
      <c r="AG47" s="11"/>
    </row>
    <row r="48" spans="1:33">
      <c r="C48" s="1042"/>
      <c r="D48" s="1043"/>
      <c r="E48" s="1043"/>
      <c r="F48" s="1043"/>
      <c r="G48" s="1043"/>
      <c r="H48" s="1043"/>
      <c r="I48" s="1043"/>
      <c r="J48" s="1043"/>
      <c r="K48" s="1043"/>
      <c r="L48" s="1043"/>
      <c r="M48" s="1043"/>
      <c r="N48" s="1043"/>
      <c r="O48" s="1043"/>
      <c r="P48" s="1043"/>
      <c r="Q48" s="1043"/>
      <c r="R48" s="1043"/>
      <c r="S48" s="1043"/>
      <c r="T48" s="1043"/>
      <c r="U48" s="1043"/>
      <c r="V48" s="1043"/>
      <c r="W48" s="1043"/>
      <c r="X48" s="1043"/>
      <c r="Y48" s="1043"/>
      <c r="Z48" s="1043"/>
      <c r="AA48" s="1043"/>
      <c r="AB48" s="1043"/>
      <c r="AC48" s="1044"/>
      <c r="AD48" s="16"/>
      <c r="AE48" s="16"/>
      <c r="AF48" s="16"/>
      <c r="AG48" s="11"/>
    </row>
    <row r="49" spans="3:33">
      <c r="C49" s="1025" t="s">
        <v>436</v>
      </c>
      <c r="D49" s="1026"/>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289"/>
      <c r="AE49" s="289"/>
      <c r="AF49" s="289"/>
      <c r="AG49" s="289"/>
    </row>
    <row r="50" spans="3:33">
      <c r="C50" s="1052"/>
      <c r="D50" s="1040"/>
      <c r="E50" s="1040"/>
      <c r="F50" s="1040"/>
      <c r="G50" s="1040"/>
      <c r="H50" s="1040"/>
      <c r="I50" s="1040"/>
      <c r="J50" s="1040"/>
      <c r="K50" s="1040"/>
      <c r="L50" s="1040"/>
      <c r="M50" s="1040"/>
      <c r="N50" s="1040"/>
      <c r="O50" s="1040"/>
      <c r="P50" s="1040"/>
      <c r="Q50" s="1040"/>
      <c r="R50" s="1040"/>
      <c r="S50" s="1040"/>
      <c r="T50" s="1040"/>
      <c r="U50" s="1040"/>
      <c r="V50" s="1040"/>
      <c r="W50" s="1040"/>
      <c r="X50" s="1040"/>
      <c r="Y50" s="1040"/>
      <c r="Z50" s="1040"/>
      <c r="AA50" s="1040"/>
      <c r="AB50" s="1040"/>
      <c r="AC50" s="1041"/>
      <c r="AD50" s="208"/>
      <c r="AE50" s="16"/>
      <c r="AF50" s="16"/>
      <c r="AG50" s="11"/>
    </row>
    <row r="51" spans="3:33">
      <c r="C51" s="1042"/>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1043"/>
      <c r="AB51" s="1043"/>
      <c r="AC51" s="1044"/>
      <c r="AD51" s="208"/>
      <c r="AE51" s="16"/>
      <c r="AF51" s="16"/>
      <c r="AG51" s="11"/>
    </row>
  </sheetData>
  <mergeCells count="130">
    <mergeCell ref="S29:U29"/>
    <mergeCell ref="C40:AC40"/>
    <mergeCell ref="D41:S41"/>
    <mergeCell ref="T41:V41"/>
    <mergeCell ref="D42:S42"/>
    <mergeCell ref="T42:V42"/>
    <mergeCell ref="C43:AC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X41:AC42"/>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X9:AA9"/>
    <mergeCell ref="G10:Q10"/>
    <mergeCell ref="R10:W10"/>
    <mergeCell ref="G12:H12"/>
    <mergeCell ref="I12:L12"/>
    <mergeCell ref="M12:Q12"/>
    <mergeCell ref="R12:W12"/>
    <mergeCell ref="X12:AA12"/>
    <mergeCell ref="N6:Q6"/>
    <mergeCell ref="R6:X6"/>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H19:K19"/>
    <mergeCell ref="L19:M19"/>
    <mergeCell ref="N19:T19"/>
    <mergeCell ref="M22:N22"/>
    <mergeCell ref="F21:L21"/>
    <mergeCell ref="M21:N21"/>
    <mergeCell ref="B17:E18"/>
    <mergeCell ref="H20:K20"/>
    <mergeCell ref="L20:M20"/>
    <mergeCell ref="N20:T20"/>
    <mergeCell ref="F22:L22"/>
    <mergeCell ref="F17:J17"/>
    <mergeCell ref="F18:J18"/>
    <mergeCell ref="C50:AC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C49:AC49"/>
    <mergeCell ref="C46:Z46"/>
    <mergeCell ref="F6:K6"/>
    <mergeCell ref="C44:AC45"/>
    <mergeCell ref="P29:Q29"/>
    <mergeCell ref="S28:AC28"/>
    <mergeCell ref="B28:G28"/>
    <mergeCell ref="H28:J28"/>
    <mergeCell ref="K28:L28"/>
    <mergeCell ref="B29:H29"/>
    <mergeCell ref="C47:AC48"/>
    <mergeCell ref="O21:Z21"/>
    <mergeCell ref="B20:E20"/>
    <mergeCell ref="F20:G20"/>
    <mergeCell ref="O22:Z22"/>
    <mergeCell ref="B27:G27"/>
    <mergeCell ref="H27:J27"/>
    <mergeCell ref="K27:L27"/>
    <mergeCell ref="M27:S27"/>
    <mergeCell ref="T27:U27"/>
    <mergeCell ref="B21:D22"/>
    <mergeCell ref="M28:R28"/>
    <mergeCell ref="B19:E19"/>
    <mergeCell ref="F19:G19"/>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T41:V41 T42:V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Normal="100" zoomScaleSheetLayoutView="100" workbookViewId="0">
      <selection sqref="A1:M1"/>
    </sheetView>
  </sheetViews>
  <sheetFormatPr defaultColWidth="9" defaultRowHeight="13.2"/>
  <cols>
    <col min="1" max="29" width="3" style="5" customWidth="1"/>
    <col min="30" max="16384" width="9" style="5"/>
  </cols>
  <sheetData>
    <row r="1" spans="1:29" ht="15" customHeight="1">
      <c r="A1" s="453" t="s">
        <v>524</v>
      </c>
      <c r="B1" s="453"/>
      <c r="C1" s="453"/>
      <c r="D1" s="453"/>
      <c r="E1" s="453"/>
      <c r="F1" s="453"/>
      <c r="G1" s="453"/>
      <c r="H1" s="453"/>
      <c r="I1" s="453"/>
      <c r="J1" s="453"/>
      <c r="K1" s="453"/>
      <c r="L1" s="453"/>
      <c r="M1" s="453"/>
      <c r="N1" s="188"/>
      <c r="O1" s="120"/>
      <c r="P1" s="120"/>
      <c r="Q1" s="120"/>
      <c r="R1" s="120"/>
      <c r="S1" s="120"/>
      <c r="T1" s="120"/>
      <c r="U1" s="120"/>
      <c r="V1" s="81"/>
      <c r="W1" s="81"/>
      <c r="X1" s="81"/>
      <c r="Y1" s="81"/>
      <c r="Z1" s="81"/>
      <c r="AA1" s="81"/>
      <c r="AB1" s="81"/>
      <c r="AC1" s="81"/>
    </row>
    <row r="2" spans="1:29">
      <c r="A2" s="9"/>
      <c r="B2" s="14" t="s">
        <v>401</v>
      </c>
      <c r="C2" s="14"/>
      <c r="D2" s="14"/>
      <c r="E2" s="14"/>
      <c r="F2" s="14"/>
      <c r="G2" s="14"/>
      <c r="H2" s="14"/>
      <c r="I2" s="14"/>
      <c r="J2" s="14"/>
      <c r="K2" s="14"/>
      <c r="L2" s="14"/>
      <c r="M2" s="9"/>
      <c r="N2" s="9"/>
      <c r="O2" s="9"/>
      <c r="P2" s="9"/>
      <c r="Q2" s="9"/>
      <c r="R2" s="9"/>
      <c r="S2" s="9"/>
      <c r="T2" s="9"/>
      <c r="U2" s="9"/>
      <c r="V2" s="9"/>
      <c r="W2" s="9"/>
      <c r="X2" s="9"/>
      <c r="Y2" s="9"/>
      <c r="Z2" s="9"/>
      <c r="AA2" s="9"/>
      <c r="AB2" s="9"/>
      <c r="AC2" s="9"/>
    </row>
    <row r="3" spans="1:29" ht="13.8" thickBot="1">
      <c r="A3" s="9"/>
      <c r="B3" s="918" t="s">
        <v>371</v>
      </c>
      <c r="C3" s="918"/>
      <c r="D3" s="918"/>
      <c r="E3" s="918"/>
      <c r="F3" s="918"/>
      <c r="G3" s="918"/>
      <c r="H3" s="918"/>
      <c r="I3" s="918"/>
      <c r="J3" s="923"/>
      <c r="K3" s="923"/>
      <c r="L3" s="923"/>
      <c r="M3" s="923"/>
      <c r="N3" s="923"/>
      <c r="O3" s="923"/>
      <c r="P3" s="1273" t="s">
        <v>372</v>
      </c>
      <c r="Q3" s="1274"/>
      <c r="R3" s="1274"/>
      <c r="S3" s="1275"/>
      <c r="T3" s="1275"/>
      <c r="U3" s="9"/>
      <c r="V3" s="9"/>
      <c r="W3" s="9"/>
      <c r="X3" s="9"/>
      <c r="Y3" s="9"/>
      <c r="Z3" s="9"/>
      <c r="AA3" s="9"/>
      <c r="AB3" s="9"/>
      <c r="AC3" s="9"/>
    </row>
    <row r="4" spans="1:29" ht="14.4" thickTop="1" thickBot="1">
      <c r="A4" s="9"/>
      <c r="B4" s="918" t="s">
        <v>373</v>
      </c>
      <c r="C4" s="1276"/>
      <c r="D4" s="1276"/>
      <c r="E4" s="1277"/>
      <c r="F4" s="1277"/>
      <c r="G4" s="1277"/>
      <c r="H4" s="1278"/>
      <c r="I4" s="1279"/>
      <c r="J4" s="1280"/>
      <c r="K4" s="1280"/>
      <c r="L4" s="1280"/>
      <c r="M4" s="1280"/>
      <c r="N4" s="1280"/>
      <c r="O4" s="1281"/>
      <c r="P4" s="1282"/>
      <c r="Q4" s="1283"/>
      <c r="R4" s="1283"/>
      <c r="S4" s="1283"/>
      <c r="T4" s="1284"/>
      <c r="U4" s="521" t="s">
        <v>374</v>
      </c>
      <c r="V4" s="1285"/>
      <c r="W4" s="1285"/>
      <c r="X4" s="1285"/>
      <c r="Y4" s="1285"/>
      <c r="Z4" s="1285"/>
      <c r="AA4" s="1285"/>
      <c r="AB4" s="1285"/>
      <c r="AC4" s="1285"/>
    </row>
    <row r="5" spans="1:29" ht="14.4" thickTop="1" thickBot="1">
      <c r="A5" s="9"/>
      <c r="B5" s="1287" t="s">
        <v>375</v>
      </c>
      <c r="C5" s="1287"/>
      <c r="D5" s="1288"/>
      <c r="E5" s="1289"/>
      <c r="F5" s="1289"/>
      <c r="G5" s="1289"/>
      <c r="H5" s="1278"/>
      <c r="I5" s="1279"/>
      <c r="J5" s="1280"/>
      <c r="K5" s="1280"/>
      <c r="L5" s="1280"/>
      <c r="M5" s="1280"/>
      <c r="N5" s="1280"/>
      <c r="O5" s="1281"/>
      <c r="P5" s="1282"/>
      <c r="Q5" s="1290"/>
      <c r="R5" s="1283"/>
      <c r="S5" s="1283"/>
      <c r="T5" s="1284"/>
      <c r="U5" s="1286"/>
      <c r="V5" s="1285"/>
      <c r="W5" s="1285"/>
      <c r="X5" s="1285"/>
      <c r="Y5" s="1285"/>
      <c r="Z5" s="1285"/>
      <c r="AA5" s="1285"/>
      <c r="AB5" s="1285"/>
      <c r="AC5" s="1285"/>
    </row>
    <row r="6" spans="1:29" ht="14.4" thickTop="1" thickBot="1">
      <c r="A6" s="9"/>
      <c r="B6" s="1291" t="s">
        <v>522</v>
      </c>
      <c r="C6" s="1291"/>
      <c r="D6" s="1292"/>
      <c r="E6" s="353"/>
      <c r="F6" s="353"/>
      <c r="G6" s="353"/>
      <c r="H6" s="1293"/>
      <c r="I6" s="1279"/>
      <c r="J6" s="1280"/>
      <c r="K6" s="1280"/>
      <c r="L6" s="1280"/>
      <c r="M6" s="1280"/>
      <c r="N6" s="1280"/>
      <c r="O6" s="1281"/>
      <c r="P6" s="1282"/>
      <c r="Q6" s="1290"/>
      <c r="R6" s="1283"/>
      <c r="S6" s="1283"/>
      <c r="T6" s="1284"/>
      <c r="U6" s="1286"/>
      <c r="V6" s="1285"/>
      <c r="W6" s="1285"/>
      <c r="X6" s="1285"/>
      <c r="Y6" s="1285"/>
      <c r="Z6" s="1285"/>
      <c r="AA6" s="1285"/>
      <c r="AB6" s="1285"/>
      <c r="AC6" s="1285"/>
    </row>
    <row r="7" spans="1:29" ht="13.8" thickTop="1">
      <c r="A7" s="9"/>
      <c r="B7" s="14" t="s">
        <v>402</v>
      </c>
      <c r="C7" s="9"/>
      <c r="D7" s="9"/>
      <c r="E7" s="9"/>
      <c r="F7" s="9"/>
      <c r="G7" s="9"/>
      <c r="H7" s="9"/>
      <c r="I7" s="9"/>
      <c r="J7" s="9"/>
      <c r="K7" s="9"/>
      <c r="L7" s="9"/>
      <c r="M7" s="9"/>
      <c r="N7" s="9"/>
      <c r="O7" s="9"/>
      <c r="P7" s="9"/>
      <c r="Q7" s="9"/>
      <c r="R7" s="9"/>
      <c r="S7" s="9"/>
      <c r="T7" s="9"/>
      <c r="U7" s="9"/>
      <c r="V7" s="9"/>
      <c r="W7" s="9"/>
      <c r="X7" s="9"/>
      <c r="Y7" s="9"/>
      <c r="Z7" s="9"/>
      <c r="AA7" s="9"/>
      <c r="AB7" s="9"/>
      <c r="AC7" s="9"/>
    </row>
    <row r="8" spans="1:29">
      <c r="A8" s="9"/>
      <c r="B8" s="1230" t="s">
        <v>376</v>
      </c>
      <c r="C8" s="1237"/>
      <c r="D8" s="1237"/>
      <c r="E8" s="1237"/>
      <c r="F8" s="1237"/>
      <c r="G8" s="1237"/>
      <c r="H8" s="1237"/>
      <c r="I8" s="1237"/>
      <c r="J8" s="1237"/>
      <c r="K8" s="1237"/>
      <c r="L8" s="1237"/>
      <c r="M8" s="1232"/>
      <c r="N8" s="1232"/>
      <c r="O8" s="1232"/>
      <c r="P8" s="1233"/>
      <c r="Q8" s="1224"/>
      <c r="R8" s="1225"/>
      <c r="S8" s="1225"/>
      <c r="T8" s="1225"/>
      <c r="U8" s="1225"/>
      <c r="V8" s="1225"/>
      <c r="W8" s="1225"/>
      <c r="X8" s="1225"/>
      <c r="Y8" s="1225"/>
      <c r="Z8" s="1225"/>
      <c r="AA8" s="1225"/>
      <c r="AB8" s="1225"/>
      <c r="AC8" s="1226"/>
    </row>
    <row r="9" spans="1:29">
      <c r="A9" s="9"/>
      <c r="B9" s="1234"/>
      <c r="C9" s="1235"/>
      <c r="D9" s="1235"/>
      <c r="E9" s="1235"/>
      <c r="F9" s="1235"/>
      <c r="G9" s="1235"/>
      <c r="H9" s="1235"/>
      <c r="I9" s="1235"/>
      <c r="J9" s="1235"/>
      <c r="K9" s="1235"/>
      <c r="L9" s="1235"/>
      <c r="M9" s="1235"/>
      <c r="N9" s="1235"/>
      <c r="O9" s="1235"/>
      <c r="P9" s="1236"/>
      <c r="Q9" s="1227"/>
      <c r="R9" s="1228"/>
      <c r="S9" s="1228"/>
      <c r="T9" s="1228"/>
      <c r="U9" s="1228"/>
      <c r="V9" s="1228"/>
      <c r="W9" s="1228"/>
      <c r="X9" s="1228"/>
      <c r="Y9" s="1228"/>
      <c r="Z9" s="1228"/>
      <c r="AA9" s="1228"/>
      <c r="AB9" s="1228"/>
      <c r="AC9" s="1229"/>
    </row>
    <row r="10" spans="1:29">
      <c r="A10" s="9"/>
      <c r="B10" s="1230" t="s">
        <v>377</v>
      </c>
      <c r="C10" s="1231"/>
      <c r="D10" s="1231"/>
      <c r="E10" s="1231"/>
      <c r="F10" s="1231"/>
      <c r="G10" s="1231"/>
      <c r="H10" s="1231"/>
      <c r="I10" s="1231"/>
      <c r="J10" s="1231"/>
      <c r="K10" s="1231"/>
      <c r="L10" s="1231"/>
      <c r="M10" s="1232"/>
      <c r="N10" s="1232"/>
      <c r="O10" s="1232"/>
      <c r="P10" s="1233"/>
      <c r="Q10" s="1224"/>
      <c r="R10" s="1225"/>
      <c r="S10" s="1225"/>
      <c r="T10" s="1225"/>
      <c r="U10" s="1225"/>
      <c r="V10" s="1225"/>
      <c r="W10" s="1225"/>
      <c r="X10" s="1225"/>
      <c r="Y10" s="1225"/>
      <c r="Z10" s="1225"/>
      <c r="AA10" s="1225"/>
      <c r="AB10" s="1225"/>
      <c r="AC10" s="1226"/>
    </row>
    <row r="11" spans="1:29">
      <c r="A11" s="9"/>
      <c r="B11" s="1234"/>
      <c r="C11" s="1235"/>
      <c r="D11" s="1235"/>
      <c r="E11" s="1235"/>
      <c r="F11" s="1235"/>
      <c r="G11" s="1235"/>
      <c r="H11" s="1235"/>
      <c r="I11" s="1235"/>
      <c r="J11" s="1235"/>
      <c r="K11" s="1235"/>
      <c r="L11" s="1235"/>
      <c r="M11" s="1235"/>
      <c r="N11" s="1235"/>
      <c r="O11" s="1235"/>
      <c r="P11" s="1236"/>
      <c r="Q11" s="1227"/>
      <c r="R11" s="1228"/>
      <c r="S11" s="1228"/>
      <c r="T11" s="1228"/>
      <c r="U11" s="1228"/>
      <c r="V11" s="1228"/>
      <c r="W11" s="1228"/>
      <c r="X11" s="1228"/>
      <c r="Y11" s="1228"/>
      <c r="Z11" s="1228"/>
      <c r="AA11" s="1228"/>
      <c r="AB11" s="1228"/>
      <c r="AC11" s="1229"/>
    </row>
    <row r="12" spans="1:29">
      <c r="A12" s="9"/>
      <c r="B12" s="1230" t="s">
        <v>378</v>
      </c>
      <c r="C12" s="1237"/>
      <c r="D12" s="1237"/>
      <c r="E12" s="1237"/>
      <c r="F12" s="1237"/>
      <c r="G12" s="1237"/>
      <c r="H12" s="1237"/>
      <c r="I12" s="1237"/>
      <c r="J12" s="1237"/>
      <c r="K12" s="1237"/>
      <c r="L12" s="1237"/>
      <c r="M12" s="1232"/>
      <c r="N12" s="1232"/>
      <c r="O12" s="1232"/>
      <c r="P12" s="1232"/>
      <c r="Q12" s="1238"/>
      <c r="R12" s="1225"/>
      <c r="S12" s="1225"/>
      <c r="T12" s="1225"/>
      <c r="U12" s="1225"/>
      <c r="V12" s="1225"/>
      <c r="W12" s="1225"/>
      <c r="X12" s="1225"/>
      <c r="Y12" s="1225"/>
      <c r="Z12" s="1225"/>
      <c r="AA12" s="1225"/>
      <c r="AB12" s="1225"/>
      <c r="AC12" s="1226"/>
    </row>
    <row r="13" spans="1:29">
      <c r="A13" s="9"/>
      <c r="B13" s="1234"/>
      <c r="C13" s="1235"/>
      <c r="D13" s="1235"/>
      <c r="E13" s="1235"/>
      <c r="F13" s="1235"/>
      <c r="G13" s="1235"/>
      <c r="H13" s="1235"/>
      <c r="I13" s="1235"/>
      <c r="J13" s="1235"/>
      <c r="K13" s="1235"/>
      <c r="L13" s="1235"/>
      <c r="M13" s="1235"/>
      <c r="N13" s="1235"/>
      <c r="O13" s="1235"/>
      <c r="P13" s="1235"/>
      <c r="Q13" s="1239"/>
      <c r="R13" s="1228"/>
      <c r="S13" s="1228"/>
      <c r="T13" s="1228"/>
      <c r="U13" s="1228"/>
      <c r="V13" s="1228"/>
      <c r="W13" s="1228"/>
      <c r="X13" s="1228"/>
      <c r="Y13" s="1228"/>
      <c r="Z13" s="1228"/>
      <c r="AA13" s="1228"/>
      <c r="AB13" s="1228"/>
      <c r="AC13" s="1229"/>
    </row>
    <row r="15" spans="1:29" ht="15" customHeight="1">
      <c r="A15" s="194" t="s">
        <v>525</v>
      </c>
    </row>
    <row r="16" spans="1:29">
      <c r="B16" s="110" t="s">
        <v>338</v>
      </c>
    </row>
    <row r="17" spans="1:29">
      <c r="C17" s="919" t="s">
        <v>336</v>
      </c>
      <c r="D17" s="919"/>
      <c r="E17" s="919"/>
      <c r="F17" s="919"/>
      <c r="G17" s="919"/>
      <c r="H17" s="919"/>
      <c r="I17" s="919"/>
      <c r="J17" s="919"/>
      <c r="K17" s="919"/>
      <c r="L17" s="919"/>
      <c r="M17" s="919"/>
      <c r="N17" s="919"/>
      <c r="O17" s="919"/>
      <c r="P17" s="919"/>
      <c r="Q17" s="919"/>
      <c r="R17" s="919"/>
      <c r="S17" s="208"/>
      <c r="T17" s="16"/>
      <c r="U17" s="16"/>
      <c r="V17" s="16"/>
      <c r="W17" s="16"/>
      <c r="X17" s="16"/>
      <c r="Y17" s="16"/>
      <c r="Z17" s="16"/>
      <c r="AA17" s="16"/>
      <c r="AB17" s="16"/>
      <c r="AC17" s="16"/>
    </row>
    <row r="18" spans="1:29">
      <c r="C18" s="919" t="s">
        <v>337</v>
      </c>
      <c r="D18" s="404"/>
      <c r="E18" s="404"/>
      <c r="F18" s="404"/>
      <c r="G18" s="404"/>
      <c r="H18" s="404"/>
      <c r="I18" s="404"/>
      <c r="J18" s="404"/>
      <c r="K18" s="404"/>
      <c r="L18" s="404"/>
      <c r="M18" s="404"/>
      <c r="N18" s="404"/>
      <c r="O18" s="193"/>
      <c r="P18" s="212"/>
      <c r="Q18" s="212"/>
      <c r="R18" s="212"/>
      <c r="S18" s="213"/>
      <c r="T18" s="213"/>
      <c r="U18" s="213"/>
      <c r="V18" s="213"/>
      <c r="W18" s="213"/>
      <c r="X18" s="213"/>
      <c r="Y18" s="213"/>
      <c r="Z18" s="213"/>
      <c r="AA18" s="213"/>
      <c r="AB18" s="213"/>
      <c r="AC18" s="213"/>
    </row>
    <row r="19" spans="1:29">
      <c r="C19" s="919"/>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row>
    <row r="20" spans="1:29">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row>
    <row r="22" spans="1:29">
      <c r="A22" s="188"/>
      <c r="B22" s="216" t="s">
        <v>339</v>
      </c>
      <c r="C22" s="9"/>
      <c r="D22" s="9"/>
      <c r="E22" s="9"/>
      <c r="F22" s="9"/>
      <c r="G22" s="9"/>
      <c r="H22" s="9"/>
      <c r="I22" s="57"/>
      <c r="J22" s="9"/>
      <c r="K22" s="9"/>
      <c r="L22" s="9"/>
      <c r="M22" s="9"/>
      <c r="N22" s="9"/>
      <c r="O22" s="9"/>
      <c r="P22" s="9"/>
      <c r="Q22" s="9"/>
      <c r="R22" s="9"/>
      <c r="S22" s="9"/>
      <c r="T22" s="9"/>
      <c r="U22" s="9"/>
      <c r="V22" s="9"/>
      <c r="W22" s="14"/>
      <c r="X22" s="9"/>
      <c r="Y22" s="9"/>
      <c r="Z22" s="9"/>
      <c r="AA22" s="9"/>
      <c r="AB22" s="9"/>
      <c r="AC22" s="9"/>
    </row>
    <row r="23" spans="1:29" ht="13.8" thickBot="1">
      <c r="A23" s="214"/>
      <c r="B23" s="148" t="s">
        <v>199</v>
      </c>
      <c r="C23" s="148"/>
      <c r="D23" s="148"/>
      <c r="E23" s="148"/>
      <c r="F23" s="148"/>
      <c r="G23" s="148"/>
      <c r="H23" s="148"/>
      <c r="I23" s="148"/>
      <c r="J23" s="148"/>
      <c r="K23" s="148"/>
      <c r="L23" s="148"/>
      <c r="M23" s="215"/>
      <c r="N23" s="214"/>
      <c r="O23" s="214"/>
      <c r="P23" s="214"/>
      <c r="Q23" s="214"/>
      <c r="R23" s="113"/>
      <c r="S23" s="113"/>
      <c r="T23" s="113"/>
      <c r="U23" s="113"/>
      <c r="V23" s="113"/>
      <c r="W23" s="113"/>
      <c r="X23" s="113"/>
    </row>
    <row r="24" spans="1:29" ht="14.4" thickTop="1" thickBot="1">
      <c r="A24" s="214"/>
      <c r="B24" s="1314" t="s">
        <v>201</v>
      </c>
      <c r="C24" s="1314"/>
      <c r="D24" s="1314"/>
      <c r="E24" s="1315"/>
      <c r="F24" s="1316"/>
      <c r="G24" s="103"/>
      <c r="H24" s="103"/>
      <c r="I24" s="103"/>
      <c r="J24" s="103"/>
      <c r="K24" s="150"/>
      <c r="L24" s="103"/>
      <c r="M24" s="103"/>
      <c r="N24" s="103"/>
      <c r="O24" s="214"/>
      <c r="P24" s="214"/>
      <c r="Q24" s="214"/>
      <c r="R24" s="113"/>
      <c r="S24" s="113"/>
      <c r="T24" s="113"/>
      <c r="U24" s="113"/>
      <c r="V24" s="113"/>
      <c r="W24" s="113"/>
      <c r="X24" s="113"/>
    </row>
    <row r="25" spans="1:29" ht="14.4" thickTop="1" thickBot="1">
      <c r="A25" s="214"/>
      <c r="B25" s="1251" t="s">
        <v>403</v>
      </c>
      <c r="C25" s="1251"/>
      <c r="D25" s="1191"/>
      <c r="E25" s="220"/>
      <c r="F25" s="1258" t="s">
        <v>204</v>
      </c>
      <c r="G25" s="873"/>
      <c r="H25" s="1259"/>
      <c r="I25" s="219"/>
      <c r="J25" s="1260" t="s">
        <v>205</v>
      </c>
      <c r="K25" s="873"/>
      <c r="L25" s="1259"/>
      <c r="M25" s="219"/>
      <c r="N25" s="1260" t="s">
        <v>206</v>
      </c>
      <c r="O25" s="873"/>
      <c r="P25" s="1259"/>
      <c r="Q25" s="219"/>
      <c r="R25" s="1310" t="s">
        <v>207</v>
      </c>
      <c r="S25" s="1311"/>
      <c r="T25" s="1311"/>
      <c r="U25" s="1311"/>
      <c r="V25" s="1311"/>
      <c r="W25" s="1312"/>
      <c r="X25" s="113"/>
      <c r="Y25" s="113"/>
      <c r="Z25" s="113"/>
      <c r="AA25" s="113"/>
      <c r="AB25" s="113"/>
    </row>
    <row r="26" spans="1:29" ht="14.4" thickTop="1" thickBot="1">
      <c r="A26" s="214"/>
      <c r="B26" s="1251"/>
      <c r="C26" s="1251"/>
      <c r="D26" s="1191"/>
      <c r="E26" s="218"/>
      <c r="F26" s="1261" t="s">
        <v>210</v>
      </c>
      <c r="G26" s="1262"/>
      <c r="H26" s="1263"/>
      <c r="I26" s="1264"/>
      <c r="J26" s="1308"/>
      <c r="K26" s="1309"/>
      <c r="L26" s="1309"/>
      <c r="M26" s="1228"/>
      <c r="N26" s="1309"/>
      <c r="O26" s="1309"/>
      <c r="P26" s="1309"/>
      <c r="Q26" s="1228"/>
      <c r="R26" s="1309"/>
      <c r="S26" s="1309"/>
      <c r="T26" s="1309"/>
      <c r="U26" s="1309"/>
      <c r="V26" s="1313" t="s">
        <v>57</v>
      </c>
      <c r="W26" s="1312"/>
      <c r="X26" s="214"/>
      <c r="Y26" s="113"/>
      <c r="Z26" s="101"/>
      <c r="AA26" s="101"/>
      <c r="AB26" s="101"/>
      <c r="AC26" s="101"/>
    </row>
    <row r="27" spans="1:29" ht="14.4" thickTop="1" thickBot="1">
      <c r="A27" s="214"/>
      <c r="B27" s="126" t="s">
        <v>200</v>
      </c>
      <c r="C27" s="126"/>
      <c r="D27" s="126"/>
      <c r="E27" s="126"/>
      <c r="F27" s="100"/>
      <c r="G27" s="100"/>
      <c r="H27" s="100"/>
      <c r="I27" s="100"/>
      <c r="J27" s="100"/>
      <c r="K27" s="126"/>
      <c r="L27" s="126"/>
      <c r="M27" s="126"/>
      <c r="N27" s="126"/>
      <c r="O27" s="214"/>
      <c r="P27" s="214"/>
      <c r="Q27" s="214"/>
      <c r="R27" s="214"/>
      <c r="S27" s="104"/>
      <c r="T27" s="104"/>
      <c r="U27" s="104"/>
      <c r="V27" s="104"/>
      <c r="W27" s="211"/>
      <c r="X27" s="211"/>
      <c r="Y27" s="104"/>
      <c r="Z27" s="104"/>
      <c r="AA27" s="104"/>
      <c r="AB27" s="150"/>
      <c r="AC27" s="150"/>
    </row>
    <row r="28" spans="1:29" ht="13.8" thickBot="1">
      <c r="A28" s="214"/>
      <c r="B28" s="1153" t="s">
        <v>202</v>
      </c>
      <c r="C28" s="1153"/>
      <c r="D28" s="1153"/>
      <c r="E28" s="1294"/>
      <c r="F28" s="1317"/>
      <c r="G28" s="1318"/>
      <c r="H28" s="1319"/>
      <c r="I28" s="1319"/>
      <c r="J28" s="1320"/>
      <c r="K28" s="1305" t="s">
        <v>203</v>
      </c>
      <c r="L28" s="1247"/>
      <c r="M28" s="1247"/>
      <c r="N28" s="953"/>
      <c r="O28" s="953"/>
      <c r="P28" s="953"/>
      <c r="Q28" s="954"/>
      <c r="R28" s="1303"/>
      <c r="S28" s="1304"/>
      <c r="T28" s="1304"/>
      <c r="U28" s="1304"/>
      <c r="V28" s="1297"/>
      <c r="W28" s="1297"/>
      <c r="X28" s="1298"/>
      <c r="Y28" s="56"/>
      <c r="Z28" s="104"/>
      <c r="AA28" s="104"/>
      <c r="AB28" s="104"/>
      <c r="AC28" s="104"/>
    </row>
    <row r="29" spans="1:29" ht="13.8" thickBot="1">
      <c r="A29" s="214"/>
      <c r="B29" s="1153" t="s">
        <v>208</v>
      </c>
      <c r="C29" s="1153"/>
      <c r="D29" s="1153"/>
      <c r="E29" s="1294"/>
      <c r="F29" s="1317"/>
      <c r="G29" s="1318"/>
      <c r="H29" s="1319"/>
      <c r="I29" s="1319"/>
      <c r="J29" s="1320"/>
      <c r="K29" s="1305" t="s">
        <v>209</v>
      </c>
      <c r="L29" s="1247"/>
      <c r="M29" s="1247"/>
      <c r="N29" s="953"/>
      <c r="O29" s="953"/>
      <c r="P29" s="953"/>
      <c r="Q29" s="954"/>
      <c r="R29" s="1295"/>
      <c r="S29" s="1296"/>
      <c r="T29" s="1296"/>
      <c r="U29" s="1296"/>
      <c r="V29" s="1297"/>
      <c r="W29" s="1297"/>
      <c r="X29" s="1298"/>
      <c r="Y29" s="56"/>
      <c r="Z29" s="104"/>
      <c r="AA29" s="104"/>
      <c r="AB29" s="104"/>
      <c r="AC29" s="104"/>
    </row>
    <row r="30" spans="1:29">
      <c r="A30" s="214"/>
      <c r="B30" s="1153" t="s">
        <v>211</v>
      </c>
      <c r="C30" s="1153"/>
      <c r="D30" s="1153"/>
      <c r="E30" s="1153"/>
      <c r="F30" s="1299"/>
      <c r="G30" s="1300"/>
      <c r="H30" s="1301"/>
      <c r="I30" s="1301"/>
      <c r="J30" s="1302"/>
      <c r="K30" s="1246" t="s">
        <v>212</v>
      </c>
      <c r="L30" s="1247"/>
      <c r="M30" s="1247"/>
      <c r="N30" s="953"/>
      <c r="O30" s="953"/>
      <c r="P30" s="953"/>
      <c r="Q30" s="954"/>
      <c r="R30" s="1295"/>
      <c r="S30" s="1296"/>
      <c r="T30" s="1296"/>
      <c r="U30" s="1296"/>
      <c r="V30" s="1297"/>
      <c r="W30" s="1297"/>
      <c r="X30" s="1298"/>
      <c r="Y30" s="56"/>
      <c r="Z30" s="104"/>
      <c r="AA30" s="104"/>
      <c r="AB30" s="104"/>
      <c r="AC30" s="104"/>
    </row>
    <row r="31" spans="1:29" ht="13.8" thickBot="1">
      <c r="A31" s="188"/>
      <c r="B31" s="1243" t="s">
        <v>213</v>
      </c>
      <c r="C31" s="1243"/>
      <c r="D31" s="1243"/>
      <c r="E31" s="1243"/>
      <c r="F31" s="1243"/>
      <c r="G31" s="1243"/>
      <c r="H31" s="1243"/>
      <c r="I31" s="1243"/>
      <c r="J31" s="1243"/>
      <c r="K31" s="1243"/>
      <c r="L31" s="1243"/>
      <c r="M31" s="1243"/>
      <c r="N31" s="1243"/>
      <c r="O31" s="1243"/>
      <c r="P31" s="355"/>
      <c r="Q31" s="355"/>
      <c r="R31" s="355"/>
      <c r="S31" s="355"/>
      <c r="T31" s="355"/>
      <c r="U31" s="355"/>
      <c r="V31" s="355"/>
      <c r="W31" s="355"/>
      <c r="X31" s="355"/>
      <c r="Y31" s="355"/>
      <c r="Z31" s="355"/>
      <c r="AA31" s="355"/>
      <c r="AB31" s="355"/>
      <c r="AC31" s="98"/>
    </row>
    <row r="32" spans="1:29" ht="14.4" thickTop="1" thickBot="1">
      <c r="A32" s="56"/>
      <c r="B32" s="804" t="s">
        <v>214</v>
      </c>
      <c r="C32" s="855"/>
      <c r="D32" s="855"/>
      <c r="E32" s="903"/>
      <c r="F32" s="903"/>
      <c r="G32" s="903"/>
      <c r="H32" s="948"/>
      <c r="I32" s="1248"/>
      <c r="J32" s="1249"/>
      <c r="K32" s="1192" t="s">
        <v>215</v>
      </c>
      <c r="L32" s="1029"/>
      <c r="M32" s="1253"/>
      <c r="N32" s="1253"/>
      <c r="O32" s="1254"/>
      <c r="P32" s="1250"/>
      <c r="Q32" s="1250"/>
      <c r="R32" s="1250"/>
      <c r="S32" s="1251" t="s">
        <v>212</v>
      </c>
      <c r="T32" s="1251"/>
      <c r="U32" s="1251"/>
      <c r="V32" s="1252"/>
      <c r="W32" s="1252"/>
      <c r="X32" s="1252"/>
      <c r="Y32" s="1252"/>
      <c r="Z32" s="107"/>
      <c r="AA32" s="57"/>
      <c r="AB32" s="56"/>
      <c r="AC32" s="56"/>
    </row>
    <row r="33" spans="1:29" ht="14.4" thickTop="1" thickBot="1">
      <c r="B33" s="1243" t="s">
        <v>353</v>
      </c>
      <c r="C33" s="1243"/>
      <c r="D33" s="1243"/>
      <c r="E33" s="1243"/>
      <c r="F33" s="1243"/>
      <c r="G33" s="1243"/>
      <c r="H33" s="1243"/>
      <c r="I33" s="1243"/>
      <c r="J33" s="1243"/>
      <c r="K33" s="1243"/>
      <c r="L33" s="1243"/>
      <c r="M33" s="1243"/>
      <c r="N33" s="1243"/>
      <c r="O33" s="1243"/>
      <c r="P33" s="355"/>
      <c r="Q33" s="355"/>
      <c r="R33" s="355"/>
      <c r="S33" s="355"/>
      <c r="T33" s="355"/>
      <c r="U33" s="355"/>
      <c r="V33" s="355"/>
      <c r="W33" s="355"/>
      <c r="X33" s="355"/>
      <c r="Y33" s="355"/>
      <c r="Z33" s="355"/>
      <c r="AA33" s="355"/>
      <c r="AB33" s="355"/>
    </row>
    <row r="34" spans="1:29" ht="14.4" thickTop="1" thickBot="1">
      <c r="B34" s="1246" t="s">
        <v>349</v>
      </c>
      <c r="C34" s="1247"/>
      <c r="D34" s="1247"/>
      <c r="E34" s="1247"/>
      <c r="F34" s="1255"/>
      <c r="G34" s="1255"/>
      <c r="H34" s="1255"/>
      <c r="I34" s="1255"/>
      <c r="J34" s="1255"/>
      <c r="K34" s="1255"/>
      <c r="L34" s="1255"/>
      <c r="M34" s="1255"/>
      <c r="N34" s="1255"/>
      <c r="O34" s="1255"/>
      <c r="P34" s="1255"/>
      <c r="Q34" s="1256"/>
      <c r="R34" s="1244"/>
      <c r="S34" s="1245"/>
    </row>
    <row r="35" spans="1:29" ht="14.4" thickTop="1" thickBot="1">
      <c r="B35" s="1246" t="s">
        <v>350</v>
      </c>
      <c r="C35" s="1247"/>
      <c r="D35" s="1247"/>
      <c r="E35" s="1247"/>
      <c r="F35" s="1255"/>
      <c r="G35" s="1255"/>
      <c r="H35" s="1255"/>
      <c r="I35" s="1255"/>
      <c r="J35" s="1255"/>
      <c r="K35" s="1255"/>
      <c r="L35" s="1255"/>
      <c r="M35" s="1255"/>
      <c r="N35" s="1255"/>
      <c r="O35" s="1255"/>
      <c r="P35" s="1255"/>
      <c r="Q35" s="1256"/>
      <c r="R35" s="1244"/>
      <c r="S35" s="1245"/>
    </row>
    <row r="36" spans="1:29" s="113" customFormat="1" ht="14.4" thickTop="1" thickBot="1">
      <c r="B36" s="1246" t="s">
        <v>351</v>
      </c>
      <c r="C36" s="1247"/>
      <c r="D36" s="1247"/>
      <c r="E36" s="1247"/>
      <c r="F36" s="953"/>
      <c r="G36" s="953"/>
      <c r="H36" s="953"/>
      <c r="I36" s="953"/>
      <c r="J36" s="953"/>
      <c r="K36" s="953"/>
      <c r="L36" s="953"/>
      <c r="M36" s="953"/>
      <c r="N36" s="953"/>
      <c r="O36" s="953"/>
      <c r="P36" s="953"/>
      <c r="Q36" s="1269"/>
      <c r="R36" s="1244"/>
      <c r="S36" s="1245"/>
    </row>
    <row r="37" spans="1:29" s="113" customFormat="1" ht="14.4" thickTop="1" thickBot="1">
      <c r="B37" s="1246" t="s">
        <v>352</v>
      </c>
      <c r="C37" s="1247"/>
      <c r="D37" s="1247"/>
      <c r="E37" s="1247"/>
      <c r="F37" s="953"/>
      <c r="G37" s="953"/>
      <c r="H37" s="953"/>
      <c r="I37" s="953"/>
      <c r="J37" s="953"/>
      <c r="K37" s="953"/>
      <c r="L37" s="953"/>
      <c r="M37" s="953"/>
      <c r="N37" s="953"/>
      <c r="O37" s="953"/>
      <c r="P37" s="953"/>
      <c r="Q37" s="1269"/>
      <c r="R37" s="1244"/>
      <c r="S37" s="1245"/>
    </row>
    <row r="38" spans="1:29" ht="13.8" thickTop="1"/>
    <row r="39" spans="1:29" ht="14.4">
      <c r="A39" s="1" t="s">
        <v>526</v>
      </c>
      <c r="B39" s="2"/>
      <c r="C39" s="2"/>
      <c r="D39" s="2"/>
      <c r="E39" s="2"/>
      <c r="F39" s="2"/>
      <c r="G39" s="2"/>
      <c r="H39" s="2"/>
      <c r="I39" s="2"/>
      <c r="J39" s="2"/>
      <c r="K39" s="2"/>
      <c r="L39" s="2"/>
    </row>
    <row r="40" spans="1:29">
      <c r="A40" s="217" t="s">
        <v>354</v>
      </c>
      <c r="B40" s="2"/>
      <c r="C40" s="2"/>
      <c r="D40" s="2"/>
      <c r="E40" s="2"/>
      <c r="F40" s="2"/>
      <c r="G40" s="2"/>
      <c r="H40" s="2"/>
      <c r="I40" s="2"/>
      <c r="J40" s="2"/>
      <c r="K40" s="2"/>
      <c r="L40" s="2"/>
    </row>
    <row r="41" spans="1:29" ht="13.8" thickBot="1">
      <c r="A41" s="1270"/>
      <c r="B41" s="1271"/>
      <c r="C41" s="1271"/>
      <c r="D41" s="1271"/>
      <c r="E41" s="1271"/>
      <c r="F41" s="1271"/>
      <c r="G41" s="1271"/>
      <c r="H41" s="1271"/>
      <c r="I41" s="1271"/>
      <c r="J41" s="1271"/>
      <c r="K41" s="1257" t="s">
        <v>355</v>
      </c>
      <c r="L41" s="873"/>
      <c r="M41" s="873"/>
      <c r="N41" s="1257" t="s">
        <v>356</v>
      </c>
      <c r="O41" s="1257"/>
      <c r="P41" s="873"/>
      <c r="Q41" s="873"/>
      <c r="R41" s="873"/>
      <c r="S41" s="873"/>
      <c r="T41" s="1257" t="s">
        <v>357</v>
      </c>
      <c r="U41" s="1257"/>
      <c r="V41" s="873"/>
      <c r="W41" s="873"/>
      <c r="X41" s="873"/>
      <c r="Y41" s="873"/>
      <c r="Z41" s="1324" t="s">
        <v>358</v>
      </c>
      <c r="AA41" s="1324"/>
      <c r="AB41" s="1325"/>
      <c r="AC41" s="1325"/>
    </row>
    <row r="42" spans="1:29" ht="14.4" thickTop="1" thickBot="1">
      <c r="A42" s="1257" t="s">
        <v>359</v>
      </c>
      <c r="B42" s="1257"/>
      <c r="C42" s="1257"/>
      <c r="D42" s="873"/>
      <c r="E42" s="873"/>
      <c r="F42" s="873"/>
      <c r="G42" s="873"/>
      <c r="H42" s="873"/>
      <c r="I42" s="873"/>
      <c r="J42" s="873"/>
      <c r="K42" s="1265"/>
      <c r="L42" s="1267"/>
      <c r="M42" s="1272"/>
      <c r="N42" s="1265"/>
      <c r="O42" s="1266"/>
      <c r="P42" s="1267"/>
      <c r="Q42" s="1267"/>
      <c r="R42" s="1267"/>
      <c r="S42" s="1272"/>
      <c r="T42" s="1265"/>
      <c r="U42" s="1266"/>
      <c r="V42" s="1267"/>
      <c r="W42" s="1267"/>
      <c r="X42" s="1267"/>
      <c r="Y42" s="1268"/>
      <c r="Z42" s="1326"/>
      <c r="AA42" s="1327"/>
      <c r="AB42" s="990"/>
      <c r="AC42" s="991"/>
    </row>
    <row r="43" spans="1:29" ht="14.4" thickTop="1" thickBot="1">
      <c r="A43" s="1257" t="s">
        <v>360</v>
      </c>
      <c r="B43" s="1257"/>
      <c r="C43" s="1257"/>
      <c r="D43" s="873"/>
      <c r="E43" s="873"/>
      <c r="F43" s="873"/>
      <c r="G43" s="873"/>
      <c r="H43" s="873"/>
      <c r="I43" s="873"/>
      <c r="J43" s="873"/>
      <c r="K43" s="1265"/>
      <c r="L43" s="1267"/>
      <c r="M43" s="1272"/>
      <c r="N43" s="1265"/>
      <c r="O43" s="1266"/>
      <c r="P43" s="1267"/>
      <c r="Q43" s="1267"/>
      <c r="R43" s="1267"/>
      <c r="S43" s="1272"/>
      <c r="T43" s="1265"/>
      <c r="U43" s="1266"/>
      <c r="V43" s="1267"/>
      <c r="W43" s="1267"/>
      <c r="X43" s="1267"/>
      <c r="Y43" s="1268"/>
      <c r="Z43" s="1326"/>
      <c r="AA43" s="1327"/>
      <c r="AB43" s="990"/>
      <c r="AC43" s="991"/>
    </row>
    <row r="44" spans="1:29" ht="14.4" thickTop="1" thickBot="1">
      <c r="A44" s="1257" t="s">
        <v>361</v>
      </c>
      <c r="B44" s="1257"/>
      <c r="C44" s="1257"/>
      <c r="D44" s="873"/>
      <c r="E44" s="873"/>
      <c r="F44" s="873"/>
      <c r="G44" s="873"/>
      <c r="H44" s="873"/>
      <c r="I44" s="873"/>
      <c r="J44" s="873"/>
      <c r="K44" s="1265"/>
      <c r="L44" s="1267"/>
      <c r="M44" s="1272"/>
      <c r="N44" s="1265"/>
      <c r="O44" s="1266"/>
      <c r="P44" s="1267"/>
      <c r="Q44" s="1267"/>
      <c r="R44" s="1267"/>
      <c r="S44" s="1272"/>
      <c r="T44" s="1265"/>
      <c r="U44" s="1266"/>
      <c r="V44" s="1267"/>
      <c r="W44" s="1267"/>
      <c r="X44" s="1267"/>
      <c r="Y44" s="1268"/>
      <c r="Z44" s="1326"/>
      <c r="AA44" s="1327"/>
      <c r="AB44" s="990"/>
      <c r="AC44" s="991"/>
    </row>
    <row r="45" spans="1:29" ht="14.4" thickTop="1" thickBot="1">
      <c r="A45" s="1257" t="s">
        <v>362</v>
      </c>
      <c r="B45" s="1257"/>
      <c r="C45" s="1257"/>
      <c r="D45" s="873"/>
      <c r="E45" s="873"/>
      <c r="F45" s="873"/>
      <c r="G45" s="873"/>
      <c r="H45" s="873"/>
      <c r="I45" s="873"/>
      <c r="J45" s="873"/>
      <c r="K45" s="1265"/>
      <c r="L45" s="1267"/>
      <c r="M45" s="1272"/>
      <c r="N45" s="1265"/>
      <c r="O45" s="1266"/>
      <c r="P45" s="1267"/>
      <c r="Q45" s="1267"/>
      <c r="R45" s="1267"/>
      <c r="S45" s="1272"/>
      <c r="T45" s="1265"/>
      <c r="U45" s="1266"/>
      <c r="V45" s="1267"/>
      <c r="W45" s="1267"/>
      <c r="X45" s="1267"/>
      <c r="Y45" s="1268"/>
      <c r="Z45" s="1326"/>
      <c r="AA45" s="1327"/>
      <c r="AB45" s="990"/>
      <c r="AC45" s="991"/>
    </row>
    <row r="46" spans="1:29" ht="13.8" thickTop="1">
      <c r="A46" s="1339" t="s">
        <v>363</v>
      </c>
      <c r="B46" s="1340"/>
      <c r="C46" s="1340"/>
      <c r="D46" s="1341"/>
      <c r="E46" s="1341"/>
      <c r="F46" s="1341"/>
      <c r="G46" s="1341"/>
      <c r="H46" s="1341"/>
      <c r="I46" s="1341"/>
      <c r="J46" s="1342"/>
      <c r="K46" s="1328"/>
      <c r="L46" s="1328"/>
      <c r="M46" s="1328"/>
      <c r="N46" s="1328"/>
      <c r="O46" s="1328"/>
      <c r="P46" s="1328"/>
      <c r="Q46" s="1328"/>
      <c r="R46" s="1329"/>
      <c r="S46" s="1329"/>
      <c r="T46" s="1329"/>
      <c r="U46" s="1329"/>
      <c r="V46" s="1329"/>
      <c r="W46" s="1329"/>
      <c r="X46" s="1329"/>
      <c r="Y46" s="1329"/>
      <c r="Z46" s="713"/>
      <c r="AA46" s="713"/>
      <c r="AB46" s="713"/>
      <c r="AC46" s="1330"/>
    </row>
    <row r="47" spans="1:29">
      <c r="A47" s="1042"/>
      <c r="B47" s="1043"/>
      <c r="C47" s="1043"/>
      <c r="D47" s="1043"/>
      <c r="E47" s="1043"/>
      <c r="F47" s="1043"/>
      <c r="G47" s="1043"/>
      <c r="H47" s="1043"/>
      <c r="I47" s="1043"/>
      <c r="J47" s="1044"/>
      <c r="K47" s="716"/>
      <c r="L47" s="716"/>
      <c r="M47" s="716"/>
      <c r="N47" s="716"/>
      <c r="O47" s="716"/>
      <c r="P47" s="716"/>
      <c r="Q47" s="716"/>
      <c r="R47" s="716"/>
      <c r="S47" s="716"/>
      <c r="T47" s="716"/>
      <c r="U47" s="716"/>
      <c r="V47" s="716"/>
      <c r="W47" s="716"/>
      <c r="X47" s="716"/>
      <c r="Y47" s="716"/>
      <c r="Z47" s="716"/>
      <c r="AA47" s="716"/>
      <c r="AB47" s="716"/>
      <c r="AC47" s="717"/>
    </row>
    <row r="48" spans="1:29">
      <c r="A48" s="14"/>
      <c r="B48" s="14"/>
      <c r="C48" s="14"/>
      <c r="D48" s="14"/>
      <c r="E48" s="14"/>
      <c r="F48" s="14"/>
      <c r="G48" s="14"/>
      <c r="H48" s="14"/>
      <c r="I48" s="14"/>
      <c r="J48" s="14"/>
      <c r="K48" s="2"/>
      <c r="L48" s="2"/>
      <c r="R48" s="291"/>
      <c r="S48" s="292"/>
      <c r="T48" s="292"/>
      <c r="U48" s="292"/>
      <c r="V48" s="292"/>
      <c r="W48" s="292"/>
      <c r="X48" s="292"/>
      <c r="Y48" s="292"/>
      <c r="Z48" s="292"/>
      <c r="AA48" s="292"/>
      <c r="AB48" s="292"/>
      <c r="AC48" s="292"/>
    </row>
    <row r="49" spans="1:29" ht="13.8" thickBot="1">
      <c r="A49" s="217" t="s">
        <v>364</v>
      </c>
      <c r="B49" s="2"/>
      <c r="C49" s="2"/>
      <c r="D49" s="2"/>
      <c r="E49" s="2"/>
      <c r="F49" s="2"/>
      <c r="G49" s="2"/>
      <c r="H49" s="2"/>
      <c r="I49" s="2"/>
      <c r="J49" s="2"/>
      <c r="K49" s="2"/>
      <c r="L49" s="2"/>
      <c r="P49" s="217" t="s">
        <v>367</v>
      </c>
      <c r="Q49" s="2"/>
      <c r="R49" s="2"/>
      <c r="S49" s="2"/>
      <c r="T49" s="2"/>
      <c r="U49" s="2"/>
      <c r="V49" s="2"/>
      <c r="W49" s="2"/>
      <c r="X49" s="2"/>
      <c r="Y49" s="2"/>
      <c r="Z49" s="2"/>
      <c r="AA49" s="2"/>
    </row>
    <row r="50" spans="1:29" ht="14.4" thickTop="1" thickBot="1">
      <c r="A50" s="1265" t="s">
        <v>365</v>
      </c>
      <c r="B50" s="1309"/>
      <c r="C50" s="1309"/>
      <c r="D50" s="1309"/>
      <c r="E50" s="1309"/>
      <c r="F50" s="1309"/>
      <c r="G50" s="1309"/>
      <c r="H50" s="1309"/>
      <c r="I50" s="1309"/>
      <c r="J50" s="1309"/>
      <c r="K50" s="1309"/>
      <c r="L50" s="1321" t="s">
        <v>366</v>
      </c>
      <c r="M50" s="1322"/>
      <c r="N50" s="1323"/>
      <c r="O50" s="297"/>
      <c r="P50" s="1306" t="s">
        <v>445</v>
      </c>
      <c r="Q50" s="1307"/>
      <c r="R50" s="1307"/>
      <c r="S50" s="1307"/>
      <c r="T50" s="1307"/>
      <c r="U50" s="1307"/>
      <c r="V50" s="1307"/>
      <c r="W50" s="1307"/>
      <c r="X50" s="1307"/>
      <c r="Y50" s="1307"/>
      <c r="Z50" s="1240"/>
      <c r="AA50" s="1241"/>
      <c r="AB50" s="1242"/>
      <c r="AC50" s="933"/>
    </row>
    <row r="51" spans="1:29" ht="14.4" thickTop="1" thickBot="1">
      <c r="A51" s="1306" t="s">
        <v>368</v>
      </c>
      <c r="B51" s="1307"/>
      <c r="C51" s="1307"/>
      <c r="D51" s="1307"/>
      <c r="E51" s="1307"/>
      <c r="F51" s="1307"/>
      <c r="G51" s="1307"/>
      <c r="H51" s="1307"/>
      <c r="I51" s="1307"/>
      <c r="J51" s="1307"/>
      <c r="K51" s="1307"/>
      <c r="L51" s="1346"/>
      <c r="M51" s="1347"/>
      <c r="N51" s="1348"/>
      <c r="O51" s="120"/>
      <c r="P51" s="1306" t="s">
        <v>444</v>
      </c>
      <c r="Q51" s="1307"/>
      <c r="R51" s="1307"/>
      <c r="S51" s="1307"/>
      <c r="T51" s="1307"/>
      <c r="U51" s="1307"/>
      <c r="V51" s="1307"/>
      <c r="W51" s="1307"/>
      <c r="X51" s="1307"/>
      <c r="Y51" s="1307"/>
      <c r="Z51" s="1240"/>
      <c r="AA51" s="1241"/>
      <c r="AB51" s="1242"/>
      <c r="AC51" s="933"/>
    </row>
    <row r="52" spans="1:29" ht="14.4" thickTop="1" thickBot="1">
      <c r="A52" s="1306" t="s">
        <v>369</v>
      </c>
      <c r="B52" s="1307"/>
      <c r="C52" s="1307"/>
      <c r="D52" s="1307"/>
      <c r="E52" s="1307"/>
      <c r="F52" s="1307"/>
      <c r="G52" s="1307"/>
      <c r="H52" s="1307"/>
      <c r="I52" s="1307"/>
      <c r="J52" s="1307"/>
      <c r="K52" s="1307"/>
      <c r="L52" s="1343"/>
      <c r="M52" s="1344"/>
      <c r="N52" s="1345"/>
      <c r="O52" s="120"/>
      <c r="P52" s="293"/>
      <c r="Q52" s="293"/>
      <c r="R52" s="292"/>
      <c r="S52" s="292"/>
      <c r="T52" s="292"/>
      <c r="U52" s="292"/>
      <c r="V52" s="292"/>
      <c r="W52" s="292"/>
      <c r="X52" s="292"/>
      <c r="Y52" s="292"/>
      <c r="Z52" s="292"/>
      <c r="AA52" s="292"/>
      <c r="AB52" s="292"/>
      <c r="AC52" s="292"/>
    </row>
    <row r="53" spans="1:29" ht="13.8" thickTop="1">
      <c r="A53" s="2"/>
      <c r="B53" s="2"/>
      <c r="C53" s="2"/>
      <c r="D53" s="2"/>
      <c r="E53" s="2"/>
      <c r="F53" s="2"/>
      <c r="G53" s="2"/>
      <c r="H53" s="2"/>
      <c r="I53" s="2"/>
      <c r="J53" s="2"/>
      <c r="K53" s="2"/>
      <c r="L53" s="2"/>
    </row>
    <row r="54" spans="1:29">
      <c r="A54" s="217" t="s">
        <v>446</v>
      </c>
      <c r="B54" s="2"/>
      <c r="C54" s="2"/>
      <c r="D54" s="2"/>
      <c r="E54" s="2"/>
      <c r="F54" s="2"/>
      <c r="G54" s="2"/>
      <c r="H54" s="2"/>
      <c r="I54" s="2"/>
      <c r="J54" s="2"/>
      <c r="K54" s="2"/>
      <c r="L54" s="2"/>
    </row>
    <row r="55" spans="1:29" ht="13.8" thickBot="1">
      <c r="A55" s="1331" t="s">
        <v>370</v>
      </c>
      <c r="B55" s="1332"/>
      <c r="C55" s="1332"/>
      <c r="D55" s="1332"/>
      <c r="E55" s="1332"/>
      <c r="F55" s="1332"/>
      <c r="G55" s="1333"/>
      <c r="H55" s="1333"/>
      <c r="I55" s="1334"/>
      <c r="J55" s="1334"/>
      <c r="K55" s="1334"/>
      <c r="L55" s="1334"/>
      <c r="M55" s="1334"/>
      <c r="N55" s="1335"/>
    </row>
    <row r="56" spans="1:29" ht="14.4" thickTop="1" thickBot="1">
      <c r="A56" s="932"/>
      <c r="B56" s="1336"/>
      <c r="C56" s="1337"/>
      <c r="D56" s="1337"/>
      <c r="E56" s="1337"/>
      <c r="F56" s="1338"/>
      <c r="G56" s="301"/>
      <c r="H56" s="301"/>
      <c r="I56" s="298"/>
      <c r="J56" s="298"/>
      <c r="K56" s="298"/>
      <c r="L56" s="298"/>
      <c r="M56" s="298"/>
      <c r="N56" s="298"/>
      <c r="O56" s="299"/>
    </row>
    <row r="57" spans="1:29" ht="13.8" thickTop="1"/>
  </sheetData>
  <mergeCells count="100">
    <mergeCell ref="A55:N55"/>
    <mergeCell ref="A56:F56"/>
    <mergeCell ref="A44:J44"/>
    <mergeCell ref="A45:J45"/>
    <mergeCell ref="A46:J47"/>
    <mergeCell ref="A52:K52"/>
    <mergeCell ref="L52:N52"/>
    <mergeCell ref="L51:N51"/>
    <mergeCell ref="A51:K51"/>
    <mergeCell ref="A50:K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P51:Y51"/>
    <mergeCell ref="P50:Y50"/>
    <mergeCell ref="C17:H17"/>
    <mergeCell ref="I17:R17"/>
    <mergeCell ref="C18:N18"/>
    <mergeCell ref="C19:AC20"/>
    <mergeCell ref="J26:U26"/>
    <mergeCell ref="R25:W25"/>
    <mergeCell ref="V26:W26"/>
    <mergeCell ref="B24:D24"/>
    <mergeCell ref="E24:F24"/>
    <mergeCell ref="B25:D26"/>
    <mergeCell ref="B29:E29"/>
    <mergeCell ref="F28:J28"/>
    <mergeCell ref="F29:J29"/>
    <mergeCell ref="L50:N50"/>
    <mergeCell ref="B28:E28"/>
    <mergeCell ref="R30:X30"/>
    <mergeCell ref="F30:J30"/>
    <mergeCell ref="R28:X28"/>
    <mergeCell ref="R29:X29"/>
    <mergeCell ref="K28:Q28"/>
    <mergeCell ref="K29:Q29"/>
    <mergeCell ref="U4:AC6"/>
    <mergeCell ref="B5:H5"/>
    <mergeCell ref="I5:O5"/>
    <mergeCell ref="P5:T5"/>
    <mergeCell ref="B6:H6"/>
    <mergeCell ref="I6:O6"/>
    <mergeCell ref="P6:T6"/>
    <mergeCell ref="A1:M1"/>
    <mergeCell ref="B3:O3"/>
    <mergeCell ref="P3:T3"/>
    <mergeCell ref="B4:H4"/>
    <mergeCell ref="I4:O4"/>
    <mergeCell ref="P4:T4"/>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Q8:AC9"/>
    <mergeCell ref="B10:P11"/>
    <mergeCell ref="Q10:AC11"/>
    <mergeCell ref="B12:P13"/>
    <mergeCell ref="Q12:AC13"/>
    <mergeCell ref="B8:P9"/>
  </mergeCells>
  <phoneticPr fontId="3"/>
  <dataValidations count="5">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A56">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sqref="A1:G1"/>
    </sheetView>
  </sheetViews>
  <sheetFormatPr defaultColWidth="5.33203125" defaultRowHeight="13.5" customHeight="1"/>
  <cols>
    <col min="1" max="1" width="3.77734375" style="9" customWidth="1"/>
    <col min="2" max="2" width="24.109375" style="9" customWidth="1"/>
    <col min="3" max="7" width="20.44140625" style="9" customWidth="1"/>
    <col min="8" max="16384" width="5.33203125" style="9"/>
  </cols>
  <sheetData>
    <row r="1" spans="1:7" ht="20.25" customHeight="1">
      <c r="A1" s="1349" t="s">
        <v>523</v>
      </c>
      <c r="B1" s="1349"/>
      <c r="C1" s="1349"/>
      <c r="D1" s="1349"/>
      <c r="E1" s="1349"/>
      <c r="F1" s="1349"/>
      <c r="G1" s="1349"/>
    </row>
    <row r="2" spans="1:7" ht="20.25" customHeight="1">
      <c r="A2" s="221"/>
      <c r="B2" s="222" t="str">
        <f>"(1)　施設会計から支出した、１件50万円以上の契約（前年度から現在までに契約したもの）"</f>
        <v>(1)　施設会計から支出した、１件50万円以上の契約（前年度から現在までに契約したもの）</v>
      </c>
      <c r="C2" s="223"/>
      <c r="D2" s="223"/>
      <c r="E2" s="223"/>
      <c r="F2" s="223"/>
      <c r="G2" s="223"/>
    </row>
    <row r="3" spans="1:7" ht="67.5" customHeight="1">
      <c r="A3" s="224"/>
      <c r="B3" s="225" t="s">
        <v>216</v>
      </c>
      <c r="C3" s="226"/>
      <c r="D3" s="227"/>
      <c r="E3" s="227"/>
      <c r="F3" s="227"/>
      <c r="G3" s="228"/>
    </row>
    <row r="4" spans="1:7" ht="22.5" customHeight="1">
      <c r="A4" s="224"/>
      <c r="B4" s="225" t="s">
        <v>217</v>
      </c>
      <c r="C4" s="226"/>
      <c r="D4" s="227"/>
      <c r="E4" s="227"/>
      <c r="F4" s="227"/>
      <c r="G4" s="228"/>
    </row>
    <row r="5" spans="1:7" ht="22.5" customHeight="1">
      <c r="A5" s="224"/>
      <c r="B5" s="225" t="s">
        <v>218</v>
      </c>
      <c r="C5" s="229" t="s">
        <v>219</v>
      </c>
      <c r="D5" s="230" t="s">
        <v>219</v>
      </c>
      <c r="E5" s="230" t="s">
        <v>219</v>
      </c>
      <c r="F5" s="230" t="s">
        <v>219</v>
      </c>
      <c r="G5" s="231" t="s">
        <v>219</v>
      </c>
    </row>
    <row r="6" spans="1:7" ht="22.5" customHeight="1">
      <c r="A6" s="224"/>
      <c r="B6" s="232" t="s">
        <v>220</v>
      </c>
      <c r="C6" s="233"/>
      <c r="D6" s="234"/>
      <c r="E6" s="234"/>
      <c r="F6" s="234"/>
      <c r="G6" s="235"/>
    </row>
    <row r="7" spans="1:7" ht="37.5" customHeight="1">
      <c r="A7" s="224"/>
      <c r="B7" s="236" t="s">
        <v>221</v>
      </c>
      <c r="C7" s="237"/>
      <c r="D7" s="238"/>
      <c r="E7" s="238"/>
      <c r="F7" s="238"/>
      <c r="G7" s="239"/>
    </row>
    <row r="8" spans="1:7" ht="22.5" customHeight="1">
      <c r="A8" s="224"/>
      <c r="B8" s="225" t="s">
        <v>222</v>
      </c>
      <c r="C8" s="240" t="s">
        <v>223</v>
      </c>
      <c r="D8" s="241" t="s">
        <v>223</v>
      </c>
      <c r="E8" s="241" t="s">
        <v>223</v>
      </c>
      <c r="F8" s="241" t="s">
        <v>223</v>
      </c>
      <c r="G8" s="242" t="s">
        <v>223</v>
      </c>
    </row>
    <row r="9" spans="1:7" ht="22.5" customHeight="1">
      <c r="A9" s="224"/>
      <c r="B9" s="225" t="s">
        <v>224</v>
      </c>
      <c r="C9" s="226"/>
      <c r="D9" s="227"/>
      <c r="E9" s="227"/>
      <c r="F9" s="227"/>
      <c r="G9" s="228"/>
    </row>
    <row r="10" spans="1:7" ht="22.5" customHeight="1">
      <c r="A10" s="224"/>
      <c r="B10" s="225" t="s">
        <v>225</v>
      </c>
      <c r="C10" s="226"/>
      <c r="D10" s="227"/>
      <c r="E10" s="227"/>
      <c r="F10" s="227"/>
      <c r="G10" s="228"/>
    </row>
    <row r="11" spans="1:7" ht="22.5" customHeight="1">
      <c r="A11" s="224"/>
      <c r="B11" s="225" t="s">
        <v>226</v>
      </c>
      <c r="C11" s="226" t="s">
        <v>227</v>
      </c>
      <c r="D11" s="227" t="s">
        <v>227</v>
      </c>
      <c r="E11" s="227" t="s">
        <v>227</v>
      </c>
      <c r="F11" s="227" t="s">
        <v>227</v>
      </c>
      <c r="G11" s="243" t="s">
        <v>227</v>
      </c>
    </row>
    <row r="12" spans="1:7" ht="22.5" customHeight="1">
      <c r="A12" s="224"/>
      <c r="B12" s="225" t="s">
        <v>228</v>
      </c>
      <c r="C12" s="226" t="s">
        <v>227</v>
      </c>
      <c r="D12" s="227" t="s">
        <v>227</v>
      </c>
      <c r="E12" s="227" t="s">
        <v>227</v>
      </c>
      <c r="F12" s="227" t="s">
        <v>227</v>
      </c>
      <c r="G12" s="243" t="s">
        <v>227</v>
      </c>
    </row>
    <row r="13" spans="1:7" ht="22.5" customHeight="1">
      <c r="A13" s="224"/>
      <c r="B13" s="225" t="s">
        <v>229</v>
      </c>
      <c r="C13" s="226" t="s">
        <v>227</v>
      </c>
      <c r="D13" s="227" t="s">
        <v>227</v>
      </c>
      <c r="E13" s="227" t="s">
        <v>227</v>
      </c>
      <c r="F13" s="227" t="s">
        <v>227</v>
      </c>
      <c r="G13" s="243" t="s">
        <v>227</v>
      </c>
    </row>
    <row r="14" spans="1:7" ht="82.5" customHeight="1">
      <c r="A14" s="224"/>
      <c r="B14" s="244" t="s">
        <v>230</v>
      </c>
      <c r="C14" s="226"/>
      <c r="D14" s="227"/>
      <c r="E14" s="227"/>
      <c r="F14" s="227"/>
      <c r="G14" s="228"/>
    </row>
    <row r="15" spans="1:7" ht="22.5" customHeight="1">
      <c r="A15" s="224"/>
      <c r="B15" s="225" t="s">
        <v>231</v>
      </c>
      <c r="C15" s="226"/>
      <c r="D15" s="227"/>
      <c r="E15" s="227"/>
      <c r="F15" s="227"/>
      <c r="G15" s="228"/>
    </row>
    <row r="16" spans="1:7" ht="13.5" customHeight="1">
      <c r="A16" s="224"/>
      <c r="B16" s="224" t="s">
        <v>232</v>
      </c>
      <c r="C16" s="224"/>
      <c r="D16" s="224"/>
      <c r="E16" s="224"/>
      <c r="F16" s="224"/>
      <c r="G16" s="224"/>
    </row>
    <row r="17" spans="1:21" ht="13.5" customHeight="1">
      <c r="A17" s="224"/>
      <c r="B17" s="224" t="s">
        <v>233</v>
      </c>
      <c r="C17" s="224"/>
      <c r="D17" s="224"/>
      <c r="E17" s="224"/>
      <c r="F17" s="224"/>
      <c r="G17" s="224"/>
      <c r="U17" s="58"/>
    </row>
    <row r="18" spans="1:21" ht="13.5" customHeight="1">
      <c r="A18" s="224"/>
      <c r="B18" s="224" t="s">
        <v>234</v>
      </c>
      <c r="C18" s="224"/>
      <c r="D18" s="224"/>
      <c r="E18" s="224"/>
      <c r="F18" s="224"/>
      <c r="G18" s="224"/>
    </row>
    <row r="19" spans="1:21" ht="13.5" customHeight="1">
      <c r="A19" s="224"/>
      <c r="B19" s="224" t="s">
        <v>235</v>
      </c>
      <c r="C19" s="224"/>
      <c r="D19" s="224"/>
      <c r="E19" s="224"/>
      <c r="F19" s="224"/>
      <c r="G19" s="224"/>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Normal="75" zoomScaleSheetLayoutView="100" workbookViewId="0">
      <selection activeCell="B1" sqref="B1"/>
    </sheetView>
  </sheetViews>
  <sheetFormatPr defaultColWidth="5.33203125" defaultRowHeight="13.5" customHeight="1"/>
  <cols>
    <col min="1" max="1" width="3.77734375" style="9" customWidth="1"/>
    <col min="2" max="2" width="42.88671875" style="9" customWidth="1"/>
    <col min="3" max="3" width="14.88671875" style="9" customWidth="1"/>
    <col min="4" max="4" width="9.33203125" style="9" customWidth="1"/>
    <col min="5" max="5" width="14.6640625" style="9" customWidth="1"/>
    <col min="6" max="6" width="25" style="9" customWidth="1"/>
    <col min="7" max="7" width="20.44140625" style="9" customWidth="1"/>
    <col min="8" max="8" width="16" style="9" customWidth="1"/>
    <col min="9" max="9" width="11.6640625" style="9" customWidth="1"/>
    <col min="10" max="16384" width="5.33203125" style="9"/>
  </cols>
  <sheetData>
    <row r="1" spans="1:9" ht="20.25" customHeight="1">
      <c r="A1" s="221"/>
      <c r="B1" s="222" t="s">
        <v>404</v>
      </c>
      <c r="C1" s="223"/>
      <c r="D1" s="223"/>
      <c r="E1" s="223"/>
      <c r="F1" s="223"/>
      <c r="G1" s="223"/>
      <c r="H1" s="223"/>
      <c r="I1" s="223"/>
    </row>
    <row r="2" spans="1:9" ht="48.75" customHeight="1" thickBot="1">
      <c r="A2" s="224"/>
      <c r="B2" s="245" t="s">
        <v>236</v>
      </c>
      <c r="C2" s="245" t="s">
        <v>237</v>
      </c>
      <c r="D2" s="245" t="s">
        <v>238</v>
      </c>
      <c r="E2" s="245" t="s">
        <v>466</v>
      </c>
      <c r="F2" s="245" t="s">
        <v>239</v>
      </c>
      <c r="G2" s="246" t="s">
        <v>240</v>
      </c>
      <c r="H2" s="247" t="s">
        <v>241</v>
      </c>
      <c r="I2" s="245" t="s">
        <v>242</v>
      </c>
    </row>
    <row r="3" spans="1:9" ht="32.25" customHeight="1" thickTop="1">
      <c r="A3" s="224"/>
      <c r="B3" s="248" t="s">
        <v>243</v>
      </c>
      <c r="C3" s="249">
        <v>45748</v>
      </c>
      <c r="D3" s="250" t="s">
        <v>244</v>
      </c>
      <c r="E3" s="251">
        <v>300000</v>
      </c>
      <c r="F3" s="252" t="s">
        <v>245</v>
      </c>
      <c r="G3" s="250" t="s">
        <v>50</v>
      </c>
      <c r="H3" s="250" t="s">
        <v>246</v>
      </c>
      <c r="I3" s="250" t="s">
        <v>47</v>
      </c>
    </row>
    <row r="4" spans="1:9" ht="32.25" customHeight="1">
      <c r="A4" s="224"/>
      <c r="B4" s="253"/>
      <c r="C4" s="254"/>
      <c r="D4" s="254"/>
      <c r="E4" s="255"/>
      <c r="F4" s="254"/>
      <c r="G4" s="254"/>
      <c r="H4" s="254"/>
      <c r="I4" s="254"/>
    </row>
    <row r="5" spans="1:9" ht="32.25" customHeight="1">
      <c r="A5" s="224"/>
      <c r="B5" s="256"/>
      <c r="C5" s="257"/>
      <c r="D5" s="257"/>
      <c r="E5" s="258"/>
      <c r="F5" s="257"/>
      <c r="G5" s="257"/>
      <c r="H5" s="257"/>
      <c r="I5" s="257"/>
    </row>
    <row r="6" spans="1:9" ht="32.25" customHeight="1">
      <c r="A6" s="224"/>
      <c r="B6" s="259"/>
      <c r="C6" s="260"/>
      <c r="D6" s="260"/>
      <c r="E6" s="261"/>
      <c r="F6" s="260"/>
      <c r="G6" s="260"/>
      <c r="H6" s="260"/>
      <c r="I6" s="260"/>
    </row>
    <row r="7" spans="1:9" ht="32.25" customHeight="1">
      <c r="A7" s="224"/>
      <c r="B7" s="259"/>
      <c r="C7" s="260"/>
      <c r="D7" s="260"/>
      <c r="E7" s="261"/>
      <c r="F7" s="260"/>
      <c r="G7" s="260"/>
      <c r="H7" s="260"/>
      <c r="I7" s="260"/>
    </row>
    <row r="8" spans="1:9" ht="32.25" customHeight="1">
      <c r="A8" s="224"/>
      <c r="B8" s="259"/>
      <c r="C8" s="260"/>
      <c r="D8" s="260"/>
      <c r="E8" s="261"/>
      <c r="F8" s="260"/>
      <c r="G8" s="260"/>
      <c r="H8" s="260"/>
      <c r="I8" s="260"/>
    </row>
    <row r="9" spans="1:9" ht="32.25" customHeight="1">
      <c r="A9" s="224"/>
      <c r="B9" s="259"/>
      <c r="C9" s="260"/>
      <c r="D9" s="260"/>
      <c r="E9" s="261"/>
      <c r="F9" s="260"/>
      <c r="G9" s="260"/>
      <c r="H9" s="260"/>
      <c r="I9" s="260"/>
    </row>
    <row r="10" spans="1:9" ht="32.25" customHeight="1">
      <c r="A10" s="224"/>
      <c r="B10" s="259"/>
      <c r="C10" s="260"/>
      <c r="D10" s="260"/>
      <c r="E10" s="261"/>
      <c r="F10" s="260"/>
      <c r="G10" s="260"/>
      <c r="H10" s="260"/>
      <c r="I10" s="260"/>
    </row>
    <row r="11" spans="1:9" ht="32.25" customHeight="1">
      <c r="A11" s="224"/>
      <c r="B11" s="259"/>
      <c r="C11" s="260"/>
      <c r="D11" s="260"/>
      <c r="E11" s="261"/>
      <c r="F11" s="260"/>
      <c r="G11" s="260"/>
      <c r="H11" s="260"/>
      <c r="I11" s="260"/>
    </row>
    <row r="12" spans="1:9" ht="32.25" customHeight="1">
      <c r="A12" s="224"/>
      <c r="B12" s="259"/>
      <c r="C12" s="260"/>
      <c r="D12" s="260"/>
      <c r="E12" s="261"/>
      <c r="F12" s="260"/>
      <c r="G12" s="260"/>
      <c r="H12" s="260"/>
      <c r="I12" s="260"/>
    </row>
    <row r="13" spans="1:9" ht="32.25" customHeight="1">
      <c r="A13" s="224"/>
      <c r="B13" s="259"/>
      <c r="C13" s="260"/>
      <c r="D13" s="260"/>
      <c r="E13" s="261"/>
      <c r="F13" s="260"/>
      <c r="G13" s="260"/>
      <c r="H13" s="260"/>
      <c r="I13" s="260"/>
    </row>
    <row r="14" spans="1:9" ht="32.25" customHeight="1">
      <c r="A14" s="224"/>
      <c r="B14" s="253"/>
      <c r="C14" s="254"/>
      <c r="D14" s="254"/>
      <c r="E14" s="255"/>
      <c r="F14" s="254"/>
      <c r="G14" s="254"/>
      <c r="H14" s="254"/>
      <c r="I14" s="254"/>
    </row>
    <row r="15" spans="1:9" ht="32.25" customHeight="1">
      <c r="A15" s="224"/>
      <c r="B15" s="253"/>
      <c r="C15" s="254"/>
      <c r="D15" s="254"/>
      <c r="E15" s="255"/>
      <c r="F15" s="254"/>
      <c r="G15" s="254"/>
      <c r="H15" s="254"/>
      <c r="I15" s="254"/>
    </row>
    <row r="16" spans="1:9" ht="32.25" customHeight="1">
      <c r="A16" s="224"/>
      <c r="B16" s="253"/>
      <c r="C16" s="254"/>
      <c r="D16" s="254"/>
      <c r="E16" s="255"/>
      <c r="F16" s="254"/>
      <c r="G16" s="254"/>
      <c r="H16" s="254"/>
      <c r="I16" s="254"/>
    </row>
    <row r="17" spans="1:9" ht="32.25" customHeight="1">
      <c r="A17" s="224"/>
      <c r="B17" s="253"/>
      <c r="C17" s="254"/>
      <c r="D17" s="254"/>
      <c r="E17" s="255"/>
      <c r="F17" s="254"/>
      <c r="G17" s="254"/>
      <c r="H17" s="254"/>
      <c r="I17" s="254"/>
    </row>
    <row r="18" spans="1:9" ht="13.5" customHeight="1">
      <c r="A18" s="224"/>
      <c r="B18" s="224" t="s">
        <v>232</v>
      </c>
      <c r="C18" s="224"/>
      <c r="D18" s="224"/>
      <c r="E18" s="224"/>
      <c r="F18" s="224"/>
      <c r="G18" s="224"/>
      <c r="H18" s="224"/>
      <c r="I18" s="224"/>
    </row>
    <row r="19" spans="1:9" ht="13.5" customHeight="1">
      <c r="A19" s="224"/>
      <c r="B19" s="224" t="s">
        <v>247</v>
      </c>
      <c r="C19" s="224"/>
      <c r="D19" s="224"/>
      <c r="E19" s="224"/>
      <c r="F19" s="224"/>
      <c r="G19" s="224"/>
      <c r="H19" s="224"/>
      <c r="I19" s="224"/>
    </row>
    <row r="20" spans="1:9" ht="13.5" customHeight="1">
      <c r="A20" s="224"/>
      <c r="B20" s="224" t="s">
        <v>248</v>
      </c>
      <c r="C20" s="224"/>
      <c r="D20" s="224"/>
      <c r="E20" s="224"/>
      <c r="F20" s="224"/>
      <c r="G20" s="224"/>
      <c r="H20" s="224"/>
      <c r="I20" s="224"/>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8" fitToHeight="0" orientation="landscape" r:id="rId1"/>
  <headerFooter alignWithMargins="0">
    <oddHeader>&amp;R&amp;A</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1(1)</vt:lpstr>
      <vt:lpstr>1(2)</vt:lpstr>
      <vt:lpstr>1(3)(4)</vt:lpstr>
      <vt:lpstr>２～５</vt:lpstr>
      <vt:lpstr>6</vt:lpstr>
      <vt:lpstr>7</vt:lpstr>
      <vt:lpstr>8</vt:lpstr>
      <vt:lpstr>9</vt:lpstr>
      <vt:lpstr>10、11、12</vt:lpstr>
      <vt:lpstr>13(1)</vt:lpstr>
      <vt:lpstr>13(2)</vt:lpstr>
      <vt:lpstr>'1(1)'!Print_Area</vt:lpstr>
      <vt:lpstr>'1(2)'!Print_Area</vt:lpstr>
      <vt:lpstr>'1(3)(4)'!Print_Area</vt:lpstr>
      <vt:lpstr>'10、11、12'!Print_Area</vt:lpstr>
      <vt:lpstr>'13(1)'!Print_Area</vt:lpstr>
      <vt:lpstr>'13(2)'!Print_Area</vt:lpstr>
      <vt:lpstr>'２～５'!Print_Area</vt:lpstr>
      <vt:lpstr>'6'!Print_Area</vt:lpstr>
      <vt:lpstr>'7'!Print_Area</vt:lpstr>
      <vt:lpstr>'8'!Print_Area</vt:lpstr>
      <vt:lpstr>'9'!Print_Area</vt:lpstr>
      <vt:lpstr>表紙!Print_Area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岩﨑　亮太</cp:lastModifiedBy>
  <cp:lastPrinted>2025-08-01T06:10:26Z</cp:lastPrinted>
  <dcterms:created xsi:type="dcterms:W3CDTF">2017-05-16T01:41:45Z</dcterms:created>
  <dcterms:modified xsi:type="dcterms:W3CDTF">2025-08-07T06:45:41Z</dcterms:modified>
</cp:coreProperties>
</file>