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1jpsv-fs1\所属フォルダ\指導監査業務共有\幼保連携政策課 監査指導担当\Ykansa\法人説明会・監査日程通知等\事前提出資料\事前提出資料決裁資料\保育所・保育所型認定こども園\ホームページ掲載書類6月末までに提出する書類\"/>
    </mc:Choice>
  </mc:AlternateContent>
  <bookViews>
    <workbookView xWindow="32760" yWindow="32760" windowWidth="20500" windowHeight="6650" tabRatio="763"/>
  </bookViews>
  <sheets>
    <sheet name="収支分析表（表紙）" sheetId="1" r:id="rId1"/>
    <sheet name="処遇改善等加算について（表紙裏）" sheetId="12" r:id="rId2"/>
    <sheet name="(1)収支の概況" sheetId="5" r:id="rId3"/>
    <sheet name="(2)～(5)各種積立金の状況" sheetId="6" r:id="rId4"/>
    <sheet name="(6)改善基礎分までの弾力運用の状況" sheetId="2" r:id="rId5"/>
    <sheet name="(7)委託費の3ヶ月分までの弾力運用の状況" sheetId="7" r:id="rId6"/>
    <sheet name="(8)～(9)支払資金残高の運用状況" sheetId="4" r:id="rId7"/>
    <sheet name="(10）、(11)他拠点区分等への貸付等の状況" sheetId="10" r:id="rId8"/>
    <sheet name="(12)他拠点区分等への繰入支出の状況" sheetId="8" r:id="rId9"/>
  </sheets>
  <definedNames>
    <definedName name="_xlnm.Print_Area" localSheetId="2">'(1)収支の概況'!$A$1:$G$36</definedName>
    <definedName name="_xlnm.Print_Area" localSheetId="7">'(10）、(11)他拠点区分等への貸付等の状況'!$A$1:$S$19</definedName>
    <definedName name="_xlnm.Print_Area" localSheetId="8">'(12)他拠点区分等への繰入支出の状況'!$A$1:$Q$17</definedName>
    <definedName name="_xlnm.Print_Area" localSheetId="3">'(2)～(5)各種積立金の状況'!$A$1:$K$24</definedName>
    <definedName name="_xlnm.Print_Area" localSheetId="4">'(6)改善基礎分までの弾力運用の状況'!$A$1:$P$19</definedName>
    <definedName name="_xlnm.Print_Area" localSheetId="5">'(7)委託費の3ヶ月分までの弾力運用の状況'!$A$1:$P$19</definedName>
    <definedName name="_xlnm.Print_Area" localSheetId="6">'(8)～(9)支払資金残高の運用状況'!$A$1:$M$27</definedName>
    <definedName name="_xlnm.Print_Area" localSheetId="0">'収支分析表（表紙）'!$A$1:$AC$32</definedName>
    <definedName name="_xlnm.Print_Area" localSheetId="1">'処遇改善等加算について（表紙裏）'!$A$1:$Y$32</definedName>
  </definedNames>
  <calcPr calcId="162913"/>
</workbook>
</file>

<file path=xl/calcChain.xml><?xml version="1.0" encoding="utf-8"?>
<calcChain xmlns="http://schemas.openxmlformats.org/spreadsheetml/2006/main">
  <c r="H1" i="7" l="1"/>
  <c r="E4" i="6" l="1"/>
  <c r="G5" i="5" l="1"/>
  <c r="G16" i="5"/>
  <c r="D21" i="5"/>
  <c r="D26" i="5" s="1"/>
  <c r="D35" i="5" s="1"/>
  <c r="G26" i="5"/>
  <c r="D27" i="5"/>
  <c r="G27" i="5"/>
  <c r="G35" i="5"/>
  <c r="G32" i="5"/>
  <c r="E10" i="6"/>
  <c r="E16" i="6"/>
  <c r="E22" i="6"/>
  <c r="M1" i="2"/>
  <c r="D10" i="2"/>
  <c r="D19" i="2"/>
  <c r="M19" i="2"/>
  <c r="D8" i="7"/>
  <c r="N1" i="7"/>
  <c r="D18" i="7"/>
  <c r="J4" i="4"/>
  <c r="C5" i="4"/>
  <c r="J6" i="4"/>
  <c r="H18" i="4"/>
  <c r="H26" i="4"/>
  <c r="K19" i="10"/>
  <c r="C5" i="8"/>
  <c r="C6" i="8"/>
  <c r="C7" i="8"/>
  <c r="D12" i="8"/>
  <c r="D13" i="8"/>
  <c r="D14" i="8"/>
  <c r="D15" i="8"/>
  <c r="D16" i="8"/>
  <c r="D17" i="8"/>
  <c r="J2" i="4" l="1"/>
</calcChain>
</file>

<file path=xl/sharedStrings.xml><?xml version="1.0" encoding="utf-8"?>
<sst xmlns="http://schemas.openxmlformats.org/spreadsheetml/2006/main" count="348" uniqueCount="203">
  <si>
    <t>　　　　収支分析表（保育所用）</t>
    <rPh sb="4" eb="6">
      <t>シュウシ</t>
    </rPh>
    <rPh sb="6" eb="8">
      <t>ブンセキ</t>
    </rPh>
    <rPh sb="8" eb="9">
      <t>ヒョウ</t>
    </rPh>
    <rPh sb="10" eb="12">
      <t>ホイク</t>
    </rPh>
    <rPh sb="12" eb="13">
      <t>ショ</t>
    </rPh>
    <rPh sb="13" eb="14">
      <t>ヨウ</t>
    </rPh>
    <phoneticPr fontId="2"/>
  </si>
  <si>
    <t>法人名</t>
    <rPh sb="0" eb="2">
      <t>ホウジン</t>
    </rPh>
    <rPh sb="2" eb="3">
      <t>メイ</t>
    </rPh>
    <phoneticPr fontId="2"/>
  </si>
  <si>
    <t>施設名</t>
    <rPh sb="0" eb="2">
      <t>シセツ</t>
    </rPh>
    <rPh sb="2" eb="3">
      <t>メイ</t>
    </rPh>
    <phoneticPr fontId="2"/>
  </si>
  <si>
    <t>　条件１</t>
    <rPh sb="1" eb="3">
      <t>ジョウケン</t>
    </rPh>
    <phoneticPr fontId="2"/>
  </si>
  <si>
    <t>内　　容</t>
    <rPh sb="0" eb="1">
      <t>ウチ</t>
    </rPh>
    <rPh sb="3" eb="4">
      <t>カタチ</t>
    </rPh>
    <phoneticPr fontId="2"/>
  </si>
  <si>
    <t>適否</t>
    <rPh sb="0" eb="2">
      <t>テキヒ</t>
    </rPh>
    <phoneticPr fontId="2"/>
  </si>
  <si>
    <t>　条件２</t>
    <rPh sb="1" eb="3">
      <t>ジョウケン</t>
    </rPh>
    <phoneticPr fontId="2"/>
  </si>
  <si>
    <t>　条件３</t>
    <rPh sb="1" eb="3">
      <t>ジョウケン</t>
    </rPh>
    <phoneticPr fontId="2"/>
  </si>
  <si>
    <t>　条件４</t>
    <rPh sb="1" eb="3">
      <t>ジョウケン</t>
    </rPh>
    <phoneticPr fontId="2"/>
  </si>
  <si>
    <t>充　　　当　　　区　　　分</t>
    <rPh sb="0" eb="5">
      <t>ジュウトウ</t>
    </rPh>
    <rPh sb="8" eb="13">
      <t>クブン</t>
    </rPh>
    <phoneticPr fontId="2"/>
  </si>
  <si>
    <t>対象：同一の設置者が設置する保育所</t>
    <rPh sb="0" eb="2">
      <t>タイショウ</t>
    </rPh>
    <rPh sb="3" eb="5">
      <t>ドウイツ</t>
    </rPh>
    <rPh sb="6" eb="8">
      <t>セッチ</t>
    </rPh>
    <rPh sb="8" eb="9">
      <t>シャ</t>
    </rPh>
    <rPh sb="10" eb="12">
      <t>セッチ</t>
    </rPh>
    <rPh sb="14" eb="16">
      <t>ホイク</t>
    </rPh>
    <rPh sb="16" eb="17">
      <t>ショ</t>
    </rPh>
    <phoneticPr fontId="2"/>
  </si>
  <si>
    <t>１　　保育所の施設整備等に係る支出</t>
    <rPh sb="3" eb="5">
      <t>ホイク</t>
    </rPh>
    <rPh sb="5" eb="6">
      <t>ショ</t>
    </rPh>
    <rPh sb="7" eb="9">
      <t>シセツ</t>
    </rPh>
    <rPh sb="9" eb="11">
      <t>セイビ</t>
    </rPh>
    <rPh sb="11" eb="12">
      <t>トウ</t>
    </rPh>
    <rPh sb="13" eb="14">
      <t>カカ</t>
    </rPh>
    <rPh sb="15" eb="17">
      <t>シシュツ</t>
    </rPh>
    <phoneticPr fontId="2"/>
  </si>
  <si>
    <t>円</t>
    <rPh sb="0" eb="1">
      <t>エン</t>
    </rPh>
    <phoneticPr fontId="2"/>
  </si>
  <si>
    <t>２　　保育所の土地又は建物の賃借料</t>
    <rPh sb="3" eb="5">
      <t>ホイク</t>
    </rPh>
    <rPh sb="5" eb="6">
      <t>ショ</t>
    </rPh>
    <rPh sb="7" eb="9">
      <t>トチ</t>
    </rPh>
    <rPh sb="9" eb="10">
      <t>マタ</t>
    </rPh>
    <rPh sb="11" eb="13">
      <t>タテモノ</t>
    </rPh>
    <rPh sb="14" eb="16">
      <t>チンシャク</t>
    </rPh>
    <rPh sb="16" eb="17">
      <t>リョウ</t>
    </rPh>
    <phoneticPr fontId="2"/>
  </si>
  <si>
    <t>３　　上記１及び２の経費に係る借入金利息支出</t>
    <rPh sb="3" eb="5">
      <t>ジョウキ</t>
    </rPh>
    <rPh sb="6" eb="7">
      <t>オヨ</t>
    </rPh>
    <rPh sb="10" eb="12">
      <t>ケイヒ</t>
    </rPh>
    <rPh sb="13" eb="14">
      <t>カカ</t>
    </rPh>
    <rPh sb="15" eb="17">
      <t>カリイレ</t>
    </rPh>
    <rPh sb="17" eb="18">
      <t>キン</t>
    </rPh>
    <rPh sb="18" eb="20">
      <t>リソク</t>
    </rPh>
    <rPh sb="20" eb="22">
      <t>シシュツ</t>
    </rPh>
    <phoneticPr fontId="2"/>
  </si>
  <si>
    <t>４　　上記１及び２の経費に係る借入金償還金支出</t>
    <rPh sb="3" eb="5">
      <t>ジョウキ</t>
    </rPh>
    <rPh sb="6" eb="7">
      <t>オヨ</t>
    </rPh>
    <rPh sb="10" eb="12">
      <t>ケイヒ</t>
    </rPh>
    <rPh sb="13" eb="14">
      <t>カカ</t>
    </rPh>
    <rPh sb="15" eb="17">
      <t>カリイレ</t>
    </rPh>
    <rPh sb="17" eb="18">
      <t>キン</t>
    </rPh>
    <rPh sb="18" eb="20">
      <t>ショウカン</t>
    </rPh>
    <rPh sb="20" eb="21">
      <t>キン</t>
    </rPh>
    <rPh sb="21" eb="23">
      <t>シシュツ</t>
    </rPh>
    <phoneticPr fontId="2"/>
  </si>
  <si>
    <t>５　　上記１及び２の経費に係る積立預金積立支出</t>
    <rPh sb="3" eb="5">
      <t>ジョウキ</t>
    </rPh>
    <rPh sb="6" eb="7">
      <t>オヨ</t>
    </rPh>
    <rPh sb="10" eb="12">
      <t>ケイヒ</t>
    </rPh>
    <rPh sb="13" eb="14">
      <t>カカ</t>
    </rPh>
    <rPh sb="15" eb="17">
      <t>ツミタテ</t>
    </rPh>
    <rPh sb="17" eb="19">
      <t>ヨキン</t>
    </rPh>
    <rPh sb="19" eb="21">
      <t>ツミタテ</t>
    </rPh>
    <rPh sb="21" eb="23">
      <t>シシュツ</t>
    </rPh>
    <phoneticPr fontId="2"/>
  </si>
  <si>
    <t>６　　租税公課</t>
    <rPh sb="3" eb="5">
      <t>ソゼイ</t>
    </rPh>
    <rPh sb="5" eb="7">
      <t>コウカ</t>
    </rPh>
    <phoneticPr fontId="2"/>
  </si>
  <si>
    <t>合　　　　　　　　　　　計</t>
    <rPh sb="0" eb="13">
      <t>ゴウケイ</t>
    </rPh>
    <phoneticPr fontId="2"/>
  </si>
  <si>
    <t>１　　子育て支援事業を実施する施設の施設整備等に係る支出</t>
    <rPh sb="3" eb="5">
      <t>コソダ</t>
    </rPh>
    <rPh sb="6" eb="8">
      <t>シエン</t>
    </rPh>
    <rPh sb="8" eb="10">
      <t>ジギョウ</t>
    </rPh>
    <rPh sb="11" eb="13">
      <t>ジッシ</t>
    </rPh>
    <rPh sb="15" eb="17">
      <t>シセツ</t>
    </rPh>
    <rPh sb="18" eb="20">
      <t>シセツ</t>
    </rPh>
    <rPh sb="20" eb="22">
      <t>セイビ</t>
    </rPh>
    <rPh sb="22" eb="23">
      <t>トウ</t>
    </rPh>
    <rPh sb="24" eb="25">
      <t>カカ</t>
    </rPh>
    <rPh sb="26" eb="28">
      <t>シシュツ</t>
    </rPh>
    <phoneticPr fontId="2"/>
  </si>
  <si>
    <t>１　　社会福祉施設等の施設整備等に係る支出</t>
    <rPh sb="3" eb="5">
      <t>シャカイ</t>
    </rPh>
    <rPh sb="5" eb="7">
      <t>フクシ</t>
    </rPh>
    <rPh sb="7" eb="9">
      <t>シセツ</t>
    </rPh>
    <rPh sb="9" eb="10">
      <t>ナド</t>
    </rPh>
    <rPh sb="11" eb="13">
      <t>シセツ</t>
    </rPh>
    <rPh sb="13" eb="15">
      <t>セイビ</t>
    </rPh>
    <rPh sb="15" eb="16">
      <t>トウ</t>
    </rPh>
    <rPh sb="17" eb="18">
      <t>カカ</t>
    </rPh>
    <rPh sb="19" eb="21">
      <t>シシュツ</t>
    </rPh>
    <phoneticPr fontId="2"/>
  </si>
  <si>
    <t>２　　社会福祉施設等の土地又は建物の賃借料</t>
    <rPh sb="3" eb="5">
      <t>シャカイ</t>
    </rPh>
    <rPh sb="5" eb="7">
      <t>フクシ</t>
    </rPh>
    <rPh sb="7" eb="9">
      <t>シセツ</t>
    </rPh>
    <rPh sb="9" eb="10">
      <t>ナド</t>
    </rPh>
    <rPh sb="11" eb="13">
      <t>トチ</t>
    </rPh>
    <rPh sb="13" eb="14">
      <t>マタ</t>
    </rPh>
    <rPh sb="15" eb="17">
      <t>タテモノ</t>
    </rPh>
    <rPh sb="18" eb="20">
      <t>チンシャク</t>
    </rPh>
    <rPh sb="20" eb="21">
      <t>リョウ</t>
    </rPh>
    <phoneticPr fontId="2"/>
  </si>
  <si>
    <t>前期末支払資金残高の充当額</t>
    <rPh sb="0" eb="3">
      <t>ゼンキマツ</t>
    </rPh>
    <rPh sb="3" eb="5">
      <t>シハライ</t>
    </rPh>
    <rPh sb="5" eb="7">
      <t>シキン</t>
    </rPh>
    <rPh sb="7" eb="9">
      <t>ザンダカ</t>
    </rPh>
    <rPh sb="10" eb="12">
      <t>ジュウトウ</t>
    </rPh>
    <rPh sb="12" eb="13">
      <t>ガク</t>
    </rPh>
    <phoneticPr fontId="2"/>
  </si>
  <si>
    <t>１　　当該施設の通常経費の不足分の補填</t>
    <rPh sb="3" eb="7">
      <t>トウガイシセツ</t>
    </rPh>
    <rPh sb="8" eb="12">
      <t>ツウジョウケイヒ</t>
    </rPh>
    <rPh sb="13" eb="16">
      <t>フソクブン</t>
    </rPh>
    <rPh sb="17" eb="19">
      <t>ホテン</t>
    </rPh>
    <phoneticPr fontId="2"/>
  </si>
  <si>
    <t>２　　法人本部の運営に要する経費</t>
    <rPh sb="3" eb="5">
      <t>ホウジン</t>
    </rPh>
    <rPh sb="5" eb="7">
      <t>ホンブ</t>
    </rPh>
    <rPh sb="8" eb="10">
      <t>ウンエイ</t>
    </rPh>
    <rPh sb="11" eb="12">
      <t>ヨウ</t>
    </rPh>
    <rPh sb="14" eb="16">
      <t>ケイヒ</t>
    </rPh>
    <phoneticPr fontId="2"/>
  </si>
  <si>
    <t>３　　社会福祉事業及び子育て支援事業の運営、施設設備の整備等に要する経費</t>
    <rPh sb="3" eb="5">
      <t>シャカイ</t>
    </rPh>
    <rPh sb="5" eb="7">
      <t>フクシ</t>
    </rPh>
    <rPh sb="7" eb="9">
      <t>ジギョウ</t>
    </rPh>
    <rPh sb="9" eb="10">
      <t>オヨ</t>
    </rPh>
    <rPh sb="11" eb="13">
      <t>コソダ</t>
    </rPh>
    <rPh sb="14" eb="16">
      <t>シエン</t>
    </rPh>
    <rPh sb="16" eb="18">
      <t>ジギョウ</t>
    </rPh>
    <rPh sb="19" eb="21">
      <t>ウンエイ</t>
    </rPh>
    <rPh sb="22" eb="24">
      <t>シセツ</t>
    </rPh>
    <rPh sb="24" eb="26">
      <t>セツビ</t>
    </rPh>
    <rPh sb="27" eb="30">
      <t>セイビナド</t>
    </rPh>
    <rPh sb="31" eb="32">
      <t>ヨウ</t>
    </rPh>
    <rPh sb="34" eb="36">
      <t>ケイヒ</t>
    </rPh>
    <phoneticPr fontId="2"/>
  </si>
  <si>
    <t>繰入金の具体的な使途・目的等</t>
    <rPh sb="0" eb="2">
      <t>クリイレ</t>
    </rPh>
    <rPh sb="2" eb="3">
      <t>キン</t>
    </rPh>
    <rPh sb="4" eb="7">
      <t>グタイテキ</t>
    </rPh>
    <rPh sb="8" eb="10">
      <t>シト</t>
    </rPh>
    <rPh sb="11" eb="13">
      <t>モクテキ</t>
    </rPh>
    <rPh sb="13" eb="14">
      <t>トウ</t>
    </rPh>
    <phoneticPr fontId="2"/>
  </si>
  <si>
    <t>金　　　　　　　　　　　　　　　額</t>
    <rPh sb="0" eb="1">
      <t>キン</t>
    </rPh>
    <rPh sb="16" eb="17">
      <t>ガク</t>
    </rPh>
    <phoneticPr fontId="2"/>
  </si>
  <si>
    <t>合　　　　　　　　　　　　　　　　　　　　　計</t>
    <rPh sb="0" eb="23">
      <t>ゴウケイ</t>
    </rPh>
    <phoneticPr fontId="2"/>
  </si>
  <si>
    <t>【単位；円】</t>
  </si>
  <si>
    <t>収入科目等</t>
  </si>
  <si>
    <t>収入額</t>
  </si>
  <si>
    <t>支出科目等</t>
  </si>
  <si>
    <t>支出額</t>
  </si>
  <si>
    <t>下記の１～３までの計</t>
  </si>
  <si>
    <t>人件費支出</t>
  </si>
  <si>
    <t>私的契約利用料収入</t>
  </si>
  <si>
    <t>経常経費補助金収入</t>
  </si>
  <si>
    <t>寄付金収入</t>
  </si>
  <si>
    <t>雑収入</t>
  </si>
  <si>
    <t>借入金利息補助金収入</t>
  </si>
  <si>
    <t>受取利息配当金収入</t>
  </si>
  <si>
    <t>借入金利息支出</t>
  </si>
  <si>
    <t>１～８以外の経常活動収入</t>
  </si>
  <si>
    <t>租税公課</t>
  </si>
  <si>
    <t>小　計（１～９の計）</t>
  </si>
  <si>
    <t>　</t>
  </si>
  <si>
    <t>施設整備等に係る収入</t>
  </si>
  <si>
    <t>施設整備等に係る支出</t>
  </si>
  <si>
    <t>設備資金借入金収入</t>
  </si>
  <si>
    <t>財務活動に係る支出</t>
  </si>
  <si>
    <t>うち借入元金償還支出</t>
  </si>
  <si>
    <r>
      <t xml:space="preserve">事務費支出
</t>
    </r>
    <r>
      <rPr>
        <sz val="10"/>
        <rFont val="ＭＳ Ｐゴシック"/>
        <family val="3"/>
        <charset val="128"/>
      </rPr>
      <t>（土地・建物賃借料及び租税公課を除く。）</t>
    </r>
    <rPh sb="0" eb="3">
      <t>ジムヒ</t>
    </rPh>
    <rPh sb="3" eb="5">
      <t>シシュツ</t>
    </rPh>
    <rPh sb="7" eb="9">
      <t>トチ</t>
    </rPh>
    <rPh sb="10" eb="12">
      <t>タテモノ</t>
    </rPh>
    <rPh sb="12" eb="14">
      <t>チンシャク</t>
    </rPh>
    <rPh sb="14" eb="15">
      <t>リョウ</t>
    </rPh>
    <rPh sb="15" eb="16">
      <t>オヨ</t>
    </rPh>
    <rPh sb="17" eb="19">
      <t>ソゼイ</t>
    </rPh>
    <rPh sb="19" eb="21">
      <t>コウカ</t>
    </rPh>
    <rPh sb="22" eb="23">
      <t>ノゾ</t>
    </rPh>
    <phoneticPr fontId="2"/>
  </si>
  <si>
    <t>小　計（１～６の計）</t>
    <rPh sb="0" eb="3">
      <t>ショウケイ</t>
    </rPh>
    <rPh sb="8" eb="9">
      <t>ケイ</t>
    </rPh>
    <phoneticPr fontId="2"/>
  </si>
  <si>
    <t>土地・建物賃借料（駐車場借り上げ料含む）</t>
    <rPh sb="9" eb="11">
      <t>チュウシャ</t>
    </rPh>
    <rPh sb="11" eb="12">
      <t>ジョウ</t>
    </rPh>
    <rPh sb="12" eb="15">
      <t>カリア</t>
    </rPh>
    <rPh sb="16" eb="17">
      <t>リョウ</t>
    </rPh>
    <rPh sb="17" eb="18">
      <t>フク</t>
    </rPh>
    <phoneticPr fontId="2"/>
  </si>
  <si>
    <t>小　計（１～１１の計）</t>
    <rPh sb="0" eb="3">
      <t>ショウケイ</t>
    </rPh>
    <rPh sb="9" eb="10">
      <t>ケイ</t>
    </rPh>
    <phoneticPr fontId="2"/>
  </si>
  <si>
    <t>うち施設整備等補助金収入(設備整備含む)</t>
    <rPh sb="13" eb="15">
      <t>セツビ</t>
    </rPh>
    <rPh sb="15" eb="17">
      <t>セイビ</t>
    </rPh>
    <rPh sb="17" eb="18">
      <t>フク</t>
    </rPh>
    <phoneticPr fontId="2"/>
  </si>
  <si>
    <t>うち建物取得支出（修繕等による資本的支出含む。）</t>
    <rPh sb="2" eb="4">
      <t>タテモノ</t>
    </rPh>
    <rPh sb="4" eb="6">
      <t>シュトク</t>
    </rPh>
    <rPh sb="6" eb="8">
      <t>シシュツ</t>
    </rPh>
    <rPh sb="9" eb="11">
      <t>シュウゼン</t>
    </rPh>
    <rPh sb="11" eb="12">
      <t>トウ</t>
    </rPh>
    <rPh sb="15" eb="17">
      <t>シホン</t>
    </rPh>
    <rPh sb="17" eb="18">
      <t>テキ</t>
    </rPh>
    <rPh sb="18" eb="20">
      <t>シシュツ</t>
    </rPh>
    <rPh sb="20" eb="21">
      <t>フク</t>
    </rPh>
    <phoneticPr fontId="2"/>
  </si>
  <si>
    <t>うち施設整備等寄付金収入</t>
    <rPh sb="7" eb="9">
      <t>キフ</t>
    </rPh>
    <phoneticPr fontId="2"/>
  </si>
  <si>
    <t>うち施設整備借入金償還寄付金収入</t>
    <rPh sb="2" eb="4">
      <t>シセツ</t>
    </rPh>
    <rPh sb="6" eb="8">
      <t>カリイレ</t>
    </rPh>
    <rPh sb="8" eb="9">
      <t>キン</t>
    </rPh>
    <rPh sb="9" eb="11">
      <t>ショウカン</t>
    </rPh>
    <rPh sb="11" eb="14">
      <t>キフキン</t>
    </rPh>
    <rPh sb="14" eb="16">
      <t>シュウニュウ</t>
    </rPh>
    <phoneticPr fontId="2"/>
  </si>
  <si>
    <t>その他の借入金収入</t>
    <rPh sb="2" eb="3">
      <t>タ</t>
    </rPh>
    <rPh sb="4" eb="6">
      <t>カリイレ</t>
    </rPh>
    <rPh sb="6" eb="7">
      <t>キン</t>
    </rPh>
    <rPh sb="7" eb="9">
      <t>シュウニュウ</t>
    </rPh>
    <phoneticPr fontId="2"/>
  </si>
  <si>
    <t>○○収入</t>
    <rPh sb="2" eb="4">
      <t>シュウニュウ</t>
    </rPh>
    <phoneticPr fontId="2"/>
  </si>
  <si>
    <t>合　　　　　　　　　計</t>
    <rPh sb="0" eb="11">
      <t>ゴウケイ</t>
    </rPh>
    <phoneticPr fontId="2"/>
  </si>
  <si>
    <t>（注）</t>
    <rPh sb="1" eb="2">
      <t>チュウ</t>
    </rPh>
    <phoneticPr fontId="2"/>
  </si>
  <si>
    <t>※欄に計上された取崩額の具体使途を右欄に記入すること。</t>
    <rPh sb="1" eb="2">
      <t>ラン</t>
    </rPh>
    <rPh sb="3" eb="5">
      <t>ケイジョウ</t>
    </rPh>
    <rPh sb="8" eb="10">
      <t>トリクズシ</t>
    </rPh>
    <rPh sb="10" eb="11">
      <t>ガク</t>
    </rPh>
    <rPh sb="12" eb="14">
      <t>グタイ</t>
    </rPh>
    <rPh sb="14" eb="16">
      <t>シト</t>
    </rPh>
    <rPh sb="17" eb="18">
      <t>ミギ</t>
    </rPh>
    <rPh sb="18" eb="19">
      <t>ラン</t>
    </rPh>
    <rPh sb="20" eb="22">
      <t>キニュウ</t>
    </rPh>
    <phoneticPr fontId="2"/>
  </si>
  <si>
    <t>５　　租税公課</t>
    <rPh sb="3" eb="5">
      <t>ソゼイ</t>
    </rPh>
    <rPh sb="5" eb="7">
      <t>コウカ</t>
    </rPh>
    <phoneticPr fontId="2"/>
  </si>
  <si>
    <t>繰　　入　　額</t>
    <rPh sb="0" eb="1">
      <t>グリ</t>
    </rPh>
    <rPh sb="3" eb="4">
      <t>イ</t>
    </rPh>
    <rPh sb="6" eb="7">
      <t>ガク</t>
    </rPh>
    <phoneticPr fontId="2"/>
  </si>
  <si>
    <t>左の繰入額の内訳</t>
    <rPh sb="0" eb="1">
      <t>ヒダリ</t>
    </rPh>
    <rPh sb="2" eb="4">
      <t>クリイレ</t>
    </rPh>
    <rPh sb="4" eb="5">
      <t>ガク</t>
    </rPh>
    <rPh sb="6" eb="8">
      <t>ウチワケ</t>
    </rPh>
    <phoneticPr fontId="2"/>
  </si>
  <si>
    <t>その他の繰入額</t>
    <rPh sb="0" eb="3">
      <t>ソノタ</t>
    </rPh>
    <rPh sb="4" eb="6">
      <t>クリイレ</t>
    </rPh>
    <rPh sb="6" eb="7">
      <t>ガク</t>
    </rPh>
    <phoneticPr fontId="2"/>
  </si>
  <si>
    <t>②　①に記入した繰入金の法人本部、他の施設等における使途等</t>
    <rPh sb="4" eb="6">
      <t>キニュウ</t>
    </rPh>
    <rPh sb="8" eb="10">
      <t>クリイレ</t>
    </rPh>
    <rPh sb="10" eb="11">
      <t>キン</t>
    </rPh>
    <rPh sb="12" eb="14">
      <t>ホウジン</t>
    </rPh>
    <rPh sb="14" eb="16">
      <t>ホンブ</t>
    </rPh>
    <rPh sb="19" eb="21">
      <t>シセツ</t>
    </rPh>
    <rPh sb="26" eb="28">
      <t>シト</t>
    </rPh>
    <rPh sb="28" eb="29">
      <t>トウ</t>
    </rPh>
    <phoneticPr fontId="2"/>
  </si>
  <si>
    <t>繰入区分別の繰入額</t>
    <rPh sb="0" eb="2">
      <t>クリイレ</t>
    </rPh>
    <rPh sb="2" eb="4">
      <t>クブン</t>
    </rPh>
    <rPh sb="4" eb="5">
      <t>ベツ</t>
    </rPh>
    <rPh sb="6" eb="8">
      <t>クリイレ</t>
    </rPh>
    <rPh sb="8" eb="9">
      <t>ガク</t>
    </rPh>
    <phoneticPr fontId="2"/>
  </si>
  <si>
    <t>具体的使途等（左の繰入金の具体的な使途について、できる限り詳しく記入してください。）</t>
    <rPh sb="0" eb="3">
      <t>グタイテキ</t>
    </rPh>
    <rPh sb="3" eb="5">
      <t>シト</t>
    </rPh>
    <rPh sb="5" eb="6">
      <t>トウ</t>
    </rPh>
    <rPh sb="7" eb="8">
      <t>ヒダリ</t>
    </rPh>
    <rPh sb="9" eb="11">
      <t>クリイレ</t>
    </rPh>
    <rPh sb="11" eb="12">
      <t>キン</t>
    </rPh>
    <rPh sb="13" eb="16">
      <t>グタイテキ</t>
    </rPh>
    <rPh sb="17" eb="19">
      <t>シト</t>
    </rPh>
    <rPh sb="27" eb="28">
      <t>カギ</t>
    </rPh>
    <rPh sb="29" eb="30">
      <t>クワ</t>
    </rPh>
    <rPh sb="32" eb="34">
      <t>キニュウ</t>
    </rPh>
    <phoneticPr fontId="2"/>
  </si>
  <si>
    <t>⇒</t>
    <phoneticPr fontId="2"/>
  </si>
  <si>
    <t>①</t>
    <phoneticPr fontId="2"/>
  </si>
  <si>
    <t>②</t>
    <phoneticPr fontId="2"/>
  </si>
  <si>
    <t>円)</t>
    <rPh sb="0" eb="1">
      <t>エン</t>
    </rPh>
    <phoneticPr fontId="2"/>
  </si>
  <si>
    <t>②</t>
    <phoneticPr fontId="2"/>
  </si>
  <si>
    <t>適正な職員配置及び確保している。</t>
    <phoneticPr fontId="2"/>
  </si>
  <si>
    <t>③</t>
    <phoneticPr fontId="2"/>
  </si>
  <si>
    <t>人件費の運用を適正に行っている。</t>
    <phoneticPr fontId="2"/>
  </si>
  <si>
    <t>④</t>
    <phoneticPr fontId="2"/>
  </si>
  <si>
    <t>給食は、必要な栄養量を確保し、嗜好を生かした調理を行っている。かつ、日常生活に必要な諸経費を適正に確保している。</t>
    <phoneticPr fontId="2"/>
  </si>
  <si>
    <t>⑤</t>
    <phoneticPr fontId="2"/>
  </si>
  <si>
    <t>児童の処遇を適切に行っている。</t>
    <phoneticPr fontId="2"/>
  </si>
  <si>
    <t>⑥</t>
    <phoneticPr fontId="2"/>
  </si>
  <si>
    <t>役職員の資質向上に努めている。</t>
    <phoneticPr fontId="2"/>
  </si>
  <si>
    <t>⑦</t>
    <phoneticPr fontId="2"/>
  </si>
  <si>
    <t>この収支分析表は、法人が経営する保育所について施設毎に記入してください。なお、その他の施設については、記入の必要はありません。</t>
    <rPh sb="41" eb="42">
      <t>タ</t>
    </rPh>
    <rPh sb="43" eb="45">
      <t>シセツ</t>
    </rPh>
    <rPh sb="51" eb="53">
      <t>キニュウ</t>
    </rPh>
    <rPh sb="54" eb="56">
      <t>ヒツヨウ</t>
    </rPh>
    <phoneticPr fontId="2"/>
  </si>
  <si>
    <t>福祉サービス第三者評価を実施し、結果を公表している。</t>
    <rPh sb="0" eb="2">
      <t>フクシ</t>
    </rPh>
    <rPh sb="6" eb="7">
      <t>ダイ</t>
    </rPh>
    <rPh sb="7" eb="9">
      <t>サンシャ</t>
    </rPh>
    <rPh sb="9" eb="11">
      <t>ヒョウカ</t>
    </rPh>
    <rPh sb="12" eb="14">
      <t>ジッシ</t>
    </rPh>
    <rPh sb="16" eb="18">
      <t>ケッカ</t>
    </rPh>
    <rPh sb="19" eb="21">
      <t>コウヒョウ</t>
    </rPh>
    <phoneticPr fontId="2"/>
  </si>
  <si>
    <t>特別保育事業を実施している。</t>
    <rPh sb="0" eb="2">
      <t>トクベツ</t>
    </rPh>
    <rPh sb="2" eb="4">
      <t>ホイク</t>
    </rPh>
    <rPh sb="4" eb="6">
      <t>ジギョウ</t>
    </rPh>
    <rPh sb="7" eb="9">
      <t>ジッシ</t>
    </rPh>
    <phoneticPr fontId="2"/>
  </si>
  <si>
    <t>実施の有無</t>
    <rPh sb="0" eb="2">
      <t>ジッシ</t>
    </rPh>
    <rPh sb="3" eb="5">
      <t>ウム</t>
    </rPh>
    <phoneticPr fontId="2"/>
  </si>
  <si>
    <t>備付の有無</t>
    <rPh sb="0" eb="2">
      <t>ソナエツケ</t>
    </rPh>
    <rPh sb="3" eb="5">
      <t>ウム</t>
    </rPh>
    <phoneticPr fontId="2"/>
  </si>
  <si>
    <t>①</t>
    <phoneticPr fontId="2"/>
  </si>
  <si>
    <t>①</t>
    <phoneticPr fontId="2"/>
  </si>
  <si>
    <t>（１）　　収支の状況について</t>
    <phoneticPr fontId="2"/>
  </si>
  <si>
    <t>事業費支出</t>
    <phoneticPr fontId="2"/>
  </si>
  <si>
    <t>小　計（１～１３の計）</t>
    <phoneticPr fontId="2"/>
  </si>
  <si>
    <t>うち土地取得支出（施設の増改築に際しての取得）</t>
    <phoneticPr fontId="2"/>
  </si>
  <si>
    <t>うち上記以外のもの（一般的な固定資産取得支出等）</t>
    <phoneticPr fontId="2"/>
  </si>
  <si>
    <t>取崩額※</t>
    <rPh sb="0" eb="2">
      <t>トリクズシ</t>
    </rPh>
    <rPh sb="2" eb="3">
      <t>ガク</t>
    </rPh>
    <phoneticPr fontId="2"/>
  </si>
  <si>
    <t>積立額</t>
    <rPh sb="0" eb="2">
      <t>ツミタテ</t>
    </rPh>
    <rPh sb="2" eb="3">
      <t>ガク</t>
    </rPh>
    <phoneticPr fontId="2"/>
  </si>
  <si>
    <t>（８）　　支払資金残高の状況</t>
    <rPh sb="5" eb="7">
      <t>シハライ</t>
    </rPh>
    <rPh sb="7" eb="9">
      <t>シキン</t>
    </rPh>
    <rPh sb="9" eb="11">
      <t>ザンダカ</t>
    </rPh>
    <rPh sb="12" eb="14">
      <t>ジョウキョウ</t>
    </rPh>
    <phoneticPr fontId="2"/>
  </si>
  <si>
    <t>当期資金収支差額</t>
    <phoneticPr fontId="2"/>
  </si>
  <si>
    <t>社会福祉法人会計基準に基づく財務諸表の閲覧用を各保育所に備え付けている。</t>
    <rPh sb="0" eb="2">
      <t>シャカイ</t>
    </rPh>
    <rPh sb="2" eb="4">
      <t>フクシ</t>
    </rPh>
    <rPh sb="4" eb="5">
      <t>ホウ</t>
    </rPh>
    <rPh sb="5" eb="6">
      <t>ジン</t>
    </rPh>
    <rPh sb="6" eb="8">
      <t>カイケイ</t>
    </rPh>
    <rPh sb="8" eb="10">
      <t>キジュン</t>
    </rPh>
    <rPh sb="11" eb="12">
      <t>モト</t>
    </rPh>
    <rPh sb="14" eb="16">
      <t>ザイム</t>
    </rPh>
    <rPh sb="16" eb="18">
      <t>ショヒョウ</t>
    </rPh>
    <rPh sb="19" eb="22">
      <t>エツランヨウ</t>
    </rPh>
    <rPh sb="23" eb="24">
      <t>カク</t>
    </rPh>
    <rPh sb="24" eb="26">
      <t>ホイク</t>
    </rPh>
    <rPh sb="26" eb="27">
      <t>ショ</t>
    </rPh>
    <rPh sb="28" eb="29">
      <t>ソナ</t>
    </rPh>
    <rPh sb="30" eb="31">
      <t>ツ</t>
    </rPh>
    <phoneticPr fontId="2"/>
  </si>
  <si>
    <t>【弾力運用　要件　チェック表】</t>
    <rPh sb="1" eb="3">
      <t>ダンリョク</t>
    </rPh>
    <rPh sb="3" eb="4">
      <t>ウン</t>
    </rPh>
    <rPh sb="4" eb="5">
      <t>ヨウ</t>
    </rPh>
    <rPh sb="6" eb="8">
      <t>ヨウケン</t>
    </rPh>
    <rPh sb="13" eb="14">
      <t>ヒョウ</t>
    </rPh>
    <phoneticPr fontId="2"/>
  </si>
  <si>
    <t>毎年度次の①又は②を実施していること。</t>
    <rPh sb="0" eb="3">
      <t>マイネンド</t>
    </rPh>
    <rPh sb="3" eb="4">
      <t>ツギ</t>
    </rPh>
    <rPh sb="6" eb="7">
      <t>マタ</t>
    </rPh>
    <rPh sb="10" eb="12">
      <t>ジッシ</t>
    </rPh>
    <phoneticPr fontId="2"/>
  </si>
  <si>
    <t>対象：同一の設置者が実施する子育て支援事業</t>
    <rPh sb="0" eb="2">
      <t>タイショウ</t>
    </rPh>
    <rPh sb="3" eb="5">
      <t>ドウイツ</t>
    </rPh>
    <rPh sb="6" eb="8">
      <t>セッチ</t>
    </rPh>
    <rPh sb="8" eb="9">
      <t>シャ</t>
    </rPh>
    <rPh sb="10" eb="12">
      <t>ジッシ</t>
    </rPh>
    <rPh sb="14" eb="16">
      <t>コソダ</t>
    </rPh>
    <rPh sb="17" eb="19">
      <t>シエン</t>
    </rPh>
    <rPh sb="19" eb="21">
      <t>ジギョウ</t>
    </rPh>
    <phoneticPr fontId="2"/>
  </si>
  <si>
    <t>２　　上記１の経費に係る借入金利息支出</t>
    <rPh sb="3" eb="5">
      <t>ジョウキ</t>
    </rPh>
    <rPh sb="7" eb="9">
      <t>ケイヒ</t>
    </rPh>
    <rPh sb="10" eb="11">
      <t>カカ</t>
    </rPh>
    <rPh sb="12" eb="14">
      <t>カリイレ</t>
    </rPh>
    <rPh sb="14" eb="15">
      <t>キン</t>
    </rPh>
    <rPh sb="15" eb="17">
      <t>リソク</t>
    </rPh>
    <rPh sb="17" eb="19">
      <t>シシュツ</t>
    </rPh>
    <phoneticPr fontId="2"/>
  </si>
  <si>
    <t>３　　上記１の経費に係る借入金償還金支出</t>
    <rPh sb="3" eb="5">
      <t>ジョウキ</t>
    </rPh>
    <rPh sb="7" eb="9">
      <t>ケイヒ</t>
    </rPh>
    <rPh sb="10" eb="11">
      <t>カカ</t>
    </rPh>
    <rPh sb="12" eb="14">
      <t>カリイレ</t>
    </rPh>
    <rPh sb="14" eb="15">
      <t>キン</t>
    </rPh>
    <rPh sb="15" eb="17">
      <t>ショウカン</t>
    </rPh>
    <rPh sb="17" eb="18">
      <t>キン</t>
    </rPh>
    <rPh sb="18" eb="20">
      <t>シシュツ</t>
    </rPh>
    <phoneticPr fontId="2"/>
  </si>
  <si>
    <t>４　　上記１の経費に係る積立預金積立支出</t>
    <rPh sb="3" eb="5">
      <t>ジョウキ</t>
    </rPh>
    <rPh sb="7" eb="9">
      <t>ケイヒ</t>
    </rPh>
    <rPh sb="10" eb="11">
      <t>カカ</t>
    </rPh>
    <rPh sb="12" eb="14">
      <t>ツミタテ</t>
    </rPh>
    <rPh sb="14" eb="16">
      <t>ヨキン</t>
    </rPh>
    <rPh sb="16" eb="18">
      <t>ツミタテ</t>
    </rPh>
    <rPh sb="18" eb="20">
      <t>シシュツ</t>
    </rPh>
    <phoneticPr fontId="2"/>
  </si>
  <si>
    <t>３　　上記１の経費に係る借入金利息支出</t>
    <rPh sb="3" eb="5">
      <t>ジョウキ</t>
    </rPh>
    <rPh sb="7" eb="9">
      <t>ケイヒ</t>
    </rPh>
    <rPh sb="10" eb="11">
      <t>カカ</t>
    </rPh>
    <rPh sb="12" eb="14">
      <t>カリイレ</t>
    </rPh>
    <rPh sb="14" eb="15">
      <t>キン</t>
    </rPh>
    <rPh sb="15" eb="17">
      <t>リソク</t>
    </rPh>
    <rPh sb="17" eb="19">
      <t>シシュツ</t>
    </rPh>
    <phoneticPr fontId="2"/>
  </si>
  <si>
    <t>４　　上記１の経費に係る借入金償還金支出</t>
    <rPh sb="3" eb="5">
      <t>ジョウキ</t>
    </rPh>
    <rPh sb="7" eb="9">
      <t>ケイヒ</t>
    </rPh>
    <rPh sb="10" eb="11">
      <t>カカ</t>
    </rPh>
    <rPh sb="12" eb="14">
      <t>カリイレ</t>
    </rPh>
    <rPh sb="14" eb="15">
      <t>キン</t>
    </rPh>
    <rPh sb="15" eb="17">
      <t>ショウカン</t>
    </rPh>
    <rPh sb="17" eb="18">
      <t>キン</t>
    </rPh>
    <rPh sb="18" eb="20">
      <t>シシュツ</t>
    </rPh>
    <phoneticPr fontId="2"/>
  </si>
  <si>
    <t>５　　上記１の経費に係る積立預金積立支出</t>
    <rPh sb="3" eb="5">
      <t>ジョウキ</t>
    </rPh>
    <rPh sb="7" eb="9">
      <t>ケイヒ</t>
    </rPh>
    <rPh sb="10" eb="11">
      <t>カカ</t>
    </rPh>
    <rPh sb="12" eb="14">
      <t>ツミタテ</t>
    </rPh>
    <rPh sb="14" eb="16">
      <t>ヨキン</t>
    </rPh>
    <rPh sb="16" eb="18">
      <t>ツミタテ</t>
    </rPh>
    <rPh sb="18" eb="20">
      <t>シシュツ</t>
    </rPh>
    <phoneticPr fontId="2"/>
  </si>
  <si>
    <t>円）</t>
    <rPh sb="0" eb="1">
      <t>エン</t>
    </rPh>
    <phoneticPr fontId="2"/>
  </si>
  <si>
    <t>（９）　前期末支払資金残高を取り崩した場合</t>
    <rPh sb="4" eb="6">
      <t>ゼンキ</t>
    </rPh>
    <rPh sb="6" eb="7">
      <t>マツ</t>
    </rPh>
    <rPh sb="7" eb="9">
      <t>シハライ</t>
    </rPh>
    <rPh sb="9" eb="11">
      <t>シキン</t>
    </rPh>
    <rPh sb="11" eb="13">
      <t>ザンダカ</t>
    </rPh>
    <rPh sb="14" eb="15">
      <t>ト</t>
    </rPh>
    <rPh sb="16" eb="17">
      <t>クズ</t>
    </rPh>
    <rPh sb="19" eb="21">
      <t>バアイ</t>
    </rPh>
    <phoneticPr fontId="2"/>
  </si>
  <si>
    <t>貸付先</t>
    <rPh sb="0" eb="2">
      <t>カシツケ</t>
    </rPh>
    <rPh sb="2" eb="3">
      <t>サキ</t>
    </rPh>
    <phoneticPr fontId="2"/>
  </si>
  <si>
    <t>貸付の理由・目的等</t>
    <rPh sb="0" eb="2">
      <t>カシツケ</t>
    </rPh>
    <rPh sb="3" eb="5">
      <t>リユウ</t>
    </rPh>
    <rPh sb="6" eb="8">
      <t>モクテキ</t>
    </rPh>
    <rPh sb="8" eb="9">
      <t>トウ</t>
    </rPh>
    <phoneticPr fontId="2"/>
  </si>
  <si>
    <t>貸付年月日</t>
    <rPh sb="0" eb="2">
      <t>カシツケ</t>
    </rPh>
    <rPh sb="2" eb="5">
      <t>ネンガッピ</t>
    </rPh>
    <phoneticPr fontId="2"/>
  </si>
  <si>
    <t>返還年月日</t>
    <rPh sb="0" eb="2">
      <t>ヘンカン</t>
    </rPh>
    <rPh sb="2" eb="5">
      <t>ネンガッピ</t>
    </rPh>
    <phoneticPr fontId="2"/>
  </si>
  <si>
    <t>※同一貸付先への貸付が数回にわたる場合には、それぞれの状況を個別に記入してください。</t>
    <rPh sb="1" eb="3">
      <t>ドウイツ</t>
    </rPh>
    <rPh sb="3" eb="5">
      <t>カシツケ</t>
    </rPh>
    <rPh sb="5" eb="6">
      <t>サキ</t>
    </rPh>
    <rPh sb="8" eb="10">
      <t>カシツケ</t>
    </rPh>
    <rPh sb="11" eb="13">
      <t>スウカイ</t>
    </rPh>
    <rPh sb="17" eb="19">
      <t>バアイ</t>
    </rPh>
    <rPh sb="27" eb="29">
      <t>ジョウキョウ</t>
    </rPh>
    <rPh sb="30" eb="32">
      <t>コベツ</t>
    </rPh>
    <rPh sb="33" eb="35">
      <t>キニュウ</t>
    </rPh>
    <phoneticPr fontId="2"/>
  </si>
  <si>
    <t>①～②の合計</t>
    <rPh sb="4" eb="6">
      <t>ゴウケイ</t>
    </rPh>
    <phoneticPr fontId="2"/>
  </si>
  <si>
    <t>１　姫路市との事前協議済み</t>
    <rPh sb="2" eb="4">
      <t>ヒメジ</t>
    </rPh>
    <rPh sb="4" eb="5">
      <t>シ</t>
    </rPh>
    <rPh sb="7" eb="9">
      <t>ジゼン</t>
    </rPh>
    <rPh sb="9" eb="11">
      <t>キョウギ</t>
    </rPh>
    <rPh sb="11" eb="12">
      <t>ス</t>
    </rPh>
    <phoneticPr fontId="2"/>
  </si>
  <si>
    <t>２　姫路市との事前協議省略分</t>
    <rPh sb="2" eb="5">
      <t>ヒメジシ</t>
    </rPh>
    <rPh sb="7" eb="9">
      <t>ジゼン</t>
    </rPh>
    <rPh sb="9" eb="11">
      <t>キョウギ</t>
    </rPh>
    <rPh sb="11" eb="13">
      <t>ショウリャク</t>
    </rPh>
    <rPh sb="13" eb="14">
      <t>ブン</t>
    </rPh>
    <phoneticPr fontId="2"/>
  </si>
  <si>
    <t>使途：</t>
    <rPh sb="0" eb="2">
      <t>シト</t>
    </rPh>
    <phoneticPr fontId="2"/>
  </si>
  <si>
    <t>苦情処理体制が整備され、国の通知に基づいた運用を行っている。</t>
    <rPh sb="0" eb="2">
      <t>クジョウ</t>
    </rPh>
    <rPh sb="2" eb="4">
      <t>ショリ</t>
    </rPh>
    <rPh sb="4" eb="6">
      <t>タイセイ</t>
    </rPh>
    <rPh sb="7" eb="9">
      <t>セイビ</t>
    </rPh>
    <rPh sb="12" eb="13">
      <t>クニ</t>
    </rPh>
    <rPh sb="14" eb="16">
      <t>ツウチ</t>
    </rPh>
    <rPh sb="17" eb="18">
      <t>モト</t>
    </rPh>
    <rPh sb="21" eb="23">
      <t>ウンヨウ</t>
    </rPh>
    <rPh sb="24" eb="25">
      <t>オコナ</t>
    </rPh>
    <phoneticPr fontId="2"/>
  </si>
  <si>
    <t>対象：同一の設置者が運営する社会福祉施設等</t>
  </si>
  <si>
    <t>別表３に掲げる経費との合計額</t>
    <rPh sb="0" eb="2">
      <t>ベッピョウ</t>
    </rPh>
    <rPh sb="4" eb="5">
      <t>カカ</t>
    </rPh>
    <rPh sb="7" eb="9">
      <t>ケイヒ</t>
    </rPh>
    <rPh sb="11" eb="13">
      <t>ゴウケイ</t>
    </rPh>
    <rPh sb="13" eb="14">
      <t>ガク</t>
    </rPh>
    <phoneticPr fontId="2"/>
  </si>
  <si>
    <t>⇒</t>
    <phoneticPr fontId="2"/>
  </si>
  <si>
    <t>（理由欄）</t>
    <rPh sb="1" eb="3">
      <t>リユウ</t>
    </rPh>
    <rPh sb="3" eb="4">
      <t>ラン</t>
    </rPh>
    <phoneticPr fontId="2"/>
  </si>
  <si>
    <t>その他保育所運営以外の事業を含む当該保育所の設置者の運営について、問題となる事由がない。</t>
    <phoneticPr fontId="2"/>
  </si>
  <si>
    <t xml:space="preserve">   ※　府子本第254号：「子ども・子育て支援法附則第６条の規定による私立保育所に対する委託費の経理等について」（平成27年9月3日付け府子本第254号　厚生労働省雇用均等・児童家庭局長通知）</t>
    <rPh sb="5" eb="6">
      <t>フ</t>
    </rPh>
    <rPh sb="6" eb="7">
      <t>コ</t>
    </rPh>
    <rPh sb="7" eb="8">
      <t>ホン</t>
    </rPh>
    <rPh sb="8" eb="9">
      <t>ダイ</t>
    </rPh>
    <rPh sb="12" eb="13">
      <t>ゴウ</t>
    </rPh>
    <rPh sb="15" eb="16">
      <t>コ</t>
    </rPh>
    <rPh sb="19" eb="21">
      <t>コソダ</t>
    </rPh>
    <rPh sb="22" eb="25">
      <t>シエンホウ</t>
    </rPh>
    <rPh sb="25" eb="27">
      <t>フソク</t>
    </rPh>
    <rPh sb="27" eb="28">
      <t>ダイ</t>
    </rPh>
    <rPh sb="29" eb="30">
      <t>ジョウ</t>
    </rPh>
    <rPh sb="31" eb="33">
      <t>キテイ</t>
    </rPh>
    <rPh sb="36" eb="38">
      <t>シリツ</t>
    </rPh>
    <rPh sb="38" eb="41">
      <t>ホイクショ</t>
    </rPh>
    <rPh sb="42" eb="43">
      <t>タイ</t>
    </rPh>
    <rPh sb="45" eb="48">
      <t>イタクヒ</t>
    </rPh>
    <rPh sb="49" eb="52">
      <t>ケイリトウ</t>
    </rPh>
    <rPh sb="58" eb="60">
      <t>ヘイセイ</t>
    </rPh>
    <rPh sb="62" eb="63">
      <t>ネン</t>
    </rPh>
    <rPh sb="64" eb="65">
      <t>ガツ</t>
    </rPh>
    <rPh sb="66" eb="67">
      <t>ニチ</t>
    </rPh>
    <rPh sb="67" eb="68">
      <t>ツ</t>
    </rPh>
    <rPh sb="69" eb="70">
      <t>フ</t>
    </rPh>
    <rPh sb="70" eb="71">
      <t>シ</t>
    </rPh>
    <rPh sb="71" eb="72">
      <t>ホン</t>
    </rPh>
    <rPh sb="72" eb="73">
      <t>ダイ</t>
    </rPh>
    <rPh sb="76" eb="77">
      <t>ゴウ</t>
    </rPh>
    <rPh sb="78" eb="83">
      <t>コウセイロウドウショウ</t>
    </rPh>
    <rPh sb="83" eb="87">
      <t>コヨウキントウ</t>
    </rPh>
    <rPh sb="88" eb="93">
      <t>ジドウカテイキョク</t>
    </rPh>
    <rPh sb="93" eb="94">
      <t>チョウ</t>
    </rPh>
    <rPh sb="94" eb="96">
      <t>ツウチ</t>
    </rPh>
    <phoneticPr fontId="2"/>
  </si>
  <si>
    <t>　条件５</t>
    <rPh sb="1" eb="3">
      <t>ジョウケン</t>
    </rPh>
    <phoneticPr fontId="2"/>
  </si>
  <si>
    <t>公益事業　　（貸付先）：</t>
    <rPh sb="0" eb="4">
      <t>コウエキジギョウ</t>
    </rPh>
    <rPh sb="7" eb="9">
      <t>カシツケ</t>
    </rPh>
    <rPh sb="9" eb="10">
      <t>サキ</t>
    </rPh>
    <phoneticPr fontId="2"/>
  </si>
  <si>
    <t>収益事業　　（貸付先）：</t>
    <rPh sb="0" eb="2">
      <t>シュウエキ</t>
    </rPh>
    <rPh sb="2" eb="4">
      <t>ジギョウ</t>
    </rPh>
    <rPh sb="7" eb="10">
      <t>カシツケサキ</t>
    </rPh>
    <phoneticPr fontId="2"/>
  </si>
  <si>
    <t>法人本部区分</t>
    <rPh sb="0" eb="2">
      <t>ホウジン</t>
    </rPh>
    <rPh sb="2" eb="4">
      <t>ホンブ</t>
    </rPh>
    <rPh sb="4" eb="6">
      <t>クブン</t>
    </rPh>
    <phoneticPr fontId="2"/>
  </si>
  <si>
    <t>その他　　　（貸付先）：</t>
    <rPh sb="2" eb="3">
      <t>タ</t>
    </rPh>
    <rPh sb="7" eb="10">
      <t>カシツケサキ</t>
    </rPh>
    <phoneticPr fontId="2"/>
  </si>
  <si>
    <t>処遇改善等加算の賃金改善要件（キャリアパス要件も含む。）のいずれも満たしていること。　※裏面に解説を掲載しています。</t>
    <rPh sb="0" eb="2">
      <t>ショグウ</t>
    </rPh>
    <rPh sb="2" eb="5">
      <t>カイゼントウ</t>
    </rPh>
    <rPh sb="5" eb="7">
      <t>カサン</t>
    </rPh>
    <rPh sb="8" eb="10">
      <t>チンギン</t>
    </rPh>
    <rPh sb="10" eb="12">
      <t>カイゼン</t>
    </rPh>
    <rPh sb="12" eb="14">
      <t>ヨウケン</t>
    </rPh>
    <rPh sb="21" eb="23">
      <t>ヨウケン</t>
    </rPh>
    <rPh sb="24" eb="25">
      <t>フク</t>
    </rPh>
    <rPh sb="33" eb="34">
      <t>ミ</t>
    </rPh>
    <rPh sb="44" eb="46">
      <t>ウラメン</t>
    </rPh>
    <rPh sb="47" eb="49">
      <t>カイセツ</t>
    </rPh>
    <rPh sb="50" eb="52">
      <t>ケイサイ</t>
    </rPh>
    <phoneticPr fontId="2"/>
  </si>
  <si>
    <t>（事業活動収入計の５％</t>
    <rPh sb="1" eb="3">
      <t>ジギョウ</t>
    </rPh>
    <rPh sb="3" eb="5">
      <t>カツドウ</t>
    </rPh>
    <rPh sb="5" eb="7">
      <t>シュウニュウ</t>
    </rPh>
    <rPh sb="7" eb="8">
      <t>ケイ</t>
    </rPh>
    <phoneticPr fontId="2"/>
  </si>
  <si>
    <t>①　府子本第２５４号通知の３の（１）に掲げる経費への充当状況</t>
    <rPh sb="19" eb="20">
      <t>カカ</t>
    </rPh>
    <rPh sb="22" eb="24">
      <t>ケイヒ</t>
    </rPh>
    <rPh sb="26" eb="28">
      <t>ジュウトウ</t>
    </rPh>
    <rPh sb="28" eb="30">
      <t>ジョウキョウ</t>
    </rPh>
    <phoneticPr fontId="2"/>
  </si>
  <si>
    <t>②　府子本第２５４号通知の３の（２）に掲げる経費への充当状況</t>
    <phoneticPr fontId="2"/>
  </si>
  <si>
    <t>（７）　委託費の３ヶ月分までの弾力運用を行った場合</t>
    <rPh sb="4" eb="6">
      <t>イタク</t>
    </rPh>
    <rPh sb="6" eb="7">
      <t>ヒ</t>
    </rPh>
    <rPh sb="10" eb="11">
      <t>ゲツ</t>
    </rPh>
    <rPh sb="11" eb="12">
      <t>ブン</t>
    </rPh>
    <rPh sb="15" eb="17">
      <t>ダンリョク</t>
    </rPh>
    <rPh sb="17" eb="18">
      <t>ウン</t>
    </rPh>
    <rPh sb="18" eb="19">
      <t>ヨウ</t>
    </rPh>
    <rPh sb="20" eb="21">
      <t>オコナ</t>
    </rPh>
    <rPh sb="23" eb="25">
      <t>バアイ</t>
    </rPh>
    <phoneticPr fontId="2"/>
  </si>
  <si>
    <r>
      <t>(</t>
    </r>
    <r>
      <rPr>
        <sz val="11"/>
        <rFont val="ＭＳ Ｐゴシック"/>
        <family val="3"/>
        <charset val="128"/>
      </rPr>
      <t>委託費３ヶ月分</t>
    </r>
    <rPh sb="1" eb="3">
      <t>イタク</t>
    </rPh>
    <rPh sb="3" eb="4">
      <t>ヒ</t>
    </rPh>
    <rPh sb="6" eb="7">
      <t>ゲツ</t>
    </rPh>
    <rPh sb="7" eb="8">
      <t>ブン</t>
    </rPh>
    <phoneticPr fontId="2"/>
  </si>
  <si>
    <t>①　府子本第２５４号通知　別表３に掲げる経費への保育所委託費の充当状況　(充足条件：１～５）</t>
    <rPh sb="2" eb="3">
      <t>フ</t>
    </rPh>
    <rPh sb="3" eb="4">
      <t>コ</t>
    </rPh>
    <rPh sb="4" eb="5">
      <t>ボン</t>
    </rPh>
    <rPh sb="5" eb="6">
      <t>ダイ</t>
    </rPh>
    <rPh sb="9" eb="10">
      <t>ゴウ</t>
    </rPh>
    <rPh sb="10" eb="12">
      <t>ツウチ</t>
    </rPh>
    <rPh sb="13" eb="15">
      <t>ベッピョウ</t>
    </rPh>
    <rPh sb="17" eb="18">
      <t>カカ</t>
    </rPh>
    <rPh sb="20" eb="22">
      <t>ケイヒ</t>
    </rPh>
    <rPh sb="24" eb="26">
      <t>ホイク</t>
    </rPh>
    <rPh sb="26" eb="27">
      <t>ショ</t>
    </rPh>
    <rPh sb="27" eb="29">
      <t>イタク</t>
    </rPh>
    <rPh sb="29" eb="30">
      <t>ヒ</t>
    </rPh>
    <rPh sb="31" eb="33">
      <t>ジュウトウ</t>
    </rPh>
    <rPh sb="33" eb="35">
      <t>ジョウキョウ</t>
    </rPh>
    <rPh sb="37" eb="39">
      <t>ジュウソク</t>
    </rPh>
    <rPh sb="39" eb="41">
      <t>ジョウケン</t>
    </rPh>
    <phoneticPr fontId="2"/>
  </si>
  <si>
    <r>
      <t>保育所</t>
    </r>
    <r>
      <rPr>
        <sz val="11"/>
        <rFont val="ＭＳ Ｐゴシック"/>
        <family val="3"/>
        <charset val="128"/>
      </rPr>
      <t>委託費充当額</t>
    </r>
    <rPh sb="0" eb="2">
      <t>ホイク</t>
    </rPh>
    <rPh sb="2" eb="3">
      <t>ショ</t>
    </rPh>
    <rPh sb="3" eb="5">
      <t>イタク</t>
    </rPh>
    <rPh sb="5" eb="6">
      <t>ヒ</t>
    </rPh>
    <rPh sb="6" eb="8">
      <t>ジュウトウ</t>
    </rPh>
    <rPh sb="8" eb="9">
      <t>ガク</t>
    </rPh>
    <phoneticPr fontId="2"/>
  </si>
  <si>
    <t>②　府子本第２５４号通知　別表５に掲げる経費への保育所委託費の充当状況　(充足条件：１～５）</t>
    <rPh sb="2" eb="3">
      <t>フ</t>
    </rPh>
    <rPh sb="3" eb="4">
      <t>コ</t>
    </rPh>
    <rPh sb="4" eb="5">
      <t>ボン</t>
    </rPh>
    <rPh sb="5" eb="6">
      <t>ダイ</t>
    </rPh>
    <rPh sb="9" eb="10">
      <t>ゴウ</t>
    </rPh>
    <rPh sb="10" eb="12">
      <t>ツウチ</t>
    </rPh>
    <rPh sb="13" eb="15">
      <t>ベッピョウ</t>
    </rPh>
    <rPh sb="17" eb="18">
      <t>カカ</t>
    </rPh>
    <rPh sb="20" eb="22">
      <t>ケイヒ</t>
    </rPh>
    <rPh sb="24" eb="26">
      <t>ホイク</t>
    </rPh>
    <rPh sb="26" eb="27">
      <t>ショ</t>
    </rPh>
    <rPh sb="27" eb="29">
      <t>イタク</t>
    </rPh>
    <rPh sb="29" eb="30">
      <t>ヒ</t>
    </rPh>
    <rPh sb="31" eb="33">
      <t>ジュウトウ</t>
    </rPh>
    <rPh sb="33" eb="35">
      <t>ジョウキョウ</t>
    </rPh>
    <rPh sb="37" eb="39">
      <t>ジュウソク</t>
    </rPh>
    <rPh sb="39" eb="41">
      <t>ジョウケン</t>
    </rPh>
    <phoneticPr fontId="2"/>
  </si>
  <si>
    <t>（６）　改善基礎分相当額までの弾力運用を行った場合</t>
    <rPh sb="4" eb="6">
      <t>カイゼン</t>
    </rPh>
    <rPh sb="6" eb="8">
      <t>キソ</t>
    </rPh>
    <rPh sb="8" eb="9">
      <t>ブン</t>
    </rPh>
    <rPh sb="9" eb="11">
      <t>ソウトウ</t>
    </rPh>
    <rPh sb="11" eb="12">
      <t>ガク</t>
    </rPh>
    <rPh sb="15" eb="17">
      <t>ダンリョク</t>
    </rPh>
    <rPh sb="17" eb="19">
      <t>ウンヨウ</t>
    </rPh>
    <rPh sb="20" eb="21">
      <t>オコナ</t>
    </rPh>
    <rPh sb="23" eb="25">
      <t>バアイ</t>
    </rPh>
    <phoneticPr fontId="2"/>
  </si>
  <si>
    <r>
      <t xml:space="preserve">     (</t>
    </r>
    <r>
      <rPr>
        <sz val="11"/>
        <rFont val="ＭＳ Ｐゴシック"/>
        <family val="3"/>
        <charset val="128"/>
      </rPr>
      <t>改善基礎分</t>
    </r>
    <rPh sb="6" eb="8">
      <t>カイゼン</t>
    </rPh>
    <rPh sb="8" eb="10">
      <t>キソ</t>
    </rPh>
    <rPh sb="10" eb="11">
      <t>ブン</t>
    </rPh>
    <phoneticPr fontId="2"/>
  </si>
  <si>
    <t>①　　府子本第２５４号通知　別表２に掲げる経費への保育所委託費の充当状況　　（充足条件：１及び２）</t>
    <rPh sb="3" eb="4">
      <t>フ</t>
    </rPh>
    <rPh sb="4" eb="5">
      <t>シ</t>
    </rPh>
    <rPh sb="5" eb="6">
      <t>ホン</t>
    </rPh>
    <rPh sb="6" eb="7">
      <t>ダイ</t>
    </rPh>
    <rPh sb="10" eb="11">
      <t>ゴウ</t>
    </rPh>
    <rPh sb="11" eb="13">
      <t>ツウチ</t>
    </rPh>
    <rPh sb="14" eb="16">
      <t>ベッピョウ</t>
    </rPh>
    <rPh sb="18" eb="19">
      <t>カカ</t>
    </rPh>
    <rPh sb="21" eb="23">
      <t>ケイヒ</t>
    </rPh>
    <rPh sb="25" eb="27">
      <t>ホイク</t>
    </rPh>
    <rPh sb="27" eb="28">
      <t>ショ</t>
    </rPh>
    <rPh sb="28" eb="30">
      <t>イタク</t>
    </rPh>
    <rPh sb="30" eb="31">
      <t>ヒ</t>
    </rPh>
    <rPh sb="32" eb="34">
      <t>ジュウトウ</t>
    </rPh>
    <rPh sb="34" eb="36">
      <t>ジョウキョウ</t>
    </rPh>
    <rPh sb="39" eb="41">
      <t>ジュウソク</t>
    </rPh>
    <rPh sb="41" eb="43">
      <t>ジョウケン</t>
    </rPh>
    <rPh sb="45" eb="46">
      <t>オヨ</t>
    </rPh>
    <phoneticPr fontId="2"/>
  </si>
  <si>
    <t>②　　府子本第２５４号通知　別表４に掲げる経費への保育所委託費の充当状況　(充足条件：１～５）</t>
    <rPh sb="3" eb="4">
      <t>フ</t>
    </rPh>
    <rPh sb="4" eb="5">
      <t>コ</t>
    </rPh>
    <rPh sb="5" eb="6">
      <t>ボン</t>
    </rPh>
    <rPh sb="6" eb="7">
      <t>ダイ</t>
    </rPh>
    <rPh sb="10" eb="11">
      <t>ゴウ</t>
    </rPh>
    <rPh sb="11" eb="13">
      <t>ツウチ</t>
    </rPh>
    <rPh sb="14" eb="16">
      <t>ベッピョウ</t>
    </rPh>
    <rPh sb="18" eb="19">
      <t>カカ</t>
    </rPh>
    <rPh sb="21" eb="23">
      <t>ケイヒ</t>
    </rPh>
    <rPh sb="25" eb="27">
      <t>ホイク</t>
    </rPh>
    <rPh sb="27" eb="28">
      <t>ショ</t>
    </rPh>
    <rPh sb="28" eb="30">
      <t>イタク</t>
    </rPh>
    <rPh sb="30" eb="31">
      <t>ヒ</t>
    </rPh>
    <rPh sb="32" eb="34">
      <t>ジュウトウ</t>
    </rPh>
    <rPh sb="34" eb="36">
      <t>ジョウキョウ</t>
    </rPh>
    <rPh sb="38" eb="40">
      <t>ジュウソク</t>
    </rPh>
    <rPh sb="40" eb="42">
      <t>ジョウケン</t>
    </rPh>
    <phoneticPr fontId="2"/>
  </si>
  <si>
    <t>（１０）　他の事業区分、拠点区分またはサービス区分への資金貸付状況</t>
    <rPh sb="5" eb="6">
      <t>タ</t>
    </rPh>
    <rPh sb="7" eb="11">
      <t>ジギョウクブン</t>
    </rPh>
    <rPh sb="12" eb="14">
      <t>キョテン</t>
    </rPh>
    <rPh sb="14" eb="16">
      <t>クブン</t>
    </rPh>
    <rPh sb="23" eb="25">
      <t>クブン</t>
    </rPh>
    <rPh sb="27" eb="29">
      <t>シキン</t>
    </rPh>
    <rPh sb="29" eb="31">
      <t>カシツケ</t>
    </rPh>
    <rPh sb="31" eb="33">
      <t>ジョウキョウ</t>
    </rPh>
    <phoneticPr fontId="2"/>
  </si>
  <si>
    <r>
      <t>金　額　　(円</t>
    </r>
    <r>
      <rPr>
        <sz val="11"/>
        <rFont val="ＭＳ Ｐゴシック"/>
        <family val="3"/>
        <charset val="128"/>
      </rPr>
      <t>)</t>
    </r>
    <rPh sb="0" eb="1">
      <t>キン</t>
    </rPh>
    <rPh sb="2" eb="3">
      <t>ガク</t>
    </rPh>
    <rPh sb="6" eb="7">
      <t>エン</t>
    </rPh>
    <phoneticPr fontId="2"/>
  </si>
  <si>
    <r>
      <t>他施設等</t>
    </r>
    <r>
      <rPr>
        <sz val="11"/>
        <rFont val="ＭＳ Ｐゴシック"/>
        <family val="3"/>
        <charset val="128"/>
      </rPr>
      <t>拠点区分</t>
    </r>
    <rPh sb="0" eb="1">
      <t>タ</t>
    </rPh>
    <rPh sb="1" eb="3">
      <t>シセツ</t>
    </rPh>
    <rPh sb="3" eb="4">
      <t>トウ</t>
    </rPh>
    <rPh sb="4" eb="6">
      <t>キョテン</t>
    </rPh>
    <rPh sb="6" eb="8">
      <t>クブン</t>
    </rPh>
    <phoneticPr fontId="2"/>
  </si>
  <si>
    <t>（１１）　拠点区分またはサービス区分間繰入金収入【法人本部、他の施設等の拠点区分⇒施設拠点区分またはサービス区分】の内訳</t>
    <rPh sb="5" eb="7">
      <t>キョテン</t>
    </rPh>
    <rPh sb="7" eb="9">
      <t>クブン</t>
    </rPh>
    <rPh sb="16" eb="18">
      <t>クブン</t>
    </rPh>
    <rPh sb="18" eb="19">
      <t>アイダ</t>
    </rPh>
    <rPh sb="19" eb="21">
      <t>クリイレ</t>
    </rPh>
    <rPh sb="21" eb="22">
      <t>キン</t>
    </rPh>
    <rPh sb="22" eb="24">
      <t>シュウニュウ</t>
    </rPh>
    <rPh sb="25" eb="27">
      <t>ホウジン</t>
    </rPh>
    <rPh sb="27" eb="29">
      <t>ホンブ</t>
    </rPh>
    <rPh sb="30" eb="31">
      <t>タ</t>
    </rPh>
    <rPh sb="32" eb="35">
      <t>シセツナド</t>
    </rPh>
    <rPh sb="36" eb="38">
      <t>キョテン</t>
    </rPh>
    <rPh sb="38" eb="40">
      <t>クブン</t>
    </rPh>
    <rPh sb="41" eb="43">
      <t>シセツ</t>
    </rPh>
    <rPh sb="43" eb="45">
      <t>キョテン</t>
    </rPh>
    <rPh sb="45" eb="47">
      <t>クブン</t>
    </rPh>
    <rPh sb="54" eb="56">
      <t>クブン</t>
    </rPh>
    <rPh sb="58" eb="60">
      <t>ウチワケ</t>
    </rPh>
    <phoneticPr fontId="2"/>
  </si>
  <si>
    <r>
      <t>繰入元の</t>
    </r>
    <r>
      <rPr>
        <sz val="11"/>
        <rFont val="ＭＳ Ｐゴシック"/>
        <family val="3"/>
        <charset val="128"/>
      </rPr>
      <t>拠点区分またはサービス区分</t>
    </r>
    <rPh sb="0" eb="2">
      <t>クリイ</t>
    </rPh>
    <rPh sb="2" eb="3">
      <t>モト</t>
    </rPh>
    <rPh sb="4" eb="6">
      <t>キョテン</t>
    </rPh>
    <rPh sb="6" eb="8">
      <t>クブン</t>
    </rPh>
    <rPh sb="15" eb="17">
      <t>クブン</t>
    </rPh>
    <phoneticPr fontId="2"/>
  </si>
  <si>
    <t>（１２）　拠点区分またはサービス区分間繰入金支出【施設拠点区分またはサービス区分⇒法人本部、他の施設等の拠点区分】</t>
    <rPh sb="5" eb="7">
      <t>キョテン</t>
    </rPh>
    <rPh sb="7" eb="9">
      <t>クブン</t>
    </rPh>
    <rPh sb="16" eb="18">
      <t>クブン</t>
    </rPh>
    <rPh sb="18" eb="19">
      <t>カン</t>
    </rPh>
    <rPh sb="19" eb="21">
      <t>クリイレ</t>
    </rPh>
    <rPh sb="21" eb="22">
      <t>キン</t>
    </rPh>
    <rPh sb="22" eb="24">
      <t>シシュツ</t>
    </rPh>
    <rPh sb="25" eb="27">
      <t>シセツ</t>
    </rPh>
    <rPh sb="27" eb="29">
      <t>キョテン</t>
    </rPh>
    <rPh sb="29" eb="31">
      <t>クブン</t>
    </rPh>
    <rPh sb="38" eb="40">
      <t>クブン</t>
    </rPh>
    <rPh sb="41" eb="43">
      <t>ホウジン</t>
    </rPh>
    <rPh sb="43" eb="45">
      <t>ホンブ</t>
    </rPh>
    <rPh sb="46" eb="47">
      <t>タ</t>
    </rPh>
    <rPh sb="48" eb="50">
      <t>シセツ</t>
    </rPh>
    <rPh sb="50" eb="51">
      <t>ナド</t>
    </rPh>
    <rPh sb="52" eb="54">
      <t>キョテン</t>
    </rPh>
    <rPh sb="54" eb="56">
      <t>クブン</t>
    </rPh>
    <phoneticPr fontId="2"/>
  </si>
  <si>
    <r>
      <t>①　施設</t>
    </r>
    <r>
      <rPr>
        <sz val="11"/>
        <rFont val="ＭＳ Ｐゴシック"/>
        <family val="3"/>
        <charset val="128"/>
      </rPr>
      <t>拠点区分またはサービス区分から法人本部、他の施設等の拠点区分への繰入額</t>
    </r>
    <rPh sb="2" eb="4">
      <t>シセツ</t>
    </rPh>
    <rPh sb="4" eb="6">
      <t>キョテン</t>
    </rPh>
    <rPh sb="6" eb="8">
      <t>クブン</t>
    </rPh>
    <rPh sb="15" eb="17">
      <t>クブン</t>
    </rPh>
    <rPh sb="19" eb="21">
      <t>ホウジン</t>
    </rPh>
    <rPh sb="21" eb="23">
      <t>ホンブ</t>
    </rPh>
    <rPh sb="24" eb="25">
      <t>タ</t>
    </rPh>
    <rPh sb="26" eb="28">
      <t>シセツ</t>
    </rPh>
    <rPh sb="28" eb="29">
      <t>ナド</t>
    </rPh>
    <rPh sb="30" eb="32">
      <t>キョテン</t>
    </rPh>
    <rPh sb="32" eb="34">
      <t>クブン</t>
    </rPh>
    <rPh sb="36" eb="38">
      <t>クリイレ</t>
    </rPh>
    <rPh sb="38" eb="39">
      <t>ガク</t>
    </rPh>
    <phoneticPr fontId="2"/>
  </si>
  <si>
    <r>
      <t>繰入先の</t>
    </r>
    <r>
      <rPr>
        <sz val="11"/>
        <rFont val="ＭＳ Ｐゴシック"/>
        <family val="3"/>
        <charset val="128"/>
      </rPr>
      <t>拠点区分またはサービス区分名</t>
    </r>
    <rPh sb="17" eb="18">
      <t>メイ</t>
    </rPh>
    <phoneticPr fontId="2"/>
  </si>
  <si>
    <t>府子本第254号通知別表２に掲げる経費等に充てるため繰り入れた額
(対象：同一設置者の保育所）</t>
    <rPh sb="0" eb="1">
      <t>フ</t>
    </rPh>
    <rPh sb="1" eb="2">
      <t>コ</t>
    </rPh>
    <rPh sb="2" eb="3">
      <t>ボン</t>
    </rPh>
    <rPh sb="3" eb="4">
      <t>ダイ</t>
    </rPh>
    <rPh sb="7" eb="8">
      <t>ゴウ</t>
    </rPh>
    <rPh sb="8" eb="10">
      <t>ツウチ</t>
    </rPh>
    <rPh sb="10" eb="12">
      <t>ベッピョウ</t>
    </rPh>
    <rPh sb="14" eb="15">
      <t>カカ</t>
    </rPh>
    <rPh sb="17" eb="19">
      <t>ケイヒ</t>
    </rPh>
    <rPh sb="19" eb="20">
      <t>トウ</t>
    </rPh>
    <rPh sb="21" eb="22">
      <t>ア</t>
    </rPh>
    <rPh sb="26" eb="29">
      <t>クリイ</t>
    </rPh>
    <rPh sb="31" eb="32">
      <t>ガク</t>
    </rPh>
    <rPh sb="34" eb="36">
      <t>タイショウ</t>
    </rPh>
    <rPh sb="37" eb="39">
      <t>ドウイツ</t>
    </rPh>
    <rPh sb="39" eb="41">
      <t>セッチ</t>
    </rPh>
    <rPh sb="41" eb="42">
      <t>シャ</t>
    </rPh>
    <rPh sb="43" eb="45">
      <t>ホイク</t>
    </rPh>
    <rPh sb="45" eb="46">
      <t>ショ</t>
    </rPh>
    <phoneticPr fontId="2"/>
  </si>
  <si>
    <t>府子本第254号通知別表３に掲げる経費等に充てるため繰り入れた額
（対象：同一設置者の子育て支援事業）</t>
    <rPh sb="0" eb="1">
      <t>フ</t>
    </rPh>
    <rPh sb="1" eb="2">
      <t>コ</t>
    </rPh>
    <rPh sb="2" eb="3">
      <t>ボン</t>
    </rPh>
    <rPh sb="3" eb="4">
      <t>ダイ</t>
    </rPh>
    <rPh sb="7" eb="8">
      <t>ゴウ</t>
    </rPh>
    <rPh sb="8" eb="10">
      <t>ツウチ</t>
    </rPh>
    <rPh sb="10" eb="12">
      <t>ベッピョウ</t>
    </rPh>
    <rPh sb="14" eb="15">
      <t>カカ</t>
    </rPh>
    <rPh sb="17" eb="19">
      <t>ケイヒ</t>
    </rPh>
    <rPh sb="19" eb="20">
      <t>トウ</t>
    </rPh>
    <rPh sb="21" eb="22">
      <t>ア</t>
    </rPh>
    <rPh sb="26" eb="29">
      <t>クリイ</t>
    </rPh>
    <rPh sb="31" eb="32">
      <t>ガク</t>
    </rPh>
    <rPh sb="34" eb="36">
      <t>タイショウ</t>
    </rPh>
    <rPh sb="37" eb="39">
      <t>ドウイツ</t>
    </rPh>
    <rPh sb="39" eb="41">
      <t>セッチ</t>
    </rPh>
    <rPh sb="41" eb="42">
      <t>シャ</t>
    </rPh>
    <rPh sb="43" eb="45">
      <t>コソダ</t>
    </rPh>
    <rPh sb="46" eb="48">
      <t>シエン</t>
    </rPh>
    <rPh sb="48" eb="50">
      <t>ジギョウ</t>
    </rPh>
    <phoneticPr fontId="2"/>
  </si>
  <si>
    <t>府子本第254号通知別表４に掲げる経費等に充てるため繰り入れた額
（対象：同一設置者の社会福祉施設等）</t>
    <rPh sb="0" eb="1">
      <t>フ</t>
    </rPh>
    <rPh sb="1" eb="2">
      <t>コ</t>
    </rPh>
    <rPh sb="2" eb="3">
      <t>ボン</t>
    </rPh>
    <rPh sb="3" eb="4">
      <t>ダイ</t>
    </rPh>
    <rPh sb="7" eb="8">
      <t>ゴウ</t>
    </rPh>
    <rPh sb="8" eb="10">
      <t>ツウチ</t>
    </rPh>
    <rPh sb="10" eb="12">
      <t>ベッピョウ</t>
    </rPh>
    <rPh sb="14" eb="15">
      <t>カカ</t>
    </rPh>
    <rPh sb="17" eb="19">
      <t>ケイヒ</t>
    </rPh>
    <rPh sb="19" eb="20">
      <t>トウ</t>
    </rPh>
    <rPh sb="21" eb="22">
      <t>ア</t>
    </rPh>
    <rPh sb="26" eb="29">
      <t>クリイ</t>
    </rPh>
    <rPh sb="31" eb="32">
      <t>ガク</t>
    </rPh>
    <rPh sb="34" eb="36">
      <t>タイショウ</t>
    </rPh>
    <rPh sb="37" eb="39">
      <t>ドウイツ</t>
    </rPh>
    <rPh sb="39" eb="41">
      <t>セッチ</t>
    </rPh>
    <rPh sb="41" eb="42">
      <t>シャ</t>
    </rPh>
    <rPh sb="43" eb="45">
      <t>シャカイ</t>
    </rPh>
    <rPh sb="45" eb="47">
      <t>フクシ</t>
    </rPh>
    <rPh sb="47" eb="49">
      <t>シセツ</t>
    </rPh>
    <rPh sb="49" eb="50">
      <t>ナド</t>
    </rPh>
    <phoneticPr fontId="2"/>
  </si>
  <si>
    <t>府子本第254号通知別表５に掲げる経費等に充てるため繰り入れた額
（対象：同一設置者の保育所）</t>
    <rPh sb="0" eb="1">
      <t>フ</t>
    </rPh>
    <rPh sb="1" eb="2">
      <t>コ</t>
    </rPh>
    <rPh sb="2" eb="3">
      <t>ボン</t>
    </rPh>
    <rPh sb="3" eb="4">
      <t>ダイ</t>
    </rPh>
    <rPh sb="7" eb="8">
      <t>ゴウ</t>
    </rPh>
    <rPh sb="8" eb="10">
      <t>ツウチ</t>
    </rPh>
    <rPh sb="10" eb="12">
      <t>ベッピョウ</t>
    </rPh>
    <rPh sb="14" eb="15">
      <t>カカ</t>
    </rPh>
    <rPh sb="17" eb="19">
      <t>ケイヒ</t>
    </rPh>
    <rPh sb="19" eb="20">
      <t>トウ</t>
    </rPh>
    <rPh sb="21" eb="22">
      <t>ア</t>
    </rPh>
    <rPh sb="26" eb="29">
      <t>クリイ</t>
    </rPh>
    <rPh sb="31" eb="32">
      <t>ガク</t>
    </rPh>
    <rPh sb="34" eb="36">
      <t>タイショウ</t>
    </rPh>
    <rPh sb="37" eb="39">
      <t>ドウイツ</t>
    </rPh>
    <rPh sb="39" eb="41">
      <t>セッチ</t>
    </rPh>
    <rPh sb="41" eb="42">
      <t>シャ</t>
    </rPh>
    <rPh sb="43" eb="45">
      <t>ホイク</t>
    </rPh>
    <rPh sb="45" eb="46">
      <t>ショ</t>
    </rPh>
    <phoneticPr fontId="2"/>
  </si>
  <si>
    <t>府子本第254号通知の３の（２）に掲げる経費等に充てるため繰り入れた額</t>
    <rPh sb="0" eb="1">
      <t>フ</t>
    </rPh>
    <rPh sb="1" eb="2">
      <t>コ</t>
    </rPh>
    <rPh sb="2" eb="3">
      <t>ボン</t>
    </rPh>
    <rPh sb="3" eb="4">
      <t>ダイ</t>
    </rPh>
    <rPh sb="7" eb="8">
      <t>ゴウ</t>
    </rPh>
    <rPh sb="8" eb="10">
      <t>ツウチ</t>
    </rPh>
    <rPh sb="17" eb="18">
      <t>カカ</t>
    </rPh>
    <rPh sb="20" eb="22">
      <t>ケイヒ</t>
    </rPh>
    <rPh sb="22" eb="23">
      <t>ナド</t>
    </rPh>
    <rPh sb="24" eb="25">
      <t>ア</t>
    </rPh>
    <rPh sb="29" eb="30">
      <t>ク</t>
    </rPh>
    <rPh sb="31" eb="32">
      <t>イ</t>
    </rPh>
    <rPh sb="34" eb="35">
      <t>ガク</t>
    </rPh>
    <phoneticPr fontId="2"/>
  </si>
  <si>
    <t>府子本第254号通知別表２に掲げる経費等に充てるため繰り入れた額
（対象：同一設置者の保育所）</t>
    <rPh sb="0" eb="1">
      <t>フ</t>
    </rPh>
    <rPh sb="1" eb="2">
      <t>コ</t>
    </rPh>
    <rPh sb="2" eb="3">
      <t>ボン</t>
    </rPh>
    <rPh sb="3" eb="4">
      <t>ダイ</t>
    </rPh>
    <rPh sb="7" eb="8">
      <t>ゴウ</t>
    </rPh>
    <rPh sb="8" eb="10">
      <t>ツウチ</t>
    </rPh>
    <rPh sb="10" eb="12">
      <t>ベッピョウ</t>
    </rPh>
    <rPh sb="14" eb="15">
      <t>カカ</t>
    </rPh>
    <rPh sb="17" eb="19">
      <t>ケイヒ</t>
    </rPh>
    <rPh sb="19" eb="20">
      <t>トウ</t>
    </rPh>
    <rPh sb="21" eb="22">
      <t>ア</t>
    </rPh>
    <rPh sb="26" eb="29">
      <t>クリイ</t>
    </rPh>
    <rPh sb="31" eb="32">
      <t>ガク</t>
    </rPh>
    <rPh sb="34" eb="36">
      <t>タイショウ</t>
    </rPh>
    <rPh sb="37" eb="39">
      <t>ドウイツ</t>
    </rPh>
    <rPh sb="39" eb="41">
      <t>セッチ</t>
    </rPh>
    <rPh sb="41" eb="42">
      <t>シャ</t>
    </rPh>
    <rPh sb="43" eb="45">
      <t>ホイク</t>
    </rPh>
    <rPh sb="45" eb="46">
      <t>ショ</t>
    </rPh>
    <phoneticPr fontId="2"/>
  </si>
  <si>
    <t>府子本第254号通知別表３に掲げる経費等に充てるため繰り入れた額
(対象：同一設置者の子育て支援事業）</t>
    <rPh sb="0" eb="1">
      <t>フ</t>
    </rPh>
    <rPh sb="1" eb="2">
      <t>コ</t>
    </rPh>
    <rPh sb="2" eb="3">
      <t>ボン</t>
    </rPh>
    <rPh sb="3" eb="4">
      <t>ダイ</t>
    </rPh>
    <rPh sb="7" eb="8">
      <t>ゴウ</t>
    </rPh>
    <rPh sb="8" eb="10">
      <t>ツウチ</t>
    </rPh>
    <rPh sb="10" eb="12">
      <t>ベッピョウ</t>
    </rPh>
    <rPh sb="14" eb="15">
      <t>カカ</t>
    </rPh>
    <rPh sb="17" eb="19">
      <t>ケイヒ</t>
    </rPh>
    <rPh sb="19" eb="20">
      <t>トウ</t>
    </rPh>
    <rPh sb="21" eb="22">
      <t>ア</t>
    </rPh>
    <rPh sb="26" eb="29">
      <t>クリイ</t>
    </rPh>
    <rPh sb="31" eb="32">
      <t>ガク</t>
    </rPh>
    <rPh sb="34" eb="36">
      <t>タイショウ</t>
    </rPh>
    <rPh sb="37" eb="39">
      <t>ドウイツ</t>
    </rPh>
    <rPh sb="39" eb="41">
      <t>セッチ</t>
    </rPh>
    <rPh sb="41" eb="42">
      <t>シャ</t>
    </rPh>
    <rPh sb="43" eb="45">
      <t>コソダ</t>
    </rPh>
    <rPh sb="46" eb="48">
      <t>シエン</t>
    </rPh>
    <rPh sb="48" eb="50">
      <t>ジギョウ</t>
    </rPh>
    <phoneticPr fontId="2"/>
  </si>
  <si>
    <t>府子本第254号通知別表４に掲げる経費等に充てるため繰り入れた額
(対象：同一設置者の社会福祉施設等）</t>
    <rPh sb="0" eb="1">
      <t>フ</t>
    </rPh>
    <rPh sb="1" eb="2">
      <t>コ</t>
    </rPh>
    <rPh sb="2" eb="3">
      <t>ボン</t>
    </rPh>
    <rPh sb="3" eb="4">
      <t>ダイ</t>
    </rPh>
    <rPh sb="7" eb="8">
      <t>ゴウ</t>
    </rPh>
    <rPh sb="8" eb="10">
      <t>ツウチ</t>
    </rPh>
    <rPh sb="10" eb="12">
      <t>ベッピョウ</t>
    </rPh>
    <rPh sb="14" eb="15">
      <t>カカ</t>
    </rPh>
    <rPh sb="17" eb="19">
      <t>ケイヒ</t>
    </rPh>
    <rPh sb="19" eb="20">
      <t>トウ</t>
    </rPh>
    <rPh sb="21" eb="22">
      <t>ア</t>
    </rPh>
    <rPh sb="26" eb="29">
      <t>クリイ</t>
    </rPh>
    <rPh sb="31" eb="32">
      <t>ガク</t>
    </rPh>
    <rPh sb="34" eb="36">
      <t>タイショウ</t>
    </rPh>
    <rPh sb="37" eb="39">
      <t>ドウイツ</t>
    </rPh>
    <rPh sb="39" eb="41">
      <t>セッチ</t>
    </rPh>
    <rPh sb="41" eb="42">
      <t>シャ</t>
    </rPh>
    <rPh sb="43" eb="45">
      <t>シャカイ</t>
    </rPh>
    <rPh sb="45" eb="47">
      <t>フクシ</t>
    </rPh>
    <rPh sb="47" eb="49">
      <t>シセツ</t>
    </rPh>
    <rPh sb="49" eb="50">
      <t>ナド</t>
    </rPh>
    <phoneticPr fontId="2"/>
  </si>
  <si>
    <t>児童福祉施設整備運営基準を遵守している。</t>
    <rPh sb="6" eb="10">
      <t>セイビウンエイ</t>
    </rPh>
    <phoneticPr fontId="2"/>
  </si>
  <si>
    <t>（２）　　人件費積立資産の取崩し又は積立の状況</t>
    <rPh sb="5" eb="8">
      <t>ジンケンヒ</t>
    </rPh>
    <rPh sb="8" eb="10">
      <t>ツミタテ</t>
    </rPh>
    <rPh sb="10" eb="12">
      <t>シサン</t>
    </rPh>
    <rPh sb="13" eb="15">
      <t>トリクズ</t>
    </rPh>
    <rPh sb="16" eb="17">
      <t>マタ</t>
    </rPh>
    <rPh sb="18" eb="20">
      <t>ツミタテ</t>
    </rPh>
    <rPh sb="21" eb="23">
      <t>ジョウキョウ</t>
    </rPh>
    <phoneticPr fontId="2"/>
  </si>
  <si>
    <t>（３）　　修繕積立資産の取崩し又は積立の状況</t>
    <rPh sb="5" eb="7">
      <t>シュウゼン</t>
    </rPh>
    <rPh sb="7" eb="9">
      <t>ツミタテ</t>
    </rPh>
    <rPh sb="9" eb="11">
      <t>シサン</t>
    </rPh>
    <rPh sb="12" eb="14">
      <t>トリクズ</t>
    </rPh>
    <rPh sb="15" eb="16">
      <t>マタ</t>
    </rPh>
    <rPh sb="17" eb="19">
      <t>ツミタテ</t>
    </rPh>
    <rPh sb="20" eb="22">
      <t>ジョウキョウ</t>
    </rPh>
    <phoneticPr fontId="2"/>
  </si>
  <si>
    <t>（４）　　備品等購入積立資産の取崩し又は積立の状況</t>
    <rPh sb="5" eb="8">
      <t>ビヒンナド</t>
    </rPh>
    <rPh sb="8" eb="10">
      <t>コウニュウ</t>
    </rPh>
    <rPh sb="10" eb="12">
      <t>ツミタテ</t>
    </rPh>
    <rPh sb="12" eb="14">
      <t>シサン</t>
    </rPh>
    <rPh sb="15" eb="17">
      <t>トリクズ</t>
    </rPh>
    <rPh sb="18" eb="19">
      <t>マタ</t>
    </rPh>
    <rPh sb="20" eb="22">
      <t>ツミタテ</t>
    </rPh>
    <rPh sb="23" eb="25">
      <t>ジョウキョウ</t>
    </rPh>
    <phoneticPr fontId="2"/>
  </si>
  <si>
    <t>（５）　　保育所施設・設備整備積立資産の取崩し又は積立の状況</t>
    <rPh sb="5" eb="7">
      <t>ホイク</t>
    </rPh>
    <rPh sb="7" eb="8">
      <t>ショ</t>
    </rPh>
    <rPh sb="8" eb="10">
      <t>シセツ</t>
    </rPh>
    <rPh sb="11" eb="13">
      <t>セツビ</t>
    </rPh>
    <rPh sb="13" eb="15">
      <t>セイビ</t>
    </rPh>
    <rPh sb="15" eb="17">
      <t>ツミタテ</t>
    </rPh>
    <rPh sb="17" eb="19">
      <t>シサン</t>
    </rPh>
    <phoneticPr fontId="2"/>
  </si>
  <si>
    <t>５％を上回る場合は、下記に理由を記入してください。</t>
    <rPh sb="10" eb="12">
      <t>カキ</t>
    </rPh>
    <rPh sb="13" eb="15">
      <t>リユウ</t>
    </rPh>
    <rPh sb="16" eb="18">
      <t>キニュウ</t>
    </rPh>
    <phoneticPr fontId="2"/>
  </si>
  <si>
    <t>その他の繰入額</t>
    <phoneticPr fontId="2"/>
  </si>
  <si>
    <t>（当期資金収支差額と積立金支出との合計額</t>
    <rPh sb="1" eb="3">
      <t>トウキ</t>
    </rPh>
    <rPh sb="3" eb="5">
      <t>シキン</t>
    </rPh>
    <rPh sb="5" eb="7">
      <t>シュウシ</t>
    </rPh>
    <rPh sb="7" eb="9">
      <t>サガク</t>
    </rPh>
    <rPh sb="10" eb="12">
      <t>ツミタテ</t>
    </rPh>
    <rPh sb="12" eb="13">
      <t>キン</t>
    </rPh>
    <rPh sb="13" eb="15">
      <t>シシュツ</t>
    </rPh>
    <rPh sb="17" eb="19">
      <t>ゴウケイ</t>
    </rPh>
    <rPh sb="19" eb="20">
      <t>ガク</t>
    </rPh>
    <phoneticPr fontId="2"/>
  </si>
  <si>
    <r>
      <rPr>
        <sz val="11"/>
        <rFont val="ＭＳ Ｐゴシック"/>
        <family val="3"/>
        <charset val="128"/>
      </rPr>
      <t>委託費収入※</t>
    </r>
    <rPh sb="0" eb="3">
      <t>イタクヒ</t>
    </rPh>
    <phoneticPr fontId="2"/>
  </si>
  <si>
    <r>
      <t>うち</t>
    </r>
    <r>
      <rPr>
        <sz val="11"/>
        <rFont val="ＭＳ Ｐゴシック"/>
        <family val="3"/>
        <charset val="128"/>
      </rPr>
      <t>改善基礎分</t>
    </r>
    <rPh sb="2" eb="6">
      <t>カイゼンキソ</t>
    </rPh>
    <phoneticPr fontId="2"/>
  </si>
  <si>
    <r>
      <t>(</t>
    </r>
    <r>
      <rPr>
        <sz val="11"/>
        <rFont val="ＭＳ Ｐゴシック"/>
        <family val="3"/>
        <charset val="128"/>
      </rPr>
      <t>1)　人件費</t>
    </r>
    <phoneticPr fontId="2"/>
  </si>
  <si>
    <r>
      <t>(</t>
    </r>
    <r>
      <rPr>
        <sz val="11"/>
        <rFont val="ＭＳ Ｐゴシック"/>
        <family val="3"/>
        <charset val="128"/>
      </rPr>
      <t>2)　管理費</t>
    </r>
    <phoneticPr fontId="2"/>
  </si>
  <si>
    <r>
      <t>(</t>
    </r>
    <r>
      <rPr>
        <sz val="11"/>
        <rFont val="ＭＳ Ｐゴシック"/>
        <family val="3"/>
        <charset val="128"/>
      </rPr>
      <t>3)　事業費</t>
    </r>
    <phoneticPr fontId="2"/>
  </si>
  <si>
    <r>
      <t>人件費積立</t>
    </r>
    <r>
      <rPr>
        <sz val="11"/>
        <rFont val="ＭＳ Ｐゴシック"/>
        <family val="3"/>
        <charset val="128"/>
      </rPr>
      <t>資産積立支出</t>
    </r>
    <rPh sb="5" eb="7">
      <t>シサン</t>
    </rPh>
    <phoneticPr fontId="2"/>
  </si>
  <si>
    <r>
      <t>修繕積立</t>
    </r>
    <r>
      <rPr>
        <sz val="11"/>
        <rFont val="ＭＳ Ｐゴシック"/>
        <family val="3"/>
        <charset val="128"/>
      </rPr>
      <t>資産積立支出</t>
    </r>
    <rPh sb="4" eb="6">
      <t>シサン</t>
    </rPh>
    <phoneticPr fontId="2"/>
  </si>
  <si>
    <r>
      <t>備品等購入積立</t>
    </r>
    <r>
      <rPr>
        <sz val="11"/>
        <rFont val="ＭＳ Ｐゴシック"/>
        <family val="3"/>
        <charset val="128"/>
      </rPr>
      <t>資産積立支出</t>
    </r>
    <rPh sb="7" eb="9">
      <t>シサン</t>
    </rPh>
    <phoneticPr fontId="2"/>
  </si>
  <si>
    <r>
      <t>保育所施設・設備整備積立</t>
    </r>
    <r>
      <rPr>
        <sz val="11"/>
        <rFont val="ＭＳ Ｐゴシック"/>
        <family val="3"/>
        <charset val="128"/>
      </rPr>
      <t>資産積立支出</t>
    </r>
    <rPh sb="0" eb="3">
      <t>ホイクショ</t>
    </rPh>
    <rPh sb="3" eb="5">
      <t>シセツ</t>
    </rPh>
    <rPh sb="6" eb="8">
      <t>セツビ</t>
    </rPh>
    <rPh sb="8" eb="10">
      <t>セイビ</t>
    </rPh>
    <rPh sb="10" eb="12">
      <t>ツミタテ</t>
    </rPh>
    <rPh sb="12" eb="14">
      <t>シサン</t>
    </rPh>
    <rPh sb="14" eb="16">
      <t>ツミタテ</t>
    </rPh>
    <rPh sb="16" eb="18">
      <t>シシュツ</t>
    </rPh>
    <phoneticPr fontId="2"/>
  </si>
  <si>
    <r>
      <rPr>
        <sz val="11"/>
        <rFont val="ＭＳ Ｐゴシック"/>
        <family val="3"/>
        <charset val="128"/>
      </rPr>
      <t>拠点区分間繰入金収入</t>
    </r>
    <rPh sb="0" eb="2">
      <t>キョテン</t>
    </rPh>
    <rPh sb="2" eb="4">
      <t>クブン</t>
    </rPh>
    <phoneticPr fontId="2"/>
  </si>
  <si>
    <r>
      <rPr>
        <sz val="11"/>
        <rFont val="ＭＳ Ｐゴシック"/>
        <family val="3"/>
        <charset val="128"/>
      </rPr>
      <t>拠点区分間繰入金支出</t>
    </r>
    <rPh sb="0" eb="2">
      <t>キョテン</t>
    </rPh>
    <rPh sb="2" eb="4">
      <t>クブン</t>
    </rPh>
    <phoneticPr fontId="2"/>
  </si>
  <si>
    <r>
      <t>人件費積立</t>
    </r>
    <r>
      <rPr>
        <sz val="11"/>
        <rFont val="ＭＳ Ｐゴシック"/>
        <family val="3"/>
        <charset val="128"/>
      </rPr>
      <t>資産取崩収入</t>
    </r>
    <rPh sb="5" eb="7">
      <t>シサン</t>
    </rPh>
    <rPh sb="7" eb="9">
      <t>トリクズシ</t>
    </rPh>
    <phoneticPr fontId="2"/>
  </si>
  <si>
    <r>
      <t>修繕積立</t>
    </r>
    <r>
      <rPr>
        <sz val="11"/>
        <rFont val="ＭＳ Ｐゴシック"/>
        <family val="3"/>
        <charset val="128"/>
      </rPr>
      <t>資産取崩収入</t>
    </r>
    <rPh sb="4" eb="6">
      <t>シサン</t>
    </rPh>
    <phoneticPr fontId="2"/>
  </si>
  <si>
    <r>
      <t>備品等購入積立</t>
    </r>
    <r>
      <rPr>
        <sz val="11"/>
        <rFont val="ＭＳ Ｐゴシック"/>
        <family val="3"/>
        <charset val="128"/>
      </rPr>
      <t>資産取崩収入</t>
    </r>
    <rPh sb="7" eb="9">
      <t>シサン</t>
    </rPh>
    <phoneticPr fontId="2"/>
  </si>
  <si>
    <r>
      <t>保育所施設・設備整備積立</t>
    </r>
    <r>
      <rPr>
        <sz val="11"/>
        <rFont val="ＭＳ Ｐゴシック"/>
        <family val="3"/>
        <charset val="128"/>
      </rPr>
      <t>資産取崩収入</t>
    </r>
    <rPh sb="0" eb="3">
      <t>ホイクショ</t>
    </rPh>
    <rPh sb="3" eb="5">
      <t>シセツ</t>
    </rPh>
    <rPh sb="6" eb="8">
      <t>セツビ</t>
    </rPh>
    <rPh sb="8" eb="10">
      <t>セイビ</t>
    </rPh>
    <rPh sb="12" eb="14">
      <t>シサン</t>
    </rPh>
    <phoneticPr fontId="2"/>
  </si>
  <si>
    <r>
      <t>１０～１３以外の積立</t>
    </r>
    <r>
      <rPr>
        <sz val="11"/>
        <rFont val="ＭＳ Ｐゴシック"/>
        <family val="3"/>
        <charset val="128"/>
      </rPr>
      <t>資産取崩収入</t>
    </r>
    <rPh sb="10" eb="12">
      <t>シサン</t>
    </rPh>
    <phoneticPr fontId="2"/>
  </si>
  <si>
    <r>
      <t>うち４～７以外の積立</t>
    </r>
    <r>
      <rPr>
        <sz val="11"/>
        <rFont val="ＭＳ Ｐゴシック"/>
        <family val="3"/>
        <charset val="128"/>
      </rPr>
      <t>資産積立支出</t>
    </r>
    <rPh sb="10" eb="12">
      <t>シサン</t>
    </rPh>
    <phoneticPr fontId="2"/>
  </si>
  <si>
    <r>
      <t>※</t>
    </r>
    <r>
      <rPr>
        <sz val="11"/>
        <rFont val="ＭＳ Ｐゴシック"/>
        <family val="3"/>
        <charset val="128"/>
      </rPr>
      <t>委託費収入は、市外委託を含めた総額を記載してください。</t>
    </r>
    <rPh sb="1" eb="3">
      <t>イタク</t>
    </rPh>
    <rPh sb="3" eb="4">
      <t>ヒ</t>
    </rPh>
    <rPh sb="4" eb="6">
      <t>シュウニュウ</t>
    </rPh>
    <rPh sb="8" eb="9">
      <t>シ</t>
    </rPh>
    <rPh sb="9" eb="10">
      <t>ガイ</t>
    </rPh>
    <rPh sb="10" eb="12">
      <t>イタク</t>
    </rPh>
    <rPh sb="13" eb="14">
      <t>フク</t>
    </rPh>
    <rPh sb="16" eb="18">
      <t>ソウガク</t>
    </rPh>
    <rPh sb="19" eb="21">
      <t>キサイ</t>
    </rPh>
    <phoneticPr fontId="2"/>
  </si>
  <si>
    <r>
      <t>当期資金収支差額がマイナス</t>
    </r>
    <r>
      <rPr>
        <sz val="11"/>
        <rFont val="ＭＳ Ｐゴシック"/>
        <family val="3"/>
        <charset val="128"/>
      </rPr>
      <t>の場合、または</t>
    </r>
    <r>
      <rPr>
        <u/>
        <sz val="11"/>
        <rFont val="ＭＳ Ｐゴシック"/>
        <family val="3"/>
        <charset val="128"/>
      </rPr>
      <t>各種積立支出と当期資金収支差額の合計額が当該施設に係る拠点区分の事業活動収入計（決算額）の</t>
    </r>
    <rPh sb="0" eb="2">
      <t>トウキ</t>
    </rPh>
    <rPh sb="2" eb="4">
      <t>シキン</t>
    </rPh>
    <rPh sb="4" eb="6">
      <t>シュウシ</t>
    </rPh>
    <rPh sb="6" eb="8">
      <t>サガク</t>
    </rPh>
    <rPh sb="14" eb="16">
      <t>バアイ</t>
    </rPh>
    <rPh sb="20" eb="22">
      <t>カクシュ</t>
    </rPh>
    <rPh sb="22" eb="24">
      <t>ツミタテ</t>
    </rPh>
    <rPh sb="24" eb="26">
      <t>シシュツ</t>
    </rPh>
    <rPh sb="27" eb="29">
      <t>トウキ</t>
    </rPh>
    <rPh sb="29" eb="31">
      <t>シキン</t>
    </rPh>
    <rPh sb="31" eb="33">
      <t>シュウシ</t>
    </rPh>
    <rPh sb="33" eb="35">
      <t>サガク</t>
    </rPh>
    <rPh sb="36" eb="38">
      <t>ゴウケイ</t>
    </rPh>
    <rPh sb="38" eb="39">
      <t>ガク</t>
    </rPh>
    <rPh sb="40" eb="42">
      <t>トウガイ</t>
    </rPh>
    <rPh sb="42" eb="44">
      <t>シセツ</t>
    </rPh>
    <rPh sb="45" eb="46">
      <t>カカ</t>
    </rPh>
    <rPh sb="47" eb="49">
      <t>キョテン</t>
    </rPh>
    <rPh sb="49" eb="51">
      <t>クブン</t>
    </rPh>
    <rPh sb="52" eb="54">
      <t>ジギョウ</t>
    </rPh>
    <rPh sb="54" eb="56">
      <t>カツドウ</t>
    </rPh>
    <rPh sb="56" eb="58">
      <t>シュウニュウ</t>
    </rPh>
    <rPh sb="58" eb="59">
      <t>ケイ</t>
    </rPh>
    <rPh sb="60" eb="62">
      <t>ケッサン</t>
    </rPh>
    <rPh sb="62" eb="63">
      <t>ガク</t>
    </rPh>
    <phoneticPr fontId="2"/>
  </si>
  <si>
    <r>
      <t>４　　</t>
    </r>
    <r>
      <rPr>
        <sz val="11"/>
        <rFont val="ＭＳ Ｐゴシック"/>
        <family val="3"/>
        <charset val="128"/>
      </rPr>
      <t>公益事業（子育て支援事業を除く）の運営、施設整備の整備等に要する経費</t>
    </r>
    <rPh sb="3" eb="7">
      <t>コウエキジギョウ</t>
    </rPh>
    <rPh sb="8" eb="10">
      <t>コソダ</t>
    </rPh>
    <rPh sb="11" eb="15">
      <t>シエンジギョウ</t>
    </rPh>
    <rPh sb="16" eb="17">
      <t>ノゾ</t>
    </rPh>
    <rPh sb="20" eb="22">
      <t>ウンエイ</t>
    </rPh>
    <rPh sb="23" eb="25">
      <t>シセツ</t>
    </rPh>
    <rPh sb="25" eb="27">
      <t>セイビ</t>
    </rPh>
    <rPh sb="28" eb="31">
      <t>セイビトウ</t>
    </rPh>
    <rPh sb="32" eb="33">
      <t>ヨウ</t>
    </rPh>
    <rPh sb="35" eb="37">
      <t>ケイヒ</t>
    </rPh>
    <phoneticPr fontId="2"/>
  </si>
  <si>
    <r>
      <rPr>
        <b/>
        <i/>
        <sz val="12"/>
        <rFont val="ＭＳ Ｐゴシック"/>
        <family val="3"/>
        <charset val="128"/>
      </rPr>
      <t>※「条件５　処遇改善等加算の賃金改善要件（キャリアパス要件も含む。）のいずれも満たしていること。」について</t>
    </r>
    <r>
      <rPr>
        <sz val="12"/>
        <rFont val="ＭＳ Ｐゴシック"/>
        <family val="3"/>
        <charset val="128"/>
      </rPr>
      <t xml:space="preserve">
以下の内容を満たしている必要があります。　
　処遇改善等加算の賃金改善要件
　　①基準年度からの職員の賃金改善に充てること。
　　　　「基準年度」とは
　　　　　・加算当年度（当該加算の適用を受けようとする年度）の前年度
　　②賃金改善計画書の作成及び賃金改善実績報告書の提出
　キャリアパス要件
　　①役職や職務内容等に応じた勤務条件等の要件、賃金体系を設定し、その内容について就業規則等の明確な根拠規定を書面で整備し
　　　ていること。
　　②職員の資質向上のための計画を策定し、その計画に係る研修を実施又は研修機会を確保していること。
　　③上記①②について、全ての施設・事業所職員に周知していること。
</t>
    </r>
    <rPh sb="55" eb="56">
      <t>シタ</t>
    </rPh>
    <rPh sb="138" eb="140">
      <t>カサン</t>
    </rPh>
    <rPh sb="140" eb="143">
      <t>トウネンド</t>
    </rPh>
    <rPh sb="144" eb="146">
      <t>トウガイ</t>
    </rPh>
    <rPh sb="146" eb="148">
      <t>カサン</t>
    </rPh>
    <rPh sb="149" eb="151">
      <t>テキヨウ</t>
    </rPh>
    <rPh sb="152" eb="153">
      <t>ウ</t>
    </rPh>
    <rPh sb="159" eb="161">
      <t>ネンド</t>
    </rPh>
    <rPh sb="163" eb="166">
      <t>ゼンネンド</t>
    </rPh>
    <rPh sb="222" eb="226">
      <t>キンムジョウケン</t>
    </rPh>
    <rPh sb="226" eb="227">
      <t>トウ</t>
    </rPh>
    <rPh sb="228" eb="230">
      <t>ヨウケン</t>
    </rPh>
    <rPh sb="242" eb="244">
      <t>ナイヨウ</t>
    </rPh>
    <rPh sb="248" eb="252">
      <t>シュウギョウキソク</t>
    </rPh>
    <rPh sb="252" eb="253">
      <t>トウ</t>
    </rPh>
    <rPh sb="254" eb="256">
      <t>メイカク</t>
    </rPh>
    <rPh sb="332" eb="334">
      <t>ジョウキ</t>
    </rPh>
    <rPh sb="341" eb="342">
      <t>スベ</t>
    </rPh>
    <rPh sb="344" eb="346">
      <t>シセツ</t>
    </rPh>
    <rPh sb="347" eb="350">
      <t>ジギョウショ</t>
    </rPh>
    <rPh sb="350" eb="352">
      <t>ショクイン</t>
    </rPh>
    <rPh sb="353" eb="355">
      <t>シュウチ</t>
    </rPh>
    <phoneticPr fontId="2"/>
  </si>
  <si>
    <t>　令和7年度の当該施設の状況を下記の条件毎に確認してください。</t>
    <rPh sb="1" eb="3">
      <t>レイワ</t>
    </rPh>
    <rPh sb="4" eb="5">
      <t>ネン</t>
    </rPh>
    <rPh sb="7" eb="9">
      <t>トウガイ</t>
    </rPh>
    <rPh sb="9" eb="11">
      <t>シセツ</t>
    </rPh>
    <rPh sb="12" eb="14">
      <t>ジョウキョウ</t>
    </rPh>
    <rPh sb="15" eb="17">
      <t>カキ</t>
    </rPh>
    <rPh sb="18" eb="20">
      <t>ジョウケン</t>
    </rPh>
    <rPh sb="20" eb="21">
      <t>ゴト</t>
    </rPh>
    <rPh sb="22" eb="24">
      <t>カクニン</t>
    </rPh>
    <phoneticPr fontId="2"/>
  </si>
  <si>
    <t>≪令和７年度決算収支分析表≫　</t>
    <rPh sb="1" eb="3">
      <t>レイワ</t>
    </rPh>
    <rPh sb="4" eb="5">
      <t>ネン</t>
    </rPh>
    <rPh sb="8" eb="10">
      <t>シュウシ</t>
    </rPh>
    <rPh sb="10" eb="12">
      <t>ブンセキ</t>
    </rPh>
    <rPh sb="12" eb="13">
      <t>ヒョウ</t>
    </rPh>
    <phoneticPr fontId="2"/>
  </si>
  <si>
    <t>令和６年度末現在</t>
    <rPh sb="0" eb="1">
      <t>レイ</t>
    </rPh>
    <rPh sb="1" eb="2">
      <t>ワ</t>
    </rPh>
    <rPh sb="5" eb="6">
      <t>マツ</t>
    </rPh>
    <rPh sb="6" eb="8">
      <t>ゲンザイ</t>
    </rPh>
    <phoneticPr fontId="2"/>
  </si>
  <si>
    <t>令和７年度における増減</t>
    <rPh sb="0" eb="2">
      <t>レイワ</t>
    </rPh>
    <rPh sb="9" eb="11">
      <t>ゾウゲン</t>
    </rPh>
    <phoneticPr fontId="2"/>
  </si>
  <si>
    <t>令和７年度末現在</t>
    <rPh sb="0" eb="2">
      <t>レイワ</t>
    </rPh>
    <rPh sb="5" eb="6">
      <t>マツ</t>
    </rPh>
    <rPh sb="6" eb="8">
      <t>ゲンザイ</t>
    </rPh>
    <phoneticPr fontId="2"/>
  </si>
  <si>
    <t>令和６年度末現在</t>
    <rPh sb="0" eb="2">
      <t>レイワ</t>
    </rPh>
    <rPh sb="3" eb="5">
      <t>ネンド</t>
    </rPh>
    <rPh sb="5" eb="6">
      <t>マツ</t>
    </rPh>
    <rPh sb="6" eb="8">
      <t>ゲンザイ</t>
    </rPh>
    <phoneticPr fontId="2"/>
  </si>
  <si>
    <t>令和７年度末現在</t>
    <rPh sb="0" eb="2">
      <t>レイワ</t>
    </rPh>
    <rPh sb="3" eb="5">
      <t>ネンド</t>
    </rPh>
    <rPh sb="5" eb="6">
      <t>マツ</t>
    </rPh>
    <rPh sb="6" eb="8">
      <t>ゲンザイ</t>
    </rPh>
    <phoneticPr fontId="2"/>
  </si>
  <si>
    <t>（令和７年度の委託費収入の30%相当額</t>
    <rPh sb="1" eb="3">
      <t>レイワ</t>
    </rPh>
    <rPh sb="4" eb="6">
      <t>ネンド</t>
    </rPh>
    <rPh sb="5" eb="6">
      <t>ド</t>
    </rPh>
    <rPh sb="7" eb="9">
      <t>イタク</t>
    </rPh>
    <rPh sb="9" eb="10">
      <t>ヒ</t>
    </rPh>
    <rPh sb="10" eb="12">
      <t>シュウニュウ</t>
    </rPh>
    <rPh sb="16" eb="18">
      <t>ソウトウ</t>
    </rPh>
    <rPh sb="18" eb="19">
      <t>ガク</t>
    </rPh>
    <phoneticPr fontId="2"/>
  </si>
  <si>
    <t>うち賃金改善分</t>
    <rPh sb="2" eb="4">
      <t>チンギン</t>
    </rPh>
    <rPh sb="4" eb="6">
      <t>カイゼン</t>
    </rPh>
    <rPh sb="6" eb="7">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</si>
</sst>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
    <numFmt numFmtId="178" formatCode="#,##0_ ;\-#,##0_ ;;\ "/>
  </numFmts>
  <fonts count="34"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0"/>
      <name val="ＭＳ Ｐゴシック"/>
      <family val="3"/>
      <charset val="128"/>
    </font>
    <font>
      <b/>
      <i/>
      <sz val="12"/>
      <name val="ＭＳ Ｐゴシック"/>
      <family val="3"/>
      <charset val="128"/>
    </font>
    <font>
      <b/>
      <i/>
      <sz val="11"/>
      <name val="ＭＳ Ｐゴシック"/>
      <family val="3"/>
      <charset val="128"/>
    </font>
    <font>
      <b/>
      <i/>
      <sz val="14"/>
      <name val="ＭＳ Ｐゴシック"/>
      <family val="3"/>
      <charset val="128"/>
    </font>
    <font>
      <sz val="14"/>
      <name val="ＭＳ Ｐゴシック"/>
      <family val="3"/>
      <charset val="128"/>
    </font>
    <font>
      <i/>
      <sz val="11"/>
      <name val="ＭＳ Ｐゴシック"/>
      <family val="3"/>
      <charset val="128"/>
    </font>
    <font>
      <sz val="16"/>
      <name val="ＭＳ Ｐゴシック"/>
      <family val="3"/>
      <charset val="128"/>
    </font>
    <font>
      <sz val="10.5"/>
      <name val="ＭＳ Ｐゴシック"/>
      <family val="3"/>
      <charset val="128"/>
    </font>
    <font>
      <sz val="10.5"/>
      <name val="ＭＳ 明朝"/>
      <family val="1"/>
      <charset val="128"/>
    </font>
    <font>
      <i/>
      <sz val="12"/>
      <name val="ＭＳ Ｐゴシック"/>
      <family val="3"/>
      <charset val="128"/>
    </font>
    <font>
      <sz val="11"/>
      <color indexed="10"/>
      <name val="ＭＳ Ｐゴシック"/>
      <family val="3"/>
      <charset val="128"/>
    </font>
    <font>
      <u/>
      <sz val="11"/>
      <name val="ＭＳ Ｐゴシック"/>
      <family val="3"/>
      <charset val="128"/>
    </font>
    <font>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double">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dott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style="double">
        <color indexed="64"/>
      </right>
      <top style="thin">
        <color indexed="64"/>
      </top>
      <bottom/>
      <diagonal style="thin">
        <color indexed="64"/>
      </diagonal>
    </border>
    <border diagonalUp="1">
      <left style="thin">
        <color indexed="64"/>
      </left>
      <right style="double">
        <color indexed="64"/>
      </right>
      <top style="dotted">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diagonalUp="1">
      <left style="thin">
        <color indexed="64"/>
      </left>
      <right style="double">
        <color indexed="64"/>
      </right>
      <top style="dotted">
        <color indexed="64"/>
      </top>
      <bottom style="dotted">
        <color indexed="64"/>
      </bottom>
      <diagonal style="thin">
        <color indexed="64"/>
      </diagonal>
    </border>
  </borders>
  <cellStyleXfs count="42">
    <xf numFmtId="0" fontId="0" fillId="0" borderId="0"/>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9" fillId="0" borderId="0" applyNumberFormat="0" applyFill="0" applyBorder="0" applyAlignment="0" applyProtection="0">
      <alignment vertical="center"/>
    </xf>
    <xf numFmtId="0" fontId="20" fillId="31" borderId="74" applyNumberFormat="0" applyAlignment="0" applyProtection="0">
      <alignment vertical="center"/>
    </xf>
    <xf numFmtId="0" fontId="21" fillId="32" borderId="0" applyNumberFormat="0" applyBorder="0" applyAlignment="0" applyProtection="0">
      <alignment vertical="center"/>
    </xf>
    <xf numFmtId="0" fontId="1" fillId="3" borderId="75" applyNumberFormat="0" applyFont="0" applyAlignment="0" applyProtection="0">
      <alignment vertical="center"/>
    </xf>
    <xf numFmtId="0" fontId="22" fillId="0" borderId="76" applyNumberFormat="0" applyFill="0" applyAlignment="0" applyProtection="0">
      <alignment vertical="center"/>
    </xf>
    <xf numFmtId="0" fontId="23" fillId="33" borderId="0" applyNumberFormat="0" applyBorder="0" applyAlignment="0" applyProtection="0">
      <alignment vertical="center"/>
    </xf>
    <xf numFmtId="0" fontId="24" fillId="34" borderId="77" applyNumberFormat="0" applyAlignment="0" applyProtection="0">
      <alignment vertical="center"/>
    </xf>
    <xf numFmtId="0" fontId="25" fillId="0" borderId="0" applyNumberFormat="0" applyFill="0" applyBorder="0" applyAlignment="0" applyProtection="0">
      <alignment vertical="center"/>
    </xf>
    <xf numFmtId="0" fontId="26" fillId="0" borderId="78" applyNumberFormat="0" applyFill="0" applyAlignment="0" applyProtection="0">
      <alignment vertical="center"/>
    </xf>
    <xf numFmtId="0" fontId="27" fillId="0" borderId="79" applyNumberFormat="0" applyFill="0" applyAlignment="0" applyProtection="0">
      <alignment vertical="center"/>
    </xf>
    <xf numFmtId="0" fontId="28" fillId="0" borderId="80" applyNumberFormat="0" applyFill="0" applyAlignment="0" applyProtection="0">
      <alignment vertical="center"/>
    </xf>
    <xf numFmtId="0" fontId="28" fillId="0" borderId="0" applyNumberFormat="0" applyFill="0" applyBorder="0" applyAlignment="0" applyProtection="0">
      <alignment vertical="center"/>
    </xf>
    <xf numFmtId="0" fontId="29" fillId="0" borderId="81" applyNumberFormat="0" applyFill="0" applyAlignment="0" applyProtection="0">
      <alignment vertical="center"/>
    </xf>
    <xf numFmtId="0" fontId="30" fillId="34" borderId="82" applyNumberFormat="0" applyAlignment="0" applyProtection="0">
      <alignment vertical="center"/>
    </xf>
    <xf numFmtId="0" fontId="31" fillId="0" borderId="0" applyNumberFormat="0" applyFill="0" applyBorder="0" applyAlignment="0" applyProtection="0">
      <alignment vertical="center"/>
    </xf>
    <xf numFmtId="0" fontId="32" fillId="2" borderId="77" applyNumberFormat="0" applyAlignment="0" applyProtection="0">
      <alignment vertical="center"/>
    </xf>
    <xf numFmtId="0" fontId="33" fillId="35" borderId="0" applyNumberFormat="0" applyBorder="0" applyAlignment="0" applyProtection="0">
      <alignment vertical="center"/>
    </xf>
  </cellStyleXfs>
  <cellXfs count="345">
    <xf numFmtId="0" fontId="0" fillId="0" borderId="0" xfId="0" applyAlignment="1"/>
    <xf numFmtId="0" fontId="5" fillId="5" borderId="0" xfId="0" applyFont="1" applyFill="1" applyAlignment="1">
      <alignment vertical="center"/>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2" xfId="0" applyFont="1" applyFill="1" applyBorder="1" applyAlignment="1">
      <alignment vertical="center" wrapText="1"/>
    </xf>
    <xf numFmtId="0" fontId="4" fillId="5" borderId="0" xfId="0" applyFont="1" applyFill="1" applyBorder="1" applyAlignment="1">
      <alignment vertical="center" wrapText="1"/>
    </xf>
    <xf numFmtId="0" fontId="0" fillId="5" borderId="0" xfId="0" applyFont="1" applyFill="1" applyAlignment="1">
      <alignment vertical="center"/>
    </xf>
    <xf numFmtId="0" fontId="0" fillId="5" borderId="3" xfId="0" applyFont="1" applyFill="1" applyBorder="1" applyAlignment="1">
      <alignment horizontal="center" vertical="center"/>
    </xf>
    <xf numFmtId="0" fontId="0" fillId="5" borderId="0" xfId="0" applyFont="1" applyFill="1" applyAlignment="1">
      <alignment vertical="center" wrapText="1"/>
    </xf>
    <xf numFmtId="0" fontId="0" fillId="5" borderId="0" xfId="0" applyFont="1" applyFill="1" applyBorder="1" applyAlignment="1">
      <alignment horizontal="center" vertical="center"/>
    </xf>
    <xf numFmtId="0" fontId="0" fillId="5" borderId="0" xfId="0" applyFont="1" applyFill="1" applyBorder="1" applyAlignment="1">
      <alignment vertical="center"/>
    </xf>
    <xf numFmtId="0" fontId="8" fillId="5" borderId="4" xfId="0" applyFont="1" applyFill="1" applyBorder="1" applyAlignment="1">
      <alignment vertical="center"/>
    </xf>
    <xf numFmtId="0" fontId="0" fillId="0" borderId="0" xfId="0" applyFont="1" applyAlignment="1">
      <alignment vertical="center"/>
    </xf>
    <xf numFmtId="0" fontId="4" fillId="5" borderId="0" xfId="0" applyFont="1" applyFill="1" applyBorder="1" applyAlignment="1">
      <alignment vertical="top" wrapText="1"/>
    </xf>
    <xf numFmtId="0" fontId="0" fillId="5" borderId="0" xfId="0" applyFont="1" applyFill="1" applyBorder="1" applyAlignment="1">
      <alignment vertical="center" wrapText="1"/>
    </xf>
    <xf numFmtId="0" fontId="0" fillId="0" borderId="0" xfId="0" applyFont="1" applyAlignment="1"/>
    <xf numFmtId="0" fontId="10" fillId="0" borderId="0" xfId="0" applyFont="1" applyAlignment="1">
      <alignment vertical="center"/>
    </xf>
    <xf numFmtId="0" fontId="8" fillId="0" borderId="0" xfId="0" applyFont="1" applyAlignment="1">
      <alignment vertical="center"/>
    </xf>
    <xf numFmtId="0" fontId="0" fillId="0" borderId="5" xfId="0" applyFont="1" applyBorder="1" applyAlignment="1">
      <alignment horizontal="right" vertical="center"/>
    </xf>
    <xf numFmtId="0" fontId="0" fillId="0" borderId="6" xfId="0" applyFont="1" applyBorder="1" applyAlignment="1">
      <alignment horizontal="right" vertical="center"/>
    </xf>
    <xf numFmtId="0" fontId="0" fillId="0" borderId="0" xfId="0" applyFont="1" applyBorder="1" applyAlignment="1">
      <alignment horizontal="right" vertical="center"/>
    </xf>
    <xf numFmtId="0" fontId="12" fillId="0" borderId="0" xfId="0" applyFont="1" applyAlignment="1">
      <alignment horizontal="justify" vertical="center" wrapText="1"/>
    </xf>
    <xf numFmtId="0" fontId="9" fillId="5" borderId="0" xfId="0" applyFont="1" applyFill="1" applyAlignment="1">
      <alignment vertical="center"/>
    </xf>
    <xf numFmtId="0" fontId="0" fillId="5" borderId="0" xfId="0" applyFont="1" applyFill="1" applyBorder="1" applyAlignment="1">
      <alignment horizontal="left" vertical="top" wrapText="1"/>
    </xf>
    <xf numFmtId="0" fontId="0" fillId="5" borderId="0" xfId="0" applyFont="1" applyFill="1" applyBorder="1" applyAlignment="1">
      <alignment horizontal="left" vertical="center"/>
    </xf>
    <xf numFmtId="0" fontId="0" fillId="5" borderId="0" xfId="0" applyFont="1" applyFill="1" applyAlignment="1">
      <alignment horizontal="left" vertical="center" wrapText="1"/>
    </xf>
    <xf numFmtId="0" fontId="0" fillId="5" borderId="0" xfId="0" applyFont="1" applyFill="1" applyAlignment="1">
      <alignment vertical="top"/>
    </xf>
    <xf numFmtId="0" fontId="4" fillId="5" borderId="0" xfId="0" applyFont="1" applyFill="1" applyBorder="1" applyAlignment="1">
      <alignment horizontal="left" vertical="top" wrapText="1"/>
    </xf>
    <xf numFmtId="0" fontId="13" fillId="5" borderId="0" xfId="0" applyFont="1" applyFill="1" applyAlignment="1">
      <alignment vertical="center"/>
    </xf>
    <xf numFmtId="0" fontId="14" fillId="0" borderId="0" xfId="0" applyFont="1" applyFill="1" applyBorder="1" applyAlignment="1">
      <alignment horizontal="center" vertical="center"/>
    </xf>
    <xf numFmtId="0" fontId="4" fillId="5" borderId="0" xfId="0" applyFont="1" applyFill="1" applyBorder="1" applyAlignment="1">
      <alignment horizontal="left" vertical="center"/>
    </xf>
    <xf numFmtId="178" fontId="4" fillId="4" borderId="6" xfId="0" applyNumberFormat="1" applyFont="1" applyFill="1" applyBorder="1" applyAlignment="1">
      <alignment vertical="center" wrapText="1"/>
    </xf>
    <xf numFmtId="0" fontId="15" fillId="5" borderId="0" xfId="0" applyFont="1" applyFill="1" applyAlignment="1">
      <alignment vertical="center"/>
    </xf>
    <xf numFmtId="0" fontId="0" fillId="5" borderId="7" xfId="0" applyFont="1" applyFill="1" applyBorder="1" applyAlignment="1">
      <alignment vertical="center"/>
    </xf>
    <xf numFmtId="0" fontId="0" fillId="5" borderId="8" xfId="0" applyFont="1" applyFill="1" applyBorder="1" applyAlignment="1">
      <alignment vertical="center"/>
    </xf>
    <xf numFmtId="0" fontId="0" fillId="0" borderId="0" xfId="0" applyFont="1" applyBorder="1" applyAlignment="1" applyProtection="1">
      <alignment horizontal="center" vertical="center"/>
      <protection locked="0"/>
    </xf>
    <xf numFmtId="0" fontId="0" fillId="5" borderId="9" xfId="0" applyFont="1" applyFill="1" applyBorder="1" applyAlignment="1">
      <alignment vertical="center"/>
    </xf>
    <xf numFmtId="0" fontId="0" fillId="5" borderId="10" xfId="0" applyFont="1" applyFill="1" applyBorder="1" applyAlignment="1">
      <alignment vertical="center"/>
    </xf>
    <xf numFmtId="0" fontId="0" fillId="0" borderId="0" xfId="0" applyFont="1" applyFill="1" applyAlignment="1">
      <alignment vertical="center"/>
    </xf>
    <xf numFmtId="0" fontId="0" fillId="5" borderId="3" xfId="0" applyFont="1" applyFill="1" applyBorder="1" applyAlignment="1">
      <alignment vertical="center"/>
    </xf>
    <xf numFmtId="0" fontId="0" fillId="5" borderId="11" xfId="0" applyFont="1" applyFill="1" applyBorder="1" applyAlignment="1">
      <alignment vertical="center"/>
    </xf>
    <xf numFmtId="0" fontId="0" fillId="5" borderId="0" xfId="0" applyFont="1" applyFill="1" applyBorder="1" applyAlignment="1">
      <alignment horizontal="left" vertical="center" wrapText="1"/>
    </xf>
    <xf numFmtId="0" fontId="0" fillId="5" borderId="12" xfId="0" applyFont="1" applyFill="1" applyBorder="1" applyAlignment="1" applyProtection="1">
      <alignment vertical="center" wrapText="1"/>
      <protection locked="0"/>
    </xf>
    <xf numFmtId="0" fontId="0" fillId="5" borderId="13" xfId="0" applyFont="1" applyFill="1" applyBorder="1" applyAlignment="1" applyProtection="1">
      <alignment vertical="center" wrapText="1"/>
      <protection locked="0"/>
    </xf>
    <xf numFmtId="0" fontId="0" fillId="5" borderId="8" xfId="0" applyFont="1" applyFill="1" applyBorder="1" applyAlignment="1" applyProtection="1">
      <alignment vertical="center" wrapText="1"/>
      <protection locked="0"/>
    </xf>
    <xf numFmtId="0" fontId="0" fillId="5" borderId="14" xfId="0" applyFont="1" applyFill="1" applyBorder="1" applyAlignment="1">
      <alignment horizontal="center" vertical="center"/>
    </xf>
    <xf numFmtId="0" fontId="0" fillId="5" borderId="6" xfId="0" applyFont="1" applyFill="1" applyBorder="1" applyAlignment="1">
      <alignment vertical="center" wrapText="1" shrinkToFit="1"/>
    </xf>
    <xf numFmtId="0" fontId="0" fillId="5" borderId="15" xfId="0" applyFont="1" applyFill="1" applyBorder="1" applyAlignment="1" applyProtection="1">
      <alignment vertical="center" wrapText="1" shrinkToFit="1"/>
      <protection locked="0"/>
    </xf>
    <xf numFmtId="0" fontId="0" fillId="5" borderId="16" xfId="0" applyFont="1" applyFill="1" applyBorder="1" applyAlignment="1">
      <alignment horizontal="center" vertical="center"/>
    </xf>
    <xf numFmtId="0" fontId="0" fillId="5" borderId="0" xfId="0" applyFont="1" applyFill="1" applyBorder="1" applyAlignment="1">
      <alignment vertical="top" wrapText="1"/>
    </xf>
    <xf numFmtId="0" fontId="0" fillId="5" borderId="17" xfId="0" applyFont="1" applyFill="1" applyBorder="1" applyAlignment="1">
      <alignment horizontal="center" vertical="center"/>
    </xf>
    <xf numFmtId="0" fontId="0" fillId="5" borderId="17" xfId="0" applyFont="1" applyFill="1" applyBorder="1" applyAlignment="1">
      <alignment vertical="center"/>
    </xf>
    <xf numFmtId="0" fontId="0" fillId="5" borderId="17" xfId="0" applyFont="1" applyFill="1" applyBorder="1" applyAlignment="1">
      <alignment horizontal="left" vertical="center"/>
    </xf>
    <xf numFmtId="0" fontId="0" fillId="5" borderId="2" xfId="0" applyFont="1" applyFill="1" applyBorder="1" applyAlignment="1">
      <alignment horizontal="center" vertical="center"/>
    </xf>
    <xf numFmtId="0" fontId="0" fillId="0" borderId="0" xfId="0" applyFont="1" applyFill="1" applyBorder="1" applyAlignment="1">
      <alignment horizontal="center" vertical="center"/>
    </xf>
    <xf numFmtId="0" fontId="0" fillId="5" borderId="17" xfId="0" applyFont="1" applyFill="1" applyBorder="1" applyAlignment="1">
      <alignment horizontal="right" vertical="top"/>
    </xf>
    <xf numFmtId="0" fontId="0" fillId="5" borderId="18" xfId="0" applyFont="1" applyFill="1" applyBorder="1" applyAlignment="1">
      <alignment horizontal="center" vertical="center"/>
    </xf>
    <xf numFmtId="0" fontId="0" fillId="5" borderId="6" xfId="0" applyFont="1" applyFill="1" applyBorder="1" applyAlignment="1">
      <alignment horizontal="left" vertical="center" indent="1"/>
    </xf>
    <xf numFmtId="0" fontId="0" fillId="5" borderId="3" xfId="0" applyFont="1" applyFill="1" applyBorder="1" applyAlignment="1">
      <alignment horizontal="left" vertical="center"/>
    </xf>
    <xf numFmtId="0" fontId="0" fillId="5" borderId="13" xfId="0" applyFont="1" applyFill="1" applyBorder="1" applyAlignment="1">
      <alignment horizontal="left" vertical="center"/>
    </xf>
    <xf numFmtId="0" fontId="0" fillId="5" borderId="13" xfId="0" applyFont="1" applyFill="1" applyBorder="1" applyAlignment="1" applyProtection="1">
      <alignment horizontal="left" vertical="center"/>
      <protection locked="0"/>
    </xf>
    <xf numFmtId="0" fontId="0" fillId="5" borderId="8" xfId="0" applyFont="1" applyFill="1" applyBorder="1" applyAlignment="1" applyProtection="1">
      <alignment horizontal="center" vertical="center"/>
      <protection locked="0"/>
    </xf>
    <xf numFmtId="0" fontId="0" fillId="5" borderId="19" xfId="0" applyFont="1" applyFill="1" applyBorder="1" applyAlignment="1">
      <alignment horizontal="left" vertical="center"/>
    </xf>
    <xf numFmtId="0" fontId="0" fillId="5" borderId="20" xfId="0" applyFont="1" applyFill="1" applyBorder="1" applyAlignment="1" applyProtection="1">
      <alignment horizontal="left" vertical="center"/>
      <protection locked="0"/>
    </xf>
    <xf numFmtId="0" fontId="0" fillId="5" borderId="21" xfId="0" applyFont="1" applyFill="1" applyBorder="1" applyAlignment="1" applyProtection="1">
      <alignment horizontal="center" vertical="center"/>
      <protection locked="0"/>
    </xf>
    <xf numFmtId="0" fontId="0" fillId="5" borderId="18" xfId="0" applyFont="1" applyFill="1" applyBorder="1" applyAlignment="1">
      <alignment horizontal="left" vertical="center"/>
    </xf>
    <xf numFmtId="0" fontId="0" fillId="5" borderId="18" xfId="0" applyFont="1" applyFill="1" applyBorder="1" applyAlignment="1" applyProtection="1">
      <alignment horizontal="left" vertical="center"/>
      <protection locked="0"/>
    </xf>
    <xf numFmtId="0" fontId="0" fillId="5" borderId="16" xfId="0" applyFont="1" applyFill="1" applyBorder="1" applyAlignment="1" applyProtection="1">
      <alignment horizontal="center" vertical="center"/>
      <protection locked="0"/>
    </xf>
    <xf numFmtId="177" fontId="0" fillId="5" borderId="0" xfId="0" applyNumberFormat="1" applyFont="1" applyFill="1" applyBorder="1" applyAlignment="1">
      <alignment vertical="center"/>
    </xf>
    <xf numFmtId="0" fontId="0" fillId="5" borderId="17" xfId="0" applyFont="1" applyFill="1" applyBorder="1" applyAlignment="1" applyProtection="1">
      <alignment vertical="center"/>
      <protection locked="0"/>
    </xf>
    <xf numFmtId="0" fontId="0" fillId="5" borderId="0" xfId="0" applyFont="1" applyFill="1" applyBorder="1" applyAlignment="1" applyProtection="1">
      <alignment vertical="center"/>
      <protection locked="0"/>
    </xf>
    <xf numFmtId="0" fontId="0" fillId="5" borderId="2" xfId="0" applyFont="1" applyFill="1" applyBorder="1" applyAlignment="1" applyProtection="1">
      <alignment vertical="center"/>
      <protection locked="0"/>
    </xf>
    <xf numFmtId="0" fontId="0" fillId="0" borderId="3" xfId="0" applyFont="1" applyFill="1" applyBorder="1" applyAlignment="1">
      <alignment horizontal="center" vertical="center"/>
    </xf>
    <xf numFmtId="0" fontId="0" fillId="5" borderId="22" xfId="0" applyFont="1" applyFill="1" applyBorder="1" applyAlignment="1">
      <alignment vertical="center"/>
    </xf>
    <xf numFmtId="0" fontId="0" fillId="5" borderId="23" xfId="0" applyFont="1" applyFill="1" applyBorder="1" applyAlignment="1">
      <alignment horizontal="center"/>
    </xf>
    <xf numFmtId="0" fontId="0" fillId="5" borderId="24" xfId="0" applyFont="1" applyFill="1" applyBorder="1" applyAlignment="1">
      <alignment vertical="center"/>
    </xf>
    <xf numFmtId="0" fontId="0" fillId="5" borderId="25" xfId="0" applyFont="1" applyFill="1" applyBorder="1" applyAlignment="1">
      <alignment vertical="center"/>
    </xf>
    <xf numFmtId="0" fontId="0" fillId="5" borderId="2" xfId="0" applyFont="1" applyFill="1" applyBorder="1" applyAlignment="1">
      <alignment horizontal="center"/>
    </xf>
    <xf numFmtId="0" fontId="0" fillId="5" borderId="26" xfId="0" applyFont="1" applyFill="1" applyBorder="1" applyAlignment="1">
      <alignment horizontal="center"/>
    </xf>
    <xf numFmtId="0" fontId="0" fillId="5" borderId="27" xfId="0" applyFont="1" applyFill="1" applyBorder="1" applyAlignment="1">
      <alignment vertical="center"/>
    </xf>
    <xf numFmtId="0" fontId="0" fillId="5" borderId="3" xfId="0" applyFont="1" applyFill="1" applyBorder="1" applyAlignment="1">
      <alignment horizontal="center"/>
    </xf>
    <xf numFmtId="0" fontId="0" fillId="5" borderId="0" xfId="0" applyFont="1" applyFill="1" applyAlignment="1">
      <alignment horizontal="right" vertical="center"/>
    </xf>
    <xf numFmtId="0" fontId="0" fillId="5" borderId="29" xfId="0" applyFont="1" applyFill="1" applyBorder="1" applyAlignment="1">
      <alignment horizontal="center" vertical="center"/>
    </xf>
    <xf numFmtId="49" fontId="0" fillId="5" borderId="17" xfId="0" applyNumberFormat="1" applyFont="1" applyFill="1" applyBorder="1" applyAlignment="1">
      <alignment horizontal="center" vertical="center"/>
    </xf>
    <xf numFmtId="178" fontId="0" fillId="4" borderId="17" xfId="0" applyNumberFormat="1" applyFont="1" applyFill="1" applyBorder="1" applyAlignment="1">
      <alignment vertical="center"/>
    </xf>
    <xf numFmtId="49" fontId="0" fillId="5" borderId="31" xfId="0" applyNumberFormat="1" applyFont="1" applyFill="1" applyBorder="1" applyAlignment="1">
      <alignment vertical="center"/>
    </xf>
    <xf numFmtId="49" fontId="0" fillId="5" borderId="12" xfId="0" applyNumberFormat="1" applyFont="1" applyFill="1" applyBorder="1" applyAlignment="1">
      <alignment horizontal="right" vertical="center"/>
    </xf>
    <xf numFmtId="49" fontId="0" fillId="5" borderId="5" xfId="0" applyNumberFormat="1" applyFont="1" applyFill="1" applyBorder="1" applyAlignment="1">
      <alignment vertical="center"/>
    </xf>
    <xf numFmtId="178" fontId="0" fillId="5" borderId="1" xfId="0" applyNumberFormat="1" applyFont="1" applyFill="1" applyBorder="1" applyAlignment="1" applyProtection="1">
      <alignment vertical="center"/>
      <protection locked="0"/>
    </xf>
    <xf numFmtId="49" fontId="0" fillId="5" borderId="6" xfId="0" applyNumberFormat="1" applyFont="1" applyFill="1" applyBorder="1" applyAlignment="1">
      <alignment horizontal="center" vertical="center"/>
    </xf>
    <xf numFmtId="178" fontId="0" fillId="5" borderId="6" xfId="0" applyNumberFormat="1" applyFont="1" applyFill="1" applyBorder="1" applyAlignment="1" applyProtection="1">
      <alignment vertical="center"/>
      <protection locked="0"/>
    </xf>
    <xf numFmtId="0" fontId="0" fillId="5" borderId="34" xfId="0" applyFont="1" applyFill="1" applyBorder="1" applyAlignment="1">
      <alignment horizontal="center" vertical="center"/>
    </xf>
    <xf numFmtId="178" fontId="0" fillId="4" borderId="1" xfId="0" applyNumberFormat="1" applyFont="1" applyFill="1" applyBorder="1" applyAlignment="1">
      <alignment vertical="center"/>
    </xf>
    <xf numFmtId="178" fontId="0" fillId="5" borderId="35" xfId="0" applyNumberFormat="1" applyFont="1" applyFill="1" applyBorder="1" applyAlignment="1" applyProtection="1">
      <alignment vertical="center"/>
      <protection locked="0"/>
    </xf>
    <xf numFmtId="0" fontId="0" fillId="5" borderId="30" xfId="0" applyFont="1" applyFill="1" applyBorder="1" applyAlignment="1">
      <alignment horizontal="center" vertical="center"/>
    </xf>
    <xf numFmtId="0" fontId="0" fillId="5" borderId="2" xfId="0" applyFont="1" applyFill="1" applyBorder="1" applyAlignment="1">
      <alignment vertical="center"/>
    </xf>
    <xf numFmtId="178" fontId="0" fillId="5" borderId="36" xfId="0" applyNumberFormat="1" applyFont="1" applyFill="1" applyBorder="1" applyAlignment="1">
      <alignment vertical="center"/>
    </xf>
    <xf numFmtId="178" fontId="0" fillId="5" borderId="25" xfId="0" applyNumberFormat="1" applyFont="1" applyFill="1" applyBorder="1" applyAlignment="1">
      <alignment vertical="center"/>
    </xf>
    <xf numFmtId="0" fontId="0" fillId="5" borderId="16" xfId="0" applyFont="1" applyFill="1" applyBorder="1" applyAlignment="1">
      <alignment vertical="center"/>
    </xf>
    <xf numFmtId="178" fontId="0" fillId="5" borderId="37" xfId="0" applyNumberFormat="1" applyFont="1" applyFill="1" applyBorder="1" applyAlignment="1">
      <alignment vertical="center"/>
    </xf>
    <xf numFmtId="178" fontId="0" fillId="4" borderId="28" xfId="0" applyNumberFormat="1" applyFont="1" applyFill="1" applyBorder="1" applyAlignment="1">
      <alignment vertical="center"/>
    </xf>
    <xf numFmtId="178" fontId="0" fillId="4" borderId="29" xfId="0" applyNumberFormat="1" applyFont="1" applyFill="1" applyBorder="1" applyAlignment="1">
      <alignment vertical="center"/>
    </xf>
    <xf numFmtId="178" fontId="0" fillId="4" borderId="25" xfId="0" applyNumberFormat="1" applyFont="1" applyFill="1" applyBorder="1" applyAlignment="1">
      <alignment vertical="center"/>
    </xf>
    <xf numFmtId="0" fontId="0" fillId="5" borderId="38" xfId="0" applyFont="1" applyFill="1" applyBorder="1" applyAlignment="1">
      <alignment vertical="center"/>
    </xf>
    <xf numFmtId="178" fontId="0" fillId="5" borderId="39" xfId="0" applyNumberFormat="1" applyFont="1" applyFill="1" applyBorder="1" applyAlignment="1" applyProtection="1">
      <alignment vertical="center"/>
      <protection locked="0"/>
    </xf>
    <xf numFmtId="0" fontId="0" fillId="5" borderId="38" xfId="0" applyFont="1" applyFill="1" applyBorder="1" applyAlignment="1">
      <alignment vertical="center" shrinkToFit="1"/>
    </xf>
    <xf numFmtId="178" fontId="0" fillId="5" borderId="40" xfId="0" applyNumberFormat="1" applyFont="1" applyFill="1" applyBorder="1" applyAlignment="1" applyProtection="1">
      <alignment vertical="center"/>
      <protection locked="0"/>
    </xf>
    <xf numFmtId="0" fontId="0" fillId="5" borderId="41" xfId="0" applyFont="1" applyFill="1" applyBorder="1" applyAlignment="1">
      <alignment vertical="center" shrinkToFit="1"/>
    </xf>
    <xf numFmtId="178" fontId="0" fillId="5" borderId="42" xfId="0" applyNumberFormat="1" applyFont="1" applyFill="1" applyBorder="1" applyAlignment="1" applyProtection="1">
      <alignment vertical="center"/>
      <protection locked="0"/>
    </xf>
    <xf numFmtId="0" fontId="0" fillId="5" borderId="5" xfId="0" applyFont="1" applyFill="1" applyBorder="1" applyAlignment="1">
      <alignment horizontal="center" vertical="center"/>
    </xf>
    <xf numFmtId="178" fontId="0" fillId="5" borderId="43" xfId="0" applyNumberFormat="1" applyFont="1" applyFill="1" applyBorder="1" applyAlignment="1" applyProtection="1">
      <alignment vertical="center"/>
      <protection locked="0"/>
    </xf>
    <xf numFmtId="178" fontId="0" fillId="5" borderId="44" xfId="0" applyNumberFormat="1" applyFont="1" applyFill="1" applyBorder="1" applyAlignment="1" applyProtection="1">
      <alignment vertical="center"/>
      <protection locked="0"/>
    </xf>
    <xf numFmtId="178" fontId="0" fillId="4" borderId="45" xfId="0" applyNumberFormat="1" applyFont="1" applyFill="1" applyBorder="1" applyAlignment="1">
      <alignment vertical="center"/>
    </xf>
    <xf numFmtId="0" fontId="0" fillId="5" borderId="14" xfId="0" applyFont="1" applyFill="1" applyBorder="1" applyAlignment="1">
      <alignment vertical="center"/>
    </xf>
    <xf numFmtId="0" fontId="0" fillId="5" borderId="46" xfId="0" applyFont="1" applyFill="1" applyBorder="1" applyAlignment="1">
      <alignment vertical="center"/>
    </xf>
    <xf numFmtId="178" fontId="0" fillId="5" borderId="47" xfId="0" applyNumberFormat="1" applyFont="1" applyFill="1" applyBorder="1" applyAlignment="1" applyProtection="1">
      <alignment vertical="center"/>
      <protection locked="0"/>
    </xf>
    <xf numFmtId="178" fontId="0" fillId="5" borderId="48" xfId="0" applyNumberFormat="1" applyFont="1" applyFill="1" applyBorder="1" applyAlignment="1" applyProtection="1">
      <alignment vertical="center"/>
      <protection locked="0"/>
    </xf>
    <xf numFmtId="176" fontId="0" fillId="5" borderId="36" xfId="0" applyNumberFormat="1" applyFont="1" applyFill="1" applyBorder="1" applyAlignment="1" applyProtection="1">
      <alignment vertical="center"/>
    </xf>
    <xf numFmtId="178" fontId="0" fillId="4" borderId="36" xfId="0" applyNumberFormat="1" applyFont="1" applyFill="1" applyBorder="1" applyAlignment="1">
      <alignment vertical="center"/>
    </xf>
    <xf numFmtId="0" fontId="0" fillId="5" borderId="37" xfId="0" applyFont="1" applyFill="1" applyBorder="1" applyAlignment="1">
      <alignment horizontal="right" vertical="center"/>
    </xf>
    <xf numFmtId="0" fontId="0" fillId="5" borderId="17" xfId="0" applyFont="1" applyFill="1" applyBorder="1" applyAlignment="1">
      <alignment horizontal="right" vertical="center"/>
    </xf>
    <xf numFmtId="0" fontId="0" fillId="5" borderId="0" xfId="0" applyFont="1" applyFill="1" applyBorder="1" applyAlignment="1">
      <alignment horizontal="right" vertical="center"/>
    </xf>
    <xf numFmtId="0" fontId="0" fillId="5" borderId="6" xfId="0" applyFont="1" applyFill="1" applyBorder="1" applyAlignment="1">
      <alignment vertical="center"/>
    </xf>
    <xf numFmtId="178" fontId="0" fillId="5" borderId="49" xfId="0" applyNumberFormat="1" applyFont="1" applyFill="1" applyBorder="1" applyAlignment="1" applyProtection="1">
      <alignment vertical="center"/>
      <protection locked="0"/>
    </xf>
    <xf numFmtId="178" fontId="0" fillId="5" borderId="50" xfId="0" applyNumberFormat="1" applyFont="1" applyFill="1" applyBorder="1" applyAlignment="1" applyProtection="1">
      <alignment vertical="center"/>
      <protection locked="0"/>
    </xf>
    <xf numFmtId="178" fontId="0" fillId="5" borderId="51" xfId="0" applyNumberFormat="1" applyFont="1" applyFill="1" applyBorder="1" applyAlignment="1" applyProtection="1">
      <alignment vertical="center"/>
      <protection locked="0"/>
    </xf>
    <xf numFmtId="178" fontId="0" fillId="0" borderId="17" xfId="0" applyNumberFormat="1" applyFont="1" applyFill="1" applyBorder="1" applyAlignment="1">
      <alignment vertical="center"/>
    </xf>
    <xf numFmtId="0" fontId="0" fillId="5" borderId="0" xfId="0" applyFont="1" applyFill="1" applyAlignment="1">
      <alignment vertical="center"/>
    </xf>
    <xf numFmtId="0" fontId="0" fillId="5" borderId="83" xfId="0" applyFont="1" applyFill="1" applyBorder="1" applyAlignment="1">
      <alignment vertical="center"/>
    </xf>
    <xf numFmtId="49" fontId="0" fillId="5" borderId="84" xfId="0" applyNumberFormat="1" applyFont="1" applyFill="1" applyBorder="1" applyAlignment="1">
      <alignment vertical="center"/>
    </xf>
    <xf numFmtId="0" fontId="0" fillId="0" borderId="0" xfId="0" applyFont="1" applyAlignment="1">
      <alignment horizontal="right" vertical="center"/>
    </xf>
    <xf numFmtId="0" fontId="4" fillId="0" borderId="0" xfId="0" applyFont="1" applyAlignment="1">
      <alignment horizontal="left" vertical="center" shrinkToFit="1"/>
    </xf>
    <xf numFmtId="0" fontId="11" fillId="0" borderId="0" xfId="0" applyFont="1" applyBorder="1" applyAlignment="1">
      <alignment horizontal="left" vertical="center" wrapText="1"/>
    </xf>
    <xf numFmtId="0" fontId="0" fillId="5" borderId="33" xfId="0" applyFont="1" applyFill="1" applyBorder="1" applyAlignment="1">
      <alignment horizontal="center" vertical="center"/>
    </xf>
    <xf numFmtId="0" fontId="0" fillId="5" borderId="32" xfId="0" applyFont="1" applyFill="1" applyBorder="1" applyAlignment="1">
      <alignment horizontal="center" vertical="center"/>
    </xf>
    <xf numFmtId="0" fontId="0" fillId="5" borderId="0" xfId="0" applyFont="1" applyFill="1" applyAlignment="1">
      <alignment vertical="center"/>
    </xf>
    <xf numFmtId="0" fontId="0" fillId="5" borderId="28"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3" xfId="0" applyFont="1" applyFill="1" applyBorder="1" applyAlignment="1">
      <alignment horizontal="center" vertical="center"/>
    </xf>
    <xf numFmtId="0" fontId="0" fillId="5" borderId="0" xfId="0" applyFont="1" applyFill="1" applyBorder="1" applyAlignment="1">
      <alignment horizontal="left" vertical="top" wrapText="1"/>
    </xf>
    <xf numFmtId="0" fontId="0" fillId="5" borderId="0" xfId="0" applyFont="1" applyFill="1" applyBorder="1" applyAlignment="1">
      <alignment horizontal="center" vertical="center"/>
    </xf>
    <xf numFmtId="0" fontId="0" fillId="5" borderId="17" xfId="0" applyFont="1" applyFill="1" applyBorder="1" applyAlignment="1">
      <alignment horizontal="center" vertical="center"/>
    </xf>
    <xf numFmtId="178" fontId="0" fillId="0" borderId="0" xfId="0" applyNumberFormat="1" applyFont="1" applyFill="1" applyBorder="1" applyAlignment="1">
      <alignment vertical="center"/>
    </xf>
    <xf numFmtId="178" fontId="0" fillId="4" borderId="6" xfId="0" applyNumberFormat="1" applyFont="1" applyFill="1" applyBorder="1" applyAlignment="1">
      <alignment vertical="center"/>
    </xf>
    <xf numFmtId="0" fontId="0" fillId="5" borderId="16" xfId="0" applyFont="1" applyFill="1" applyBorder="1" applyAlignment="1">
      <alignment horizontal="center" vertical="center"/>
    </xf>
    <xf numFmtId="0" fontId="0" fillId="5" borderId="0" xfId="0" applyFont="1" applyFill="1" applyAlignment="1">
      <alignment horizontal="left" vertical="center" wrapText="1"/>
    </xf>
    <xf numFmtId="0" fontId="4" fillId="5" borderId="0" xfId="0" applyFont="1" applyFill="1" applyBorder="1" applyAlignment="1">
      <alignment horizontal="left" vertical="center" wrapText="1"/>
    </xf>
    <xf numFmtId="178" fontId="0" fillId="0" borderId="88" xfId="0" applyNumberFormat="1" applyFont="1" applyFill="1" applyBorder="1" applyAlignment="1">
      <alignment vertical="center"/>
    </xf>
    <xf numFmtId="178" fontId="0" fillId="0" borderId="50" xfId="0" applyNumberFormat="1" applyFont="1" applyFill="1" applyBorder="1" applyAlignment="1">
      <alignment vertical="center"/>
    </xf>
    <xf numFmtId="0" fontId="0" fillId="0" borderId="0" xfId="0" applyFont="1" applyAlignment="1">
      <alignment horizontal="left" vertical="center" shrinkToFit="1"/>
    </xf>
    <xf numFmtId="0" fontId="0" fillId="0" borderId="1" xfId="0" applyFont="1" applyBorder="1" applyAlignment="1" applyProtection="1">
      <alignment horizontal="center" vertical="center"/>
      <protection locked="0"/>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0" fillId="4" borderId="6" xfId="0" applyFont="1" applyFill="1" applyBorder="1" applyAlignment="1">
      <alignment horizontal="center" vertical="center"/>
    </xf>
    <xf numFmtId="0" fontId="0" fillId="4" borderId="14" xfId="0" applyFont="1" applyFill="1" applyBorder="1" applyAlignment="1">
      <alignment horizontal="center" vertical="center"/>
    </xf>
    <xf numFmtId="0" fontId="0" fillId="4" borderId="3" xfId="0" applyFont="1" applyFill="1" applyBorder="1" applyAlignment="1">
      <alignment horizontal="center" vertical="center"/>
    </xf>
    <xf numFmtId="0" fontId="0" fillId="0" borderId="0" xfId="0" applyFont="1" applyAlignment="1">
      <alignment horizontal="right" vertical="center"/>
    </xf>
    <xf numFmtId="0" fontId="0" fillId="0" borderId="2" xfId="0" applyFont="1" applyBorder="1" applyAlignment="1">
      <alignment horizontal="right" vertical="center"/>
    </xf>
    <xf numFmtId="0" fontId="0" fillId="0" borderId="6" xfId="0" applyFont="1" applyFill="1" applyBorder="1" applyAlignment="1">
      <alignment horizontal="left" vertical="center"/>
    </xf>
    <xf numFmtId="0" fontId="0" fillId="0" borderId="14" xfId="0" applyFont="1" applyBorder="1" applyAlignment="1">
      <alignment horizontal="left"/>
    </xf>
    <xf numFmtId="0" fontId="0" fillId="0" borderId="3" xfId="0" applyFont="1" applyBorder="1" applyAlignment="1">
      <alignment horizontal="left"/>
    </xf>
    <xf numFmtId="0" fontId="0" fillId="4" borderId="1" xfId="0" applyFont="1" applyFill="1" applyBorder="1" applyAlignment="1">
      <alignment horizontal="center" vertical="center"/>
    </xf>
    <xf numFmtId="0" fontId="0" fillId="0" borderId="1" xfId="0" applyFont="1" applyBorder="1" applyAlignment="1">
      <alignment horizontal="center" vertical="center"/>
    </xf>
    <xf numFmtId="0" fontId="4" fillId="0" borderId="0" xfId="0" applyFont="1" applyAlignment="1">
      <alignment horizontal="left" vertical="center" shrinkToFit="1"/>
    </xf>
    <xf numFmtId="0" fontId="11" fillId="0" borderId="0" xfId="0" applyFont="1" applyBorder="1" applyAlignment="1">
      <alignment horizontal="left" vertical="center" wrapText="1"/>
    </xf>
    <xf numFmtId="0" fontId="11" fillId="0" borderId="2" xfId="0" applyFont="1" applyBorder="1" applyAlignment="1">
      <alignment horizontal="left" vertical="center" wrapText="1"/>
    </xf>
    <xf numFmtId="0" fontId="3" fillId="0" borderId="0" xfId="0" applyFont="1" applyAlignment="1">
      <alignment horizontal="left" vertical="center"/>
    </xf>
    <xf numFmtId="0" fontId="0" fillId="0" borderId="6"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16" fillId="0" borderId="0" xfId="0" applyFont="1" applyAlignment="1">
      <alignment horizontal="left" vertical="top" wrapText="1"/>
    </xf>
    <xf numFmtId="0" fontId="0" fillId="0" borderId="0" xfId="0" applyFont="1" applyAlignment="1">
      <alignment horizontal="left" vertical="top"/>
    </xf>
    <xf numFmtId="178" fontId="0" fillId="5" borderId="1" xfId="0" applyNumberFormat="1" applyFont="1" applyFill="1" applyBorder="1" applyAlignment="1" applyProtection="1">
      <alignment vertical="center" wrapText="1"/>
      <protection locked="0"/>
    </xf>
    <xf numFmtId="0" fontId="0" fillId="5" borderId="3" xfId="0" applyFont="1" applyFill="1" applyBorder="1" applyAlignment="1">
      <alignment horizontal="left" vertical="center" wrapText="1"/>
    </xf>
    <xf numFmtId="0" fontId="0" fillId="5" borderId="3" xfId="0" applyFont="1" applyFill="1" applyBorder="1" applyAlignment="1">
      <alignment vertical="center" wrapText="1"/>
    </xf>
    <xf numFmtId="0" fontId="0" fillId="4" borderId="85" xfId="0" applyFont="1" applyFill="1" applyBorder="1" applyAlignment="1">
      <alignment horizontal="center" vertical="center" wrapText="1"/>
    </xf>
    <xf numFmtId="0" fontId="0" fillId="4" borderId="86"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32" xfId="0" applyFont="1" applyFill="1" applyBorder="1" applyAlignment="1">
      <alignment horizontal="center" vertical="center" wrapText="1"/>
    </xf>
    <xf numFmtId="0" fontId="0" fillId="4" borderId="16" xfId="0" applyFont="1" applyFill="1" applyBorder="1" applyAlignment="1">
      <alignment horizontal="center" vertical="center" wrapText="1"/>
    </xf>
    <xf numFmtId="178" fontId="0" fillId="4" borderId="87" xfId="0" applyNumberFormat="1" applyFont="1" applyFill="1" applyBorder="1" applyAlignment="1">
      <alignment horizontal="center" vertical="center" wrapText="1"/>
    </xf>
    <xf numFmtId="178" fontId="0" fillId="4" borderId="25" xfId="0" applyNumberFormat="1" applyFont="1" applyFill="1" applyBorder="1" applyAlignment="1">
      <alignment horizontal="center" vertical="center" wrapText="1"/>
    </xf>
    <xf numFmtId="178" fontId="0" fillId="4" borderId="37" xfId="0" applyNumberFormat="1" applyFont="1" applyFill="1" applyBorder="1" applyAlignment="1">
      <alignment horizontal="center" vertical="center" wrapText="1"/>
    </xf>
    <xf numFmtId="0" fontId="0" fillId="6" borderId="3" xfId="0" applyFont="1" applyFill="1" applyBorder="1" applyAlignment="1">
      <alignment vertical="center"/>
    </xf>
    <xf numFmtId="0" fontId="0" fillId="4" borderId="34" xfId="0" applyFont="1" applyFill="1" applyBorder="1" applyAlignment="1">
      <alignment horizontal="center" vertical="center"/>
    </xf>
    <xf numFmtId="0" fontId="0" fillId="6" borderId="3" xfId="0" applyFont="1" applyFill="1" applyBorder="1" applyAlignment="1">
      <alignment horizontal="center" vertical="center"/>
    </xf>
    <xf numFmtId="0" fontId="0" fillId="4" borderId="28" xfId="0" applyFont="1" applyFill="1" applyBorder="1" applyAlignment="1">
      <alignment horizontal="center" vertical="center"/>
    </xf>
    <xf numFmtId="0" fontId="0" fillId="6" borderId="55" xfId="0" applyFont="1" applyFill="1" applyBorder="1" applyAlignment="1">
      <alignment horizontal="center" vertical="center"/>
    </xf>
    <xf numFmtId="0" fontId="0" fillId="5" borderId="33" xfId="0" applyFont="1" applyFill="1" applyBorder="1" applyAlignment="1">
      <alignment horizontal="center" vertical="center"/>
    </xf>
    <xf numFmtId="0" fontId="0" fillId="5" borderId="32" xfId="0" applyFont="1" applyFill="1" applyBorder="1" applyAlignment="1">
      <alignment horizontal="center" vertical="center"/>
    </xf>
    <xf numFmtId="0" fontId="0" fillId="4" borderId="56" xfId="0" applyFont="1" applyFill="1" applyBorder="1" applyAlignment="1">
      <alignment horizontal="center" vertical="center"/>
    </xf>
    <xf numFmtId="0" fontId="0" fillId="6" borderId="55" xfId="0" applyFont="1" applyFill="1" applyBorder="1" applyAlignment="1">
      <alignment vertical="center"/>
    </xf>
    <xf numFmtId="0" fontId="6" fillId="5" borderId="0" xfId="0" applyFont="1" applyFill="1" applyAlignment="1">
      <alignment vertical="center"/>
    </xf>
    <xf numFmtId="0" fontId="0" fillId="5"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0" fillId="5" borderId="28" xfId="0" applyFont="1" applyFill="1" applyBorder="1" applyAlignment="1">
      <alignment horizontal="center" vertical="center"/>
    </xf>
    <xf numFmtId="0" fontId="0" fillId="5" borderId="55" xfId="0" applyFont="1" applyFill="1" applyBorder="1" applyAlignment="1">
      <alignment vertical="center"/>
    </xf>
    <xf numFmtId="0" fontId="0" fillId="5" borderId="56" xfId="0" applyFont="1" applyFill="1" applyBorder="1" applyAlignment="1">
      <alignment horizontal="center" vertical="center"/>
    </xf>
    <xf numFmtId="0" fontId="0" fillId="5" borderId="55" xfId="0" applyFont="1" applyFill="1" applyBorder="1" applyAlignment="1">
      <alignment horizontal="center" vertical="center"/>
    </xf>
    <xf numFmtId="0" fontId="9" fillId="5" borderId="18" xfId="0" applyFont="1" applyFill="1" applyBorder="1" applyAlignment="1">
      <alignment vertical="center"/>
    </xf>
    <xf numFmtId="0" fontId="4" fillId="0" borderId="1" xfId="0" applyFont="1" applyFill="1" applyBorder="1" applyAlignment="1">
      <alignment horizontal="center" vertical="center"/>
    </xf>
    <xf numFmtId="0" fontId="0" fillId="5" borderId="12" xfId="0" applyFont="1" applyFill="1" applyBorder="1" applyAlignment="1" applyProtection="1">
      <alignment horizontal="center" vertical="center" wrapText="1"/>
    </xf>
    <xf numFmtId="0" fontId="0" fillId="5" borderId="13" xfId="0" applyFont="1" applyFill="1" applyBorder="1" applyAlignment="1" applyProtection="1">
      <alignment horizontal="center" vertical="center" wrapText="1"/>
    </xf>
    <xf numFmtId="0" fontId="0" fillId="5" borderId="8" xfId="0" applyFont="1" applyFill="1" applyBorder="1" applyAlignment="1" applyProtection="1">
      <alignment horizontal="center" vertical="center" wrapText="1"/>
    </xf>
    <xf numFmtId="0" fontId="0" fillId="5" borderId="17" xfId="0" applyFont="1" applyFill="1" applyBorder="1" applyAlignment="1" applyProtection="1">
      <alignment horizontal="center" vertical="center" wrapText="1"/>
    </xf>
    <xf numFmtId="0" fontId="0" fillId="5" borderId="0" xfId="0" applyFont="1" applyFill="1" applyBorder="1" applyAlignment="1" applyProtection="1">
      <alignment horizontal="center" vertical="center" wrapText="1"/>
    </xf>
    <xf numFmtId="0" fontId="0" fillId="5" borderId="2" xfId="0" applyFont="1" applyFill="1" applyBorder="1" applyAlignment="1" applyProtection="1">
      <alignment horizontal="center" vertical="center" wrapText="1"/>
    </xf>
    <xf numFmtId="0" fontId="0" fillId="5" borderId="5" xfId="0" applyFont="1" applyFill="1" applyBorder="1" applyAlignment="1" applyProtection="1">
      <alignment horizontal="center" vertical="center" wrapText="1"/>
    </xf>
    <xf numFmtId="0" fontId="0" fillId="5" borderId="18" xfId="0" applyFont="1" applyFill="1" applyBorder="1" applyAlignment="1" applyProtection="1">
      <alignment horizontal="center" vertical="center" wrapText="1"/>
    </xf>
    <xf numFmtId="0" fontId="0" fillId="5" borderId="16" xfId="0" applyFont="1" applyFill="1" applyBorder="1" applyAlignment="1" applyProtection="1">
      <alignment horizontal="center" vertical="center" wrapText="1"/>
    </xf>
    <xf numFmtId="0" fontId="4" fillId="5" borderId="0" xfId="0" applyFont="1" applyFill="1" applyBorder="1" applyAlignment="1">
      <alignment vertical="top" wrapText="1"/>
    </xf>
    <xf numFmtId="0" fontId="0" fillId="5" borderId="12" xfId="0" applyFont="1" applyFill="1" applyBorder="1" applyAlignment="1" applyProtection="1">
      <alignment vertical="center" wrapText="1"/>
    </xf>
    <xf numFmtId="0" fontId="0" fillId="5" borderId="13" xfId="0" applyFont="1" applyFill="1" applyBorder="1" applyAlignment="1" applyProtection="1">
      <alignment vertical="center" wrapText="1"/>
    </xf>
    <xf numFmtId="0" fontId="0" fillId="5" borderId="8" xfId="0" applyFont="1" applyFill="1" applyBorder="1" applyAlignment="1" applyProtection="1">
      <alignment vertical="center" wrapText="1"/>
    </xf>
    <xf numFmtId="0" fontId="0" fillId="5" borderId="17" xfId="0" applyFont="1" applyFill="1" applyBorder="1" applyAlignment="1" applyProtection="1">
      <alignment vertical="center" wrapText="1"/>
    </xf>
    <xf numFmtId="0" fontId="0" fillId="5" borderId="0" xfId="0" applyFont="1" applyFill="1" applyBorder="1" applyAlignment="1" applyProtection="1">
      <alignment vertical="center" wrapText="1"/>
    </xf>
    <xf numFmtId="0" fontId="0" fillId="5" borderId="2" xfId="0" applyFont="1" applyFill="1" applyBorder="1" applyAlignment="1" applyProtection="1">
      <alignment vertical="center" wrapText="1"/>
    </xf>
    <xf numFmtId="0" fontId="0" fillId="5" borderId="5" xfId="0" applyFont="1" applyFill="1" applyBorder="1" applyAlignment="1" applyProtection="1">
      <alignment vertical="center" wrapText="1"/>
    </xf>
    <xf numFmtId="0" fontId="0" fillId="5" borderId="18" xfId="0" applyFont="1" applyFill="1" applyBorder="1" applyAlignment="1" applyProtection="1">
      <alignment vertical="center" wrapText="1"/>
    </xf>
    <xf numFmtId="0" fontId="0" fillId="5" borderId="16" xfId="0" applyFont="1" applyFill="1" applyBorder="1" applyAlignment="1" applyProtection="1">
      <alignment vertical="center" wrapText="1"/>
    </xf>
    <xf numFmtId="0" fontId="0" fillId="5" borderId="1" xfId="0" applyFont="1" applyFill="1" applyBorder="1" applyAlignment="1">
      <alignment vertical="center"/>
    </xf>
    <xf numFmtId="176" fontId="0" fillId="5" borderId="17" xfId="0" applyNumberFormat="1" applyFont="1" applyFill="1" applyBorder="1" applyAlignment="1" applyProtection="1">
      <alignment vertical="center"/>
      <protection locked="0"/>
    </xf>
    <xf numFmtId="176" fontId="0" fillId="5" borderId="0" xfId="0" applyNumberFormat="1" applyFont="1" applyFill="1" applyBorder="1" applyAlignment="1" applyProtection="1">
      <alignment vertical="center"/>
      <protection locked="0"/>
    </xf>
    <xf numFmtId="176" fontId="0" fillId="5" borderId="6" xfId="0" applyNumberFormat="1" applyFont="1" applyFill="1" applyBorder="1" applyAlignment="1" applyProtection="1">
      <alignment vertical="center"/>
      <protection locked="0"/>
    </xf>
    <xf numFmtId="176" fontId="0" fillId="5" borderId="14" xfId="0" applyNumberFormat="1" applyFont="1" applyFill="1" applyBorder="1" applyAlignment="1" applyProtection="1">
      <alignment vertical="center"/>
      <protection locked="0"/>
    </xf>
    <xf numFmtId="0" fontId="0" fillId="5" borderId="6" xfId="0" applyFont="1" applyFill="1" applyBorder="1" applyAlignment="1">
      <alignment horizontal="center" vertical="center"/>
    </xf>
    <xf numFmtId="0" fontId="0" fillId="5" borderId="3" xfId="0" applyFont="1" applyFill="1" applyBorder="1" applyAlignment="1">
      <alignment horizontal="center" vertical="center"/>
    </xf>
    <xf numFmtId="178" fontId="0" fillId="4" borderId="5" xfId="0" applyNumberFormat="1" applyFont="1" applyFill="1" applyBorder="1" applyAlignment="1">
      <alignment vertical="center"/>
    </xf>
    <xf numFmtId="178" fontId="0" fillId="6" borderId="18" xfId="0" applyNumberFormat="1" applyFont="1" applyFill="1" applyBorder="1" applyAlignment="1">
      <alignment vertical="center"/>
    </xf>
    <xf numFmtId="0" fontId="0" fillId="5" borderId="14" xfId="0" applyFont="1" applyFill="1" applyBorder="1" applyAlignment="1">
      <alignment horizontal="center" vertical="center"/>
    </xf>
    <xf numFmtId="0" fontId="0" fillId="5" borderId="0" xfId="0" applyFont="1" applyFill="1" applyBorder="1" applyAlignment="1">
      <alignment horizontal="center" vertical="top" wrapText="1"/>
    </xf>
    <xf numFmtId="0" fontId="0" fillId="5" borderId="0" xfId="0" applyFont="1" applyFill="1" applyBorder="1" applyAlignment="1">
      <alignment horizontal="left" vertical="top" wrapText="1"/>
    </xf>
    <xf numFmtId="178" fontId="0" fillId="4" borderId="14" xfId="0" applyNumberFormat="1" applyFont="1" applyFill="1" applyBorder="1" applyAlignment="1">
      <alignment horizontal="right" vertical="center"/>
    </xf>
    <xf numFmtId="0" fontId="0" fillId="4" borderId="14" xfId="0" applyFont="1" applyFill="1" applyBorder="1" applyAlignment="1">
      <alignment horizontal="right" vertical="center"/>
    </xf>
    <xf numFmtId="0" fontId="0" fillId="5" borderId="0" xfId="0" applyFont="1" applyFill="1" applyBorder="1" applyAlignment="1">
      <alignment horizontal="center" vertical="center"/>
    </xf>
    <xf numFmtId="178" fontId="0" fillId="4" borderId="0" xfId="0" applyNumberFormat="1" applyFont="1" applyFill="1" applyBorder="1" applyAlignment="1">
      <alignment vertical="center"/>
    </xf>
    <xf numFmtId="178" fontId="0" fillId="6" borderId="0" xfId="0" applyNumberFormat="1" applyFont="1" applyFill="1" applyBorder="1" applyAlignment="1">
      <alignment vertical="center"/>
    </xf>
    <xf numFmtId="0" fontId="0" fillId="5" borderId="17" xfId="0" applyFont="1" applyFill="1" applyBorder="1" applyAlignment="1">
      <alignment horizontal="center" vertical="center"/>
    </xf>
    <xf numFmtId="0" fontId="0" fillId="0" borderId="0" xfId="0" applyFont="1" applyFill="1" applyBorder="1" applyAlignment="1">
      <alignment horizontal="center" vertical="center" wrapText="1"/>
    </xf>
    <xf numFmtId="178" fontId="0" fillId="0" borderId="0" xfId="0" applyNumberFormat="1" applyFont="1" applyFill="1" applyBorder="1" applyAlignment="1">
      <alignment vertical="center"/>
    </xf>
    <xf numFmtId="0" fontId="0" fillId="5" borderId="6" xfId="0" applyFont="1" applyFill="1" applyBorder="1" applyAlignment="1">
      <alignment vertical="center" shrinkToFit="1"/>
    </xf>
    <xf numFmtId="0" fontId="0" fillId="5" borderId="3" xfId="0" applyFont="1" applyFill="1" applyBorder="1" applyAlignment="1">
      <alignment vertical="center" shrinkToFit="1"/>
    </xf>
    <xf numFmtId="178" fontId="0" fillId="4" borderId="6" xfId="0" applyNumberFormat="1" applyFont="1" applyFill="1" applyBorder="1" applyAlignment="1">
      <alignment vertical="center"/>
    </xf>
    <xf numFmtId="178" fontId="0" fillId="6" borderId="14" xfId="0" applyNumberFormat="1" applyFont="1" applyFill="1" applyBorder="1" applyAlignment="1">
      <alignment vertical="center"/>
    </xf>
    <xf numFmtId="178" fontId="0" fillId="4" borderId="14" xfId="0" applyNumberFormat="1" applyFont="1" applyFill="1" applyBorder="1" applyAlignment="1">
      <alignment vertical="center"/>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5" borderId="14" xfId="0" applyFont="1" applyFill="1" applyBorder="1" applyAlignment="1" applyProtection="1">
      <alignment horizontal="center" vertical="center" wrapText="1" shrinkToFit="1"/>
      <protection locked="0"/>
    </xf>
    <xf numFmtId="0" fontId="0" fillId="5" borderId="3" xfId="0" applyFont="1" applyFill="1" applyBorder="1" applyAlignment="1" applyProtection="1">
      <alignment horizontal="center" vertical="center" wrapText="1" shrinkToFit="1"/>
      <protection locked="0"/>
    </xf>
    <xf numFmtId="0" fontId="0" fillId="5" borderId="1" xfId="0" applyFont="1" applyFill="1" applyBorder="1" applyAlignment="1">
      <alignment horizontal="center" vertical="center"/>
    </xf>
    <xf numFmtId="0" fontId="0" fillId="5" borderId="1" xfId="0" applyFont="1" applyFill="1" applyBorder="1" applyAlignment="1">
      <alignment horizontal="left" vertical="center" wrapText="1"/>
    </xf>
    <xf numFmtId="0" fontId="8" fillId="5" borderId="5" xfId="0" applyFont="1" applyFill="1" applyBorder="1" applyAlignment="1" applyProtection="1">
      <alignment horizontal="left" vertical="center" wrapText="1"/>
      <protection locked="0"/>
    </xf>
    <xf numFmtId="0" fontId="8" fillId="5" borderId="18" xfId="0" applyFont="1" applyFill="1" applyBorder="1" applyAlignment="1" applyProtection="1">
      <alignment horizontal="left" vertical="center" wrapText="1"/>
      <protection locked="0"/>
    </xf>
    <xf numFmtId="0" fontId="8" fillId="5" borderId="16" xfId="0" applyFont="1" applyFill="1" applyBorder="1" applyAlignment="1" applyProtection="1">
      <alignment horizontal="left" vertical="center" wrapText="1"/>
      <protection locked="0"/>
    </xf>
    <xf numFmtId="0" fontId="0" fillId="5" borderId="1" xfId="0" applyFont="1" applyFill="1" applyBorder="1" applyAlignment="1">
      <alignment horizontal="left" vertical="center" wrapText="1" shrinkToFit="1"/>
    </xf>
    <xf numFmtId="0" fontId="4" fillId="0" borderId="0" xfId="0" applyFont="1" applyFill="1" applyBorder="1" applyAlignment="1">
      <alignment horizontal="left" vertical="center" shrinkToFit="1"/>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178" fontId="0" fillId="4" borderId="12" xfId="0" applyNumberFormat="1" applyFont="1" applyFill="1" applyBorder="1" applyAlignment="1">
      <alignment horizontal="center" vertical="center"/>
    </xf>
    <xf numFmtId="178" fontId="0" fillId="6" borderId="5" xfId="0" applyNumberFormat="1" applyFont="1" applyFill="1" applyBorder="1" applyAlignment="1">
      <alignment horizontal="center" vertical="center"/>
    </xf>
    <xf numFmtId="0" fontId="0" fillId="5" borderId="8"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0" xfId="0" applyFont="1" applyFill="1" applyAlignment="1">
      <alignment horizontal="left" vertical="center" wrapText="1"/>
    </xf>
    <xf numFmtId="0" fontId="0" fillId="5" borderId="0" xfId="0" applyFont="1" applyFill="1" applyAlignment="1">
      <alignment horizontal="left" vertical="top" wrapText="1"/>
    </xf>
    <xf numFmtId="0" fontId="4" fillId="5" borderId="0" xfId="0" applyFont="1" applyFill="1" applyBorder="1" applyAlignment="1">
      <alignment horizontal="left" vertical="center" shrinkToFit="1"/>
    </xf>
    <xf numFmtId="0" fontId="4" fillId="5" borderId="0" xfId="0" applyFont="1" applyFill="1" applyBorder="1" applyAlignment="1">
      <alignment horizontal="left" vertical="center" wrapText="1"/>
    </xf>
    <xf numFmtId="178" fontId="0" fillId="5" borderId="12" xfId="0" applyNumberFormat="1" applyFont="1" applyFill="1" applyBorder="1" applyAlignment="1" applyProtection="1">
      <alignment horizontal="right" vertical="center"/>
      <protection locked="0"/>
    </xf>
    <xf numFmtId="178" fontId="0" fillId="5" borderId="5" xfId="0" applyNumberFormat="1" applyFont="1" applyFill="1" applyBorder="1" applyAlignment="1" applyProtection="1">
      <alignment horizontal="right" vertical="center"/>
      <protection locked="0"/>
    </xf>
    <xf numFmtId="0" fontId="0" fillId="5" borderId="15"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3" xfId="0" applyFont="1" applyFill="1" applyBorder="1" applyAlignment="1" applyProtection="1">
      <alignment horizontal="center" vertical="center"/>
      <protection locked="0"/>
    </xf>
    <xf numFmtId="0" fontId="0" fillId="5" borderId="15" xfId="0" applyFont="1" applyFill="1" applyBorder="1" applyAlignment="1">
      <alignment horizontal="center" vertical="center"/>
    </xf>
    <xf numFmtId="0" fontId="0" fillId="5" borderId="66" xfId="0" applyFont="1" applyFill="1" applyBorder="1" applyAlignment="1" applyProtection="1">
      <alignment horizontal="center" vertical="center"/>
      <protection locked="0"/>
    </xf>
    <xf numFmtId="0" fontId="0" fillId="5" borderId="58" xfId="0" applyFont="1" applyFill="1" applyBorder="1" applyAlignment="1" applyProtection="1">
      <alignment horizontal="center" vertical="center"/>
      <protection locked="0"/>
    </xf>
    <xf numFmtId="0" fontId="0" fillId="5" borderId="23" xfId="0" applyFont="1" applyFill="1" applyBorder="1" applyAlignment="1" applyProtection="1">
      <alignment horizontal="center" vertical="center"/>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21" xfId="0" applyFont="1" applyFill="1" applyBorder="1" applyAlignment="1" applyProtection="1">
      <alignment horizontal="center" vertical="center"/>
      <protection locked="0"/>
    </xf>
    <xf numFmtId="0" fontId="0" fillId="5" borderId="57" xfId="0" applyFont="1" applyFill="1" applyBorder="1" applyAlignment="1">
      <alignment horizontal="center" vertical="center"/>
    </xf>
    <xf numFmtId="0" fontId="0" fillId="5" borderId="65"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68" xfId="0" applyFont="1" applyFill="1" applyBorder="1" applyAlignment="1" applyProtection="1">
      <alignment horizontal="center" vertical="center"/>
      <protection locked="0"/>
    </xf>
    <xf numFmtId="0" fontId="0" fillId="5" borderId="24"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27" xfId="0" applyFont="1" applyFill="1" applyBorder="1" applyAlignment="1" applyProtection="1">
      <alignment horizontal="center" vertical="center"/>
      <protection locked="0"/>
    </xf>
    <xf numFmtId="0" fontId="0" fillId="5" borderId="6" xfId="0" applyFont="1" applyFill="1" applyBorder="1" applyAlignment="1" applyProtection="1">
      <alignment horizontal="center" vertical="center"/>
      <protection locked="0"/>
    </xf>
    <xf numFmtId="0" fontId="0" fillId="5" borderId="57" xfId="0" applyFont="1" applyFill="1" applyBorder="1" applyAlignment="1" applyProtection="1">
      <alignment horizontal="center" vertical="center"/>
      <protection locked="0"/>
    </xf>
    <xf numFmtId="178" fontId="0" fillId="4" borderId="6" xfId="0" applyNumberFormat="1" applyFont="1" applyFill="1" applyBorder="1" applyAlignment="1">
      <alignment horizontal="right" vertical="center"/>
    </xf>
    <xf numFmtId="178" fontId="0" fillId="6" borderId="14" xfId="0" applyNumberFormat="1" applyFont="1" applyFill="1" applyBorder="1" applyAlignment="1">
      <alignment horizontal="right" vertical="center"/>
    </xf>
    <xf numFmtId="0" fontId="0" fillId="5" borderId="17" xfId="0" applyFont="1" applyFill="1" applyBorder="1" applyAlignment="1" applyProtection="1">
      <alignment vertical="center"/>
      <protection locked="0"/>
    </xf>
    <xf numFmtId="0" fontId="0" fillId="5" borderId="0" xfId="0" applyFont="1" applyFill="1" applyBorder="1" applyAlignment="1" applyProtection="1">
      <alignment vertical="center"/>
      <protection locked="0"/>
    </xf>
    <xf numFmtId="0" fontId="0" fillId="5" borderId="2" xfId="0" applyFont="1" applyFill="1" applyBorder="1" applyAlignment="1" applyProtection="1">
      <alignment vertical="center"/>
      <protection locked="0"/>
    </xf>
    <xf numFmtId="0" fontId="0" fillId="5" borderId="1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2" xfId="0" applyFont="1" applyFill="1" applyBorder="1" applyAlignment="1" applyProtection="1">
      <alignment horizontal="center" vertical="center"/>
      <protection locked="0"/>
    </xf>
    <xf numFmtId="0" fontId="0" fillId="5" borderId="5"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0" fontId="0" fillId="5" borderId="12" xfId="0" applyFont="1" applyFill="1" applyBorder="1" applyAlignment="1" applyProtection="1">
      <alignment vertical="center"/>
      <protection locked="0"/>
    </xf>
    <xf numFmtId="0" fontId="0" fillId="5" borderId="13" xfId="0" applyFont="1" applyFill="1" applyBorder="1" applyAlignment="1" applyProtection="1">
      <alignment vertical="center"/>
      <protection locked="0"/>
    </xf>
    <xf numFmtId="0" fontId="0" fillId="5" borderId="8" xfId="0" applyFont="1" applyFill="1" applyBorder="1" applyAlignment="1" applyProtection="1">
      <alignment vertical="center"/>
      <protection locked="0"/>
    </xf>
    <xf numFmtId="0" fontId="0" fillId="5" borderId="6" xfId="0" applyFont="1" applyFill="1" applyBorder="1" applyAlignment="1" applyProtection="1">
      <alignment vertical="center"/>
      <protection locked="0"/>
    </xf>
    <xf numFmtId="0" fontId="0" fillId="5" borderId="14" xfId="0" applyFont="1" applyFill="1" applyBorder="1" applyAlignment="1" applyProtection="1">
      <alignment vertical="center"/>
      <protection locked="0"/>
    </xf>
    <xf numFmtId="0" fontId="0" fillId="5" borderId="3" xfId="0" applyFont="1" applyFill="1" applyBorder="1" applyAlignment="1" applyProtection="1">
      <alignment vertical="center"/>
      <protection locked="0"/>
    </xf>
    <xf numFmtId="0" fontId="0" fillId="5" borderId="61" xfId="0" applyFont="1" applyFill="1" applyBorder="1" applyAlignment="1">
      <alignment horizontal="center" vertical="center" wrapText="1"/>
    </xf>
    <xf numFmtId="0" fontId="0" fillId="5" borderId="62"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24" xfId="0" applyFont="1" applyFill="1" applyBorder="1" applyAlignment="1">
      <alignment horizontal="left" vertical="center"/>
    </xf>
    <xf numFmtId="0" fontId="0" fillId="5" borderId="58" xfId="0" applyFont="1" applyFill="1" applyBorder="1" applyAlignment="1">
      <alignment horizontal="left" vertical="center"/>
    </xf>
    <xf numFmtId="0" fontId="0" fillId="5" borderId="23" xfId="0" applyFont="1" applyFill="1" applyBorder="1" applyAlignment="1">
      <alignment horizontal="left" vertical="center"/>
    </xf>
    <xf numFmtId="0" fontId="0" fillId="5" borderId="27" xfId="0" applyFont="1" applyFill="1" applyBorder="1" applyAlignment="1">
      <alignment horizontal="left" vertical="center"/>
    </xf>
    <xf numFmtId="0" fontId="0" fillId="5" borderId="59" xfId="0" applyFont="1" applyFill="1" applyBorder="1" applyAlignment="1">
      <alignment horizontal="left" vertical="center"/>
    </xf>
    <xf numFmtId="0" fontId="0" fillId="5" borderId="26" xfId="0" applyFont="1" applyFill="1" applyBorder="1" applyAlignment="1">
      <alignment horizontal="left" vertical="center"/>
    </xf>
    <xf numFmtId="0" fontId="0" fillId="5" borderId="6" xfId="0" applyFont="1" applyFill="1" applyBorder="1" applyAlignment="1">
      <alignment horizontal="left" vertical="center"/>
    </xf>
    <xf numFmtId="0" fontId="0" fillId="5" borderId="14" xfId="0" applyFont="1" applyFill="1" applyBorder="1" applyAlignment="1">
      <alignment horizontal="left" vertical="center"/>
    </xf>
    <xf numFmtId="0" fontId="0" fillId="5" borderId="3" xfId="0" applyFont="1" applyFill="1" applyBorder="1" applyAlignment="1">
      <alignment horizontal="left" vertical="center"/>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8" xfId="0" applyFont="1" applyFill="1" applyBorder="1" applyAlignment="1" applyProtection="1">
      <alignment horizontal="center" vertical="center"/>
      <protection locked="0"/>
    </xf>
    <xf numFmtId="0" fontId="4" fillId="5" borderId="6"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1" xfId="0" applyFont="1" applyFill="1" applyBorder="1" applyAlignment="1">
      <alignment vertical="center" wrapText="1"/>
    </xf>
    <xf numFmtId="0" fontId="0" fillId="5" borderId="12" xfId="0" applyFont="1" applyFill="1" applyBorder="1" applyAlignment="1">
      <alignment horizontal="center" vertical="center" wrapText="1"/>
    </xf>
    <xf numFmtId="0" fontId="0" fillId="5" borderId="13" xfId="0" applyFont="1" applyFill="1" applyBorder="1" applyAlignment="1">
      <alignment horizontal="center" vertical="center" wrapText="1"/>
    </xf>
    <xf numFmtId="0" fontId="0" fillId="5" borderId="8"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18"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5" borderId="1" xfId="0" applyFont="1" applyFill="1" applyBorder="1" applyAlignment="1">
      <alignment horizontal="center" vertical="center" wrapText="1"/>
    </xf>
    <xf numFmtId="178" fontId="0" fillId="4" borderId="69" xfId="0" applyNumberFormat="1" applyFont="1" applyFill="1" applyBorder="1" applyAlignment="1">
      <alignment vertical="center"/>
    </xf>
    <xf numFmtId="178" fontId="0" fillId="6" borderId="70" xfId="0" applyNumberFormat="1" applyFont="1" applyFill="1" applyBorder="1" applyAlignment="1">
      <alignment vertical="center"/>
    </xf>
    <xf numFmtId="178" fontId="0" fillId="4" borderId="71" xfId="0" applyNumberFormat="1" applyFont="1" applyFill="1" applyBorder="1" applyAlignment="1">
      <alignment vertical="center"/>
    </xf>
    <xf numFmtId="178" fontId="0" fillId="6" borderId="72" xfId="0" applyNumberFormat="1" applyFont="1" applyFill="1" applyBorder="1" applyAlignment="1">
      <alignment vertical="center"/>
    </xf>
    <xf numFmtId="178" fontId="0" fillId="4" borderId="52" xfId="0" applyNumberFormat="1" applyFont="1" applyFill="1" applyBorder="1" applyAlignment="1">
      <alignment vertical="center"/>
    </xf>
    <xf numFmtId="178" fontId="0" fillId="6" borderId="73" xfId="0" applyNumberFormat="1" applyFont="1" applyFill="1" applyBorder="1" applyAlignment="1">
      <alignment vertical="center"/>
    </xf>
    <xf numFmtId="0" fontId="0" fillId="5" borderId="1" xfId="0" applyFont="1" applyFill="1" applyBorder="1" applyAlignment="1">
      <alignment vertical="center" wrapText="1"/>
    </xf>
    <xf numFmtId="0" fontId="4" fillId="5" borderId="1" xfId="0" applyFont="1" applyFill="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tabSelected="1" view="pageBreakPreview" zoomScale="75" zoomScaleNormal="75" zoomScaleSheetLayoutView="75" workbookViewId="0">
      <selection sqref="A1:AC1"/>
    </sheetView>
  </sheetViews>
  <sheetFormatPr defaultColWidth="9" defaultRowHeight="13" x14ac:dyDescent="0.2"/>
  <cols>
    <col min="1" max="1" width="3.90625" style="12" customWidth="1"/>
    <col min="2" max="23" width="4.90625" style="12" customWidth="1"/>
    <col min="24" max="25" width="5.36328125" style="12" customWidth="1"/>
    <col min="26" max="60" width="4.90625" style="12" customWidth="1"/>
    <col min="61" max="16384" width="9" style="12"/>
  </cols>
  <sheetData>
    <row r="1" spans="1:29" ht="19.5" customHeight="1" x14ac:dyDescent="0.2">
      <c r="A1" s="166" t="s">
        <v>0</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row>
    <row r="2" spans="1:29" s="15" customFormat="1" ht="19.5" customHeight="1" x14ac:dyDescent="0.2"/>
    <row r="3" spans="1:29" ht="28.5" customHeight="1" x14ac:dyDescent="0.2">
      <c r="B3" s="162" t="s">
        <v>1</v>
      </c>
      <c r="C3" s="162"/>
      <c r="D3" s="167"/>
      <c r="E3" s="168"/>
      <c r="F3" s="168"/>
      <c r="G3" s="168"/>
      <c r="H3" s="168"/>
      <c r="I3" s="168"/>
      <c r="J3" s="168"/>
      <c r="K3" s="169"/>
      <c r="N3" s="162" t="s">
        <v>2</v>
      </c>
      <c r="O3" s="162"/>
      <c r="P3" s="167"/>
      <c r="Q3" s="168"/>
      <c r="R3" s="168"/>
      <c r="S3" s="168"/>
      <c r="T3" s="168"/>
      <c r="U3" s="168"/>
      <c r="V3" s="168"/>
      <c r="W3" s="169"/>
    </row>
    <row r="4" spans="1:29" ht="13.5" customHeight="1" x14ac:dyDescent="0.2"/>
    <row r="5" spans="1:29" ht="19.5" customHeight="1" x14ac:dyDescent="0.2">
      <c r="A5" s="16"/>
      <c r="B5" s="12" t="s">
        <v>87</v>
      </c>
    </row>
    <row r="6" spans="1:29" ht="11.25" customHeight="1" x14ac:dyDescent="0.2">
      <c r="A6" s="16"/>
    </row>
    <row r="7" spans="1:29" ht="19.5" customHeight="1" x14ac:dyDescent="0.2">
      <c r="B7" s="17" t="s">
        <v>104</v>
      </c>
    </row>
    <row r="8" spans="1:29" ht="19.5" customHeight="1" x14ac:dyDescent="0.2">
      <c r="A8" s="16"/>
      <c r="B8" s="38" t="s">
        <v>194</v>
      </c>
      <c r="C8" s="38"/>
      <c r="D8" s="38"/>
      <c r="E8" s="38"/>
      <c r="F8" s="38"/>
      <c r="G8" s="38"/>
      <c r="H8" s="38"/>
      <c r="I8" s="38"/>
      <c r="J8" s="38"/>
      <c r="K8" s="38"/>
      <c r="L8" s="38"/>
      <c r="M8" s="38"/>
      <c r="N8" s="38"/>
    </row>
    <row r="9" spans="1:29" ht="14.25" customHeight="1" x14ac:dyDescent="0.2">
      <c r="B9" s="163" t="s">
        <v>130</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row>
    <row r="10" spans="1:29" ht="6.75" customHeight="1" x14ac:dyDescent="0.2">
      <c r="J10" s="131"/>
      <c r="K10" s="131"/>
      <c r="L10" s="131"/>
      <c r="M10" s="131"/>
      <c r="N10" s="131"/>
      <c r="O10" s="131"/>
      <c r="P10" s="131"/>
      <c r="Q10" s="131"/>
      <c r="R10" s="131"/>
      <c r="S10" s="131"/>
      <c r="T10" s="131"/>
      <c r="U10" s="131"/>
      <c r="V10" s="131"/>
      <c r="W10" s="131"/>
      <c r="X10" s="131"/>
      <c r="Y10" s="131"/>
      <c r="Z10" s="131"/>
      <c r="AA10" s="131"/>
      <c r="AB10" s="131"/>
      <c r="AC10" s="131"/>
    </row>
    <row r="11" spans="1:29" ht="19.5" customHeight="1" x14ac:dyDescent="0.2">
      <c r="A11" s="156" t="s">
        <v>3</v>
      </c>
      <c r="B11" s="157"/>
      <c r="C11" s="161" t="s">
        <v>4</v>
      </c>
      <c r="D11" s="161"/>
      <c r="E11" s="161"/>
      <c r="F11" s="161"/>
      <c r="G11" s="161"/>
      <c r="H11" s="161"/>
      <c r="I11" s="161"/>
      <c r="J11" s="161"/>
      <c r="K11" s="161"/>
      <c r="L11" s="161"/>
      <c r="M11" s="161"/>
      <c r="N11" s="161"/>
      <c r="O11" s="161"/>
      <c r="P11" s="161"/>
      <c r="Q11" s="161"/>
      <c r="R11" s="161"/>
      <c r="S11" s="161"/>
      <c r="T11" s="161"/>
      <c r="U11" s="161"/>
      <c r="V11" s="161"/>
      <c r="W11" s="161"/>
      <c r="X11" s="161" t="s">
        <v>5</v>
      </c>
      <c r="Y11" s="161"/>
    </row>
    <row r="12" spans="1:29" ht="20.25" customHeight="1" x14ac:dyDescent="0.2">
      <c r="C12" s="18" t="s">
        <v>73</v>
      </c>
      <c r="D12" s="164" t="s">
        <v>165</v>
      </c>
      <c r="E12" s="164"/>
      <c r="F12" s="164"/>
      <c r="G12" s="164"/>
      <c r="H12" s="164"/>
      <c r="I12" s="164"/>
      <c r="J12" s="164"/>
      <c r="K12" s="164"/>
      <c r="L12" s="164"/>
      <c r="M12" s="164"/>
      <c r="N12" s="164"/>
      <c r="O12" s="164"/>
      <c r="P12" s="164"/>
      <c r="Q12" s="164"/>
      <c r="R12" s="164"/>
      <c r="S12" s="164"/>
      <c r="T12" s="164"/>
      <c r="U12" s="164"/>
      <c r="V12" s="164"/>
      <c r="W12" s="165"/>
      <c r="X12" s="150"/>
      <c r="Y12" s="150"/>
    </row>
    <row r="13" spans="1:29" ht="20.25" customHeight="1" x14ac:dyDescent="0.2">
      <c r="C13" s="19" t="s">
        <v>76</v>
      </c>
      <c r="D13" s="151" t="s">
        <v>77</v>
      </c>
      <c r="E13" s="152"/>
      <c r="F13" s="152"/>
      <c r="G13" s="152"/>
      <c r="H13" s="152"/>
      <c r="I13" s="152"/>
      <c r="J13" s="152"/>
      <c r="K13" s="152"/>
      <c r="L13" s="152"/>
      <c r="M13" s="152"/>
      <c r="N13" s="152"/>
      <c r="O13" s="152"/>
      <c r="P13" s="152"/>
      <c r="Q13" s="152"/>
      <c r="R13" s="152"/>
      <c r="S13" s="152"/>
      <c r="T13" s="152"/>
      <c r="U13" s="152"/>
      <c r="V13" s="152"/>
      <c r="W13" s="152"/>
      <c r="X13" s="150"/>
      <c r="Y13" s="150"/>
    </row>
    <row r="14" spans="1:29" ht="20.25" customHeight="1" x14ac:dyDescent="0.2">
      <c r="C14" s="19" t="s">
        <v>78</v>
      </c>
      <c r="D14" s="151" t="s">
        <v>79</v>
      </c>
      <c r="E14" s="152"/>
      <c r="F14" s="152"/>
      <c r="G14" s="152"/>
      <c r="H14" s="152"/>
      <c r="I14" s="152"/>
      <c r="J14" s="152"/>
      <c r="K14" s="152"/>
      <c r="L14" s="152"/>
      <c r="M14" s="152"/>
      <c r="N14" s="152"/>
      <c r="O14" s="152"/>
      <c r="P14" s="152"/>
      <c r="Q14" s="152"/>
      <c r="R14" s="152"/>
      <c r="S14" s="152"/>
      <c r="T14" s="152"/>
      <c r="U14" s="152"/>
      <c r="V14" s="152"/>
      <c r="W14" s="152"/>
      <c r="X14" s="150"/>
      <c r="Y14" s="150"/>
    </row>
    <row r="15" spans="1:29" ht="29.25" customHeight="1" x14ac:dyDescent="0.2">
      <c r="C15" s="19" t="s">
        <v>80</v>
      </c>
      <c r="D15" s="151" t="s">
        <v>81</v>
      </c>
      <c r="E15" s="152"/>
      <c r="F15" s="152"/>
      <c r="G15" s="152"/>
      <c r="H15" s="152"/>
      <c r="I15" s="152"/>
      <c r="J15" s="152"/>
      <c r="K15" s="152"/>
      <c r="L15" s="152"/>
      <c r="M15" s="152"/>
      <c r="N15" s="152"/>
      <c r="O15" s="152"/>
      <c r="P15" s="152"/>
      <c r="Q15" s="152"/>
      <c r="R15" s="152"/>
      <c r="S15" s="152"/>
      <c r="T15" s="152"/>
      <c r="U15" s="152"/>
      <c r="V15" s="152"/>
      <c r="W15" s="152"/>
      <c r="X15" s="150"/>
      <c r="Y15" s="150"/>
    </row>
    <row r="16" spans="1:29" ht="20.25" customHeight="1" x14ac:dyDescent="0.2">
      <c r="C16" s="19" t="s">
        <v>82</v>
      </c>
      <c r="D16" s="151" t="s">
        <v>83</v>
      </c>
      <c r="E16" s="152"/>
      <c r="F16" s="152"/>
      <c r="G16" s="152"/>
      <c r="H16" s="152"/>
      <c r="I16" s="152"/>
      <c r="J16" s="152"/>
      <c r="K16" s="152"/>
      <c r="L16" s="152"/>
      <c r="M16" s="152"/>
      <c r="N16" s="152"/>
      <c r="O16" s="152"/>
      <c r="P16" s="152"/>
      <c r="Q16" s="152"/>
      <c r="R16" s="152"/>
      <c r="S16" s="152"/>
      <c r="T16" s="152"/>
      <c r="U16" s="152"/>
      <c r="V16" s="152"/>
      <c r="W16" s="152"/>
      <c r="X16" s="150"/>
      <c r="Y16" s="150"/>
    </row>
    <row r="17" spans="1:25" ht="20.25" customHeight="1" x14ac:dyDescent="0.2">
      <c r="C17" s="19" t="s">
        <v>84</v>
      </c>
      <c r="D17" s="151" t="s">
        <v>85</v>
      </c>
      <c r="E17" s="152"/>
      <c r="F17" s="152"/>
      <c r="G17" s="152"/>
      <c r="H17" s="152"/>
      <c r="I17" s="152"/>
      <c r="J17" s="152"/>
      <c r="K17" s="152"/>
      <c r="L17" s="152"/>
      <c r="M17" s="152"/>
      <c r="N17" s="152"/>
      <c r="O17" s="152"/>
      <c r="P17" s="152"/>
      <c r="Q17" s="152"/>
      <c r="R17" s="152"/>
      <c r="S17" s="152"/>
      <c r="T17" s="152"/>
      <c r="U17" s="152"/>
      <c r="V17" s="152"/>
      <c r="W17" s="152"/>
      <c r="X17" s="150"/>
      <c r="Y17" s="150"/>
    </row>
    <row r="18" spans="1:25" ht="20.25" customHeight="1" x14ac:dyDescent="0.2">
      <c r="C18" s="19" t="s">
        <v>86</v>
      </c>
      <c r="D18" s="151" t="s">
        <v>129</v>
      </c>
      <c r="E18" s="152"/>
      <c r="F18" s="152"/>
      <c r="G18" s="152"/>
      <c r="H18" s="152"/>
      <c r="I18" s="152"/>
      <c r="J18" s="152"/>
      <c r="K18" s="152"/>
      <c r="L18" s="152"/>
      <c r="M18" s="152"/>
      <c r="N18" s="152"/>
      <c r="O18" s="152"/>
      <c r="P18" s="152"/>
      <c r="Q18" s="152"/>
      <c r="R18" s="152"/>
      <c r="S18" s="152"/>
      <c r="T18" s="152"/>
      <c r="U18" s="152"/>
      <c r="V18" s="152"/>
      <c r="W18" s="152"/>
      <c r="X18" s="150"/>
      <c r="Y18" s="150"/>
    </row>
    <row r="19" spans="1:25" ht="8.25" customHeight="1" x14ac:dyDescent="0.2">
      <c r="A19" s="20"/>
      <c r="B19" s="21"/>
    </row>
    <row r="20" spans="1:25" ht="17.25" customHeight="1" x14ac:dyDescent="0.2">
      <c r="A20" s="156" t="s">
        <v>6</v>
      </c>
      <c r="B20" s="157"/>
      <c r="C20" s="161" t="s">
        <v>4</v>
      </c>
      <c r="D20" s="161"/>
      <c r="E20" s="161"/>
      <c r="F20" s="161"/>
      <c r="G20" s="161"/>
      <c r="H20" s="161"/>
      <c r="I20" s="161"/>
      <c r="J20" s="161"/>
      <c r="K20" s="161"/>
      <c r="L20" s="161"/>
      <c r="M20" s="161"/>
      <c r="N20" s="161"/>
      <c r="O20" s="161"/>
      <c r="P20" s="161"/>
      <c r="Q20" s="161"/>
      <c r="R20" s="161"/>
      <c r="S20" s="161"/>
      <c r="T20" s="161"/>
      <c r="U20" s="161"/>
      <c r="V20" s="161"/>
      <c r="W20" s="161"/>
      <c r="X20" s="161" t="s">
        <v>90</v>
      </c>
      <c r="Y20" s="161"/>
    </row>
    <row r="21" spans="1:25" ht="20.25" customHeight="1" x14ac:dyDescent="0.2">
      <c r="C21" s="19" t="s">
        <v>92</v>
      </c>
      <c r="D21" s="151" t="s">
        <v>89</v>
      </c>
      <c r="E21" s="152"/>
      <c r="F21" s="152"/>
      <c r="G21" s="152"/>
      <c r="H21" s="152"/>
      <c r="I21" s="152"/>
      <c r="J21" s="152"/>
      <c r="K21" s="152"/>
      <c r="L21" s="152"/>
      <c r="M21" s="152"/>
      <c r="N21" s="152"/>
      <c r="O21" s="152"/>
      <c r="P21" s="152"/>
      <c r="Q21" s="152"/>
      <c r="R21" s="152"/>
      <c r="S21" s="152"/>
      <c r="T21" s="152"/>
      <c r="U21" s="152"/>
      <c r="V21" s="152"/>
      <c r="W21" s="152"/>
      <c r="X21" s="150"/>
      <c r="Y21" s="150"/>
    </row>
    <row r="22" spans="1:25" ht="9.75" customHeight="1" x14ac:dyDescent="0.2"/>
    <row r="23" spans="1:25" ht="17.25" customHeight="1" x14ac:dyDescent="0.2">
      <c r="A23" s="156" t="s">
        <v>7</v>
      </c>
      <c r="B23" s="157"/>
      <c r="C23" s="161" t="s">
        <v>4</v>
      </c>
      <c r="D23" s="161"/>
      <c r="E23" s="161"/>
      <c r="F23" s="161"/>
      <c r="G23" s="161"/>
      <c r="H23" s="161"/>
      <c r="I23" s="161"/>
      <c r="J23" s="161"/>
      <c r="K23" s="161"/>
      <c r="L23" s="161"/>
      <c r="M23" s="161"/>
      <c r="N23" s="161"/>
      <c r="O23" s="161"/>
      <c r="P23" s="161"/>
      <c r="Q23" s="161"/>
      <c r="R23" s="161"/>
      <c r="S23" s="161"/>
      <c r="T23" s="161"/>
      <c r="U23" s="161"/>
      <c r="V23" s="161"/>
      <c r="W23" s="161"/>
      <c r="X23" s="161" t="s">
        <v>91</v>
      </c>
      <c r="Y23" s="161"/>
    </row>
    <row r="24" spans="1:25" ht="20.25" customHeight="1" x14ac:dyDescent="0.2">
      <c r="C24" s="19" t="s">
        <v>93</v>
      </c>
      <c r="D24" s="151" t="s">
        <v>103</v>
      </c>
      <c r="E24" s="152"/>
      <c r="F24" s="152"/>
      <c r="G24" s="152"/>
      <c r="H24" s="152"/>
      <c r="I24" s="152"/>
      <c r="J24" s="152"/>
      <c r="K24" s="152"/>
      <c r="L24" s="152"/>
      <c r="M24" s="152"/>
      <c r="N24" s="152"/>
      <c r="O24" s="152"/>
      <c r="P24" s="152"/>
      <c r="Q24" s="152"/>
      <c r="R24" s="152"/>
      <c r="S24" s="152"/>
      <c r="T24" s="152"/>
      <c r="U24" s="152"/>
      <c r="V24" s="152"/>
      <c r="W24" s="152"/>
      <c r="X24" s="150"/>
      <c r="Y24" s="150"/>
    </row>
    <row r="25" spans="1:25" ht="9" customHeight="1" x14ac:dyDescent="0.2"/>
    <row r="26" spans="1:25" ht="17.25" customHeight="1" x14ac:dyDescent="0.2">
      <c r="A26" s="156" t="s">
        <v>8</v>
      </c>
      <c r="B26" s="157"/>
      <c r="C26" s="153" t="s">
        <v>4</v>
      </c>
      <c r="D26" s="154"/>
      <c r="E26" s="154"/>
      <c r="F26" s="154"/>
      <c r="G26" s="154"/>
      <c r="H26" s="154"/>
      <c r="I26" s="154"/>
      <c r="J26" s="154"/>
      <c r="K26" s="154"/>
      <c r="L26" s="154"/>
      <c r="M26" s="154"/>
      <c r="N26" s="154"/>
      <c r="O26" s="154"/>
      <c r="P26" s="154"/>
      <c r="Q26" s="154"/>
      <c r="R26" s="154"/>
      <c r="S26" s="154"/>
      <c r="T26" s="154"/>
      <c r="U26" s="154"/>
      <c r="V26" s="154"/>
      <c r="W26" s="155"/>
      <c r="X26" s="161" t="s">
        <v>90</v>
      </c>
      <c r="Y26" s="161"/>
    </row>
    <row r="27" spans="1:25" ht="17.25" customHeight="1" x14ac:dyDescent="0.2">
      <c r="A27" s="130"/>
      <c r="B27" s="20"/>
      <c r="C27" s="158" t="s">
        <v>105</v>
      </c>
      <c r="D27" s="159"/>
      <c r="E27" s="159"/>
      <c r="F27" s="159"/>
      <c r="G27" s="159"/>
      <c r="H27" s="159"/>
      <c r="I27" s="159"/>
      <c r="J27" s="159"/>
      <c r="K27" s="159"/>
      <c r="L27" s="159"/>
      <c r="M27" s="159"/>
      <c r="N27" s="159"/>
      <c r="O27" s="159"/>
      <c r="P27" s="159"/>
      <c r="Q27" s="159"/>
      <c r="R27" s="159"/>
      <c r="S27" s="159"/>
      <c r="T27" s="159"/>
      <c r="U27" s="159"/>
      <c r="V27" s="159"/>
      <c r="W27" s="160"/>
      <c r="X27" s="170"/>
      <c r="Y27" s="171"/>
    </row>
    <row r="28" spans="1:25" ht="20.25" customHeight="1" x14ac:dyDescent="0.2">
      <c r="C28" s="19" t="s">
        <v>92</v>
      </c>
      <c r="D28" s="151" t="s">
        <v>88</v>
      </c>
      <c r="E28" s="152"/>
      <c r="F28" s="152"/>
      <c r="G28" s="152"/>
      <c r="H28" s="152"/>
      <c r="I28" s="152"/>
      <c r="J28" s="152"/>
      <c r="K28" s="152"/>
      <c r="L28" s="152"/>
      <c r="M28" s="152"/>
      <c r="N28" s="152"/>
      <c r="O28" s="152"/>
      <c r="P28" s="152"/>
      <c r="Q28" s="152"/>
      <c r="R28" s="152"/>
      <c r="S28" s="152"/>
      <c r="T28" s="152"/>
      <c r="U28" s="152"/>
      <c r="V28" s="152"/>
      <c r="W28" s="152"/>
      <c r="X28" s="150"/>
      <c r="Y28" s="150"/>
    </row>
    <row r="29" spans="1:25" ht="20.25" customHeight="1" x14ac:dyDescent="0.2">
      <c r="C29" s="19" t="s">
        <v>74</v>
      </c>
      <c r="D29" s="151" t="s">
        <v>124</v>
      </c>
      <c r="E29" s="152"/>
      <c r="F29" s="152"/>
      <c r="G29" s="152"/>
      <c r="H29" s="152"/>
      <c r="I29" s="152"/>
      <c r="J29" s="152"/>
      <c r="K29" s="152"/>
      <c r="L29" s="152"/>
      <c r="M29" s="152"/>
      <c r="N29" s="152"/>
      <c r="O29" s="152"/>
      <c r="P29" s="152"/>
      <c r="Q29" s="152"/>
      <c r="R29" s="152"/>
      <c r="S29" s="152"/>
      <c r="T29" s="152"/>
      <c r="U29" s="152"/>
      <c r="V29" s="152"/>
      <c r="W29" s="152"/>
      <c r="X29" s="150"/>
      <c r="Y29" s="150"/>
    </row>
    <row r="30" spans="1:25" ht="9" customHeight="1" x14ac:dyDescent="0.2">
      <c r="C30" s="20"/>
      <c r="D30" s="132"/>
      <c r="E30" s="132"/>
      <c r="F30" s="132"/>
      <c r="G30" s="132"/>
      <c r="H30" s="132"/>
      <c r="I30" s="132"/>
      <c r="J30" s="132"/>
      <c r="K30" s="132"/>
      <c r="L30" s="132"/>
      <c r="M30" s="132"/>
      <c r="N30" s="132"/>
      <c r="O30" s="132"/>
      <c r="P30" s="132"/>
      <c r="Q30" s="132"/>
      <c r="R30" s="132"/>
      <c r="S30" s="132"/>
      <c r="T30" s="132"/>
      <c r="U30" s="132"/>
      <c r="V30" s="132"/>
      <c r="W30" s="132"/>
      <c r="X30" s="35"/>
      <c r="Y30" s="35"/>
    </row>
    <row r="31" spans="1:25" ht="20.25" customHeight="1" x14ac:dyDescent="0.2">
      <c r="A31" s="156" t="s">
        <v>131</v>
      </c>
      <c r="B31" s="157"/>
      <c r="C31" s="161" t="s">
        <v>4</v>
      </c>
      <c r="D31" s="161"/>
      <c r="E31" s="161"/>
      <c r="F31" s="161"/>
      <c r="G31" s="161"/>
      <c r="H31" s="161"/>
      <c r="I31" s="161"/>
      <c r="J31" s="161"/>
      <c r="K31" s="161"/>
      <c r="L31" s="161"/>
      <c r="M31" s="161"/>
      <c r="N31" s="161"/>
      <c r="O31" s="161"/>
      <c r="P31" s="161"/>
      <c r="Q31" s="161"/>
      <c r="R31" s="161"/>
      <c r="S31" s="161"/>
      <c r="T31" s="161"/>
      <c r="U31" s="161"/>
      <c r="V31" s="161"/>
      <c r="W31" s="161"/>
      <c r="X31" s="161" t="s">
        <v>5</v>
      </c>
      <c r="Y31" s="161"/>
    </row>
    <row r="32" spans="1:25" ht="29.25" customHeight="1" x14ac:dyDescent="0.2">
      <c r="C32" s="19" t="s">
        <v>73</v>
      </c>
      <c r="D32" s="151" t="s">
        <v>136</v>
      </c>
      <c r="E32" s="152"/>
      <c r="F32" s="152"/>
      <c r="G32" s="152"/>
      <c r="H32" s="152"/>
      <c r="I32" s="152"/>
      <c r="J32" s="152"/>
      <c r="K32" s="152"/>
      <c r="L32" s="152"/>
      <c r="M32" s="152"/>
      <c r="N32" s="152"/>
      <c r="O32" s="152"/>
      <c r="P32" s="152"/>
      <c r="Q32" s="152"/>
      <c r="R32" s="152"/>
      <c r="S32" s="152"/>
      <c r="T32" s="152"/>
      <c r="U32" s="152"/>
      <c r="V32" s="152"/>
      <c r="W32" s="152"/>
      <c r="X32" s="150"/>
      <c r="Y32" s="150"/>
    </row>
    <row r="33" spans="1:29" ht="20.25" customHeight="1" x14ac:dyDescent="0.2"/>
    <row r="34" spans="1:29" ht="17.25" customHeight="1" x14ac:dyDescent="0.2"/>
    <row r="35" spans="1:29" ht="27.75" customHeight="1" x14ac:dyDescent="0.2">
      <c r="A35" s="149"/>
      <c r="B35" s="149"/>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row>
  </sheetData>
  <mergeCells count="48">
    <mergeCell ref="X32:Y32"/>
    <mergeCell ref="X11:Y11"/>
    <mergeCell ref="X27:Y27"/>
    <mergeCell ref="D18:W18"/>
    <mergeCell ref="D21:W21"/>
    <mergeCell ref="D24:W24"/>
    <mergeCell ref="D17:W17"/>
    <mergeCell ref="X16:Y16"/>
    <mergeCell ref="X17:Y17"/>
    <mergeCell ref="X21:Y21"/>
    <mergeCell ref="A1:AC1"/>
    <mergeCell ref="X13:Y13"/>
    <mergeCell ref="D3:K3"/>
    <mergeCell ref="P3:W3"/>
    <mergeCell ref="X23:Y23"/>
    <mergeCell ref="X20:Y20"/>
    <mergeCell ref="A31:B31"/>
    <mergeCell ref="C31:W31"/>
    <mergeCell ref="X31:Y31"/>
    <mergeCell ref="B3:C3"/>
    <mergeCell ref="B9:AC9"/>
    <mergeCell ref="N3:O3"/>
    <mergeCell ref="D12:W12"/>
    <mergeCell ref="C11:W11"/>
    <mergeCell ref="A11:B11"/>
    <mergeCell ref="X12:Y12"/>
    <mergeCell ref="D15:W15"/>
    <mergeCell ref="D13:W13"/>
    <mergeCell ref="D14:W14"/>
    <mergeCell ref="X15:Y15"/>
    <mergeCell ref="X14:Y14"/>
    <mergeCell ref="D16:W16"/>
    <mergeCell ref="A35:AC35"/>
    <mergeCell ref="X29:Y29"/>
    <mergeCell ref="X18:Y18"/>
    <mergeCell ref="D29:W29"/>
    <mergeCell ref="C26:W26"/>
    <mergeCell ref="D28:W28"/>
    <mergeCell ref="A20:B20"/>
    <mergeCell ref="A23:B23"/>
    <mergeCell ref="C27:W27"/>
    <mergeCell ref="D32:W32"/>
    <mergeCell ref="X28:Y28"/>
    <mergeCell ref="X24:Y24"/>
    <mergeCell ref="C20:W20"/>
    <mergeCell ref="A26:B26"/>
    <mergeCell ref="X26:Y26"/>
    <mergeCell ref="C23:W23"/>
  </mergeCells>
  <phoneticPr fontId="2"/>
  <printOptions horizontalCentered="1" verticalCentered="1"/>
  <pageMargins left="0.39370078740157483" right="0" top="0.78740157480314965" bottom="0.78740157480314965" header="0" footer="0"/>
  <pageSetup paperSize="9" scale="88" orientation="landscape" blackAndWhite="1" r:id="rId1"/>
  <headerFooter alignWithMargins="0">
    <oddFooter>&amp;R収支分析表(保育所）　表紙</oddFooter>
  </headerFooter>
  <rowBreaks count="1" manualBreakCount="1">
    <brk id="33"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view="pageBreakPreview" zoomScale="85" zoomScaleNormal="75" zoomScaleSheetLayoutView="85" workbookViewId="0">
      <selection activeCell="A3" sqref="A3:Y31"/>
    </sheetView>
  </sheetViews>
  <sheetFormatPr defaultColWidth="9" defaultRowHeight="13" x14ac:dyDescent="0.2"/>
  <cols>
    <col min="1" max="1" width="8" style="12" customWidth="1"/>
    <col min="2" max="21" width="4.90625" style="12" customWidth="1"/>
    <col min="22" max="23" width="5.36328125" style="12" customWidth="1"/>
    <col min="24" max="24" width="4.90625" style="12" customWidth="1"/>
    <col min="25" max="25" width="9.1796875" style="12" customWidth="1"/>
    <col min="26" max="56" width="4.90625" style="12" customWidth="1"/>
    <col min="57" max="16384" width="9" style="12"/>
  </cols>
  <sheetData>
    <row r="1" spans="1:25" ht="19.5" customHeight="1" x14ac:dyDescent="0.2">
      <c r="A1" s="166"/>
      <c r="B1" s="166"/>
      <c r="C1" s="166"/>
      <c r="D1" s="166"/>
      <c r="E1" s="166"/>
      <c r="F1" s="166"/>
      <c r="G1" s="166"/>
      <c r="H1" s="166"/>
      <c r="I1" s="166"/>
      <c r="J1" s="166"/>
      <c r="K1" s="166"/>
      <c r="L1" s="166"/>
      <c r="M1" s="166"/>
      <c r="N1" s="166"/>
      <c r="O1" s="166"/>
      <c r="P1" s="166"/>
      <c r="Q1" s="166"/>
      <c r="R1" s="166"/>
      <c r="S1" s="166"/>
      <c r="T1" s="166"/>
      <c r="U1" s="166"/>
      <c r="V1" s="166"/>
      <c r="W1" s="166"/>
      <c r="X1" s="166"/>
      <c r="Y1" s="166"/>
    </row>
    <row r="2" spans="1:25" s="15" customFormat="1" ht="19.5" customHeight="1" x14ac:dyDescent="0.2"/>
    <row r="3" spans="1:25" ht="28.5" customHeight="1" x14ac:dyDescent="0.2">
      <c r="A3" s="172" t="s">
        <v>193</v>
      </c>
      <c r="B3" s="173"/>
      <c r="C3" s="173"/>
      <c r="D3" s="173"/>
      <c r="E3" s="173"/>
      <c r="F3" s="173"/>
      <c r="G3" s="173"/>
      <c r="H3" s="173"/>
      <c r="I3" s="173"/>
      <c r="J3" s="173"/>
      <c r="K3" s="173"/>
      <c r="L3" s="173"/>
      <c r="M3" s="173"/>
      <c r="N3" s="173"/>
      <c r="O3" s="173"/>
      <c r="P3" s="173"/>
      <c r="Q3" s="173"/>
      <c r="R3" s="173"/>
      <c r="S3" s="173"/>
      <c r="T3" s="173"/>
      <c r="U3" s="173"/>
      <c r="V3" s="173"/>
      <c r="W3" s="173"/>
      <c r="X3" s="173"/>
      <c r="Y3" s="173"/>
    </row>
    <row r="4" spans="1:25" ht="13.5" customHeight="1" x14ac:dyDescent="0.2">
      <c r="A4" s="173"/>
      <c r="B4" s="173"/>
      <c r="C4" s="173"/>
      <c r="D4" s="173"/>
      <c r="E4" s="173"/>
      <c r="F4" s="173"/>
      <c r="G4" s="173"/>
      <c r="H4" s="173"/>
      <c r="I4" s="173"/>
      <c r="J4" s="173"/>
      <c r="K4" s="173"/>
      <c r="L4" s="173"/>
      <c r="M4" s="173"/>
      <c r="N4" s="173"/>
      <c r="O4" s="173"/>
      <c r="P4" s="173"/>
      <c r="Q4" s="173"/>
      <c r="R4" s="173"/>
      <c r="S4" s="173"/>
      <c r="T4" s="173"/>
      <c r="U4" s="173"/>
      <c r="V4" s="173"/>
      <c r="W4" s="173"/>
      <c r="X4" s="173"/>
      <c r="Y4" s="173"/>
    </row>
    <row r="5" spans="1:25" ht="19.5" customHeight="1" x14ac:dyDescent="0.2">
      <c r="A5" s="173"/>
      <c r="B5" s="173"/>
      <c r="C5" s="173"/>
      <c r="D5" s="173"/>
      <c r="E5" s="173"/>
      <c r="F5" s="173"/>
      <c r="G5" s="173"/>
      <c r="H5" s="173"/>
      <c r="I5" s="173"/>
      <c r="J5" s="173"/>
      <c r="K5" s="173"/>
      <c r="L5" s="173"/>
      <c r="M5" s="173"/>
      <c r="N5" s="173"/>
      <c r="O5" s="173"/>
      <c r="P5" s="173"/>
      <c r="Q5" s="173"/>
      <c r="R5" s="173"/>
      <c r="S5" s="173"/>
      <c r="T5" s="173"/>
      <c r="U5" s="173"/>
      <c r="V5" s="173"/>
      <c r="W5" s="173"/>
      <c r="X5" s="173"/>
      <c r="Y5" s="173"/>
    </row>
    <row r="6" spans="1:25" ht="11.25" customHeight="1" x14ac:dyDescent="0.2">
      <c r="A6" s="173"/>
      <c r="B6" s="173"/>
      <c r="C6" s="173"/>
      <c r="D6" s="173"/>
      <c r="E6" s="173"/>
      <c r="F6" s="173"/>
      <c r="G6" s="173"/>
      <c r="H6" s="173"/>
      <c r="I6" s="173"/>
      <c r="J6" s="173"/>
      <c r="K6" s="173"/>
      <c r="L6" s="173"/>
      <c r="M6" s="173"/>
      <c r="N6" s="173"/>
      <c r="O6" s="173"/>
      <c r="P6" s="173"/>
      <c r="Q6" s="173"/>
      <c r="R6" s="173"/>
      <c r="S6" s="173"/>
      <c r="T6" s="173"/>
      <c r="U6" s="173"/>
      <c r="V6" s="173"/>
      <c r="W6" s="173"/>
      <c r="X6" s="173"/>
      <c r="Y6" s="173"/>
    </row>
    <row r="7" spans="1:25" ht="19.5" customHeight="1" x14ac:dyDescent="0.2">
      <c r="A7" s="173"/>
      <c r="B7" s="173"/>
      <c r="C7" s="173"/>
      <c r="D7" s="173"/>
      <c r="E7" s="173"/>
      <c r="F7" s="173"/>
      <c r="G7" s="173"/>
      <c r="H7" s="173"/>
      <c r="I7" s="173"/>
      <c r="J7" s="173"/>
      <c r="K7" s="173"/>
      <c r="L7" s="173"/>
      <c r="M7" s="173"/>
      <c r="N7" s="173"/>
      <c r="O7" s="173"/>
      <c r="P7" s="173"/>
      <c r="Q7" s="173"/>
      <c r="R7" s="173"/>
      <c r="S7" s="173"/>
      <c r="T7" s="173"/>
      <c r="U7" s="173"/>
      <c r="V7" s="173"/>
      <c r="W7" s="173"/>
      <c r="X7" s="173"/>
      <c r="Y7" s="173"/>
    </row>
    <row r="8" spans="1:25" ht="19.5" customHeight="1" x14ac:dyDescent="0.2">
      <c r="A8" s="173"/>
      <c r="B8" s="173"/>
      <c r="C8" s="173"/>
      <c r="D8" s="173"/>
      <c r="E8" s="173"/>
      <c r="F8" s="173"/>
      <c r="G8" s="173"/>
      <c r="H8" s="173"/>
      <c r="I8" s="173"/>
      <c r="J8" s="173"/>
      <c r="K8" s="173"/>
      <c r="L8" s="173"/>
      <c r="M8" s="173"/>
      <c r="N8" s="173"/>
      <c r="O8" s="173"/>
      <c r="P8" s="173"/>
      <c r="Q8" s="173"/>
      <c r="R8" s="173"/>
      <c r="S8" s="173"/>
      <c r="T8" s="173"/>
      <c r="U8" s="173"/>
      <c r="V8" s="173"/>
      <c r="W8" s="173"/>
      <c r="X8" s="173"/>
      <c r="Y8" s="173"/>
    </row>
    <row r="9" spans="1:25" ht="14.25" customHeight="1" x14ac:dyDescent="0.2">
      <c r="A9" s="173"/>
      <c r="B9" s="173"/>
      <c r="C9" s="173"/>
      <c r="D9" s="173"/>
      <c r="E9" s="173"/>
      <c r="F9" s="173"/>
      <c r="G9" s="173"/>
      <c r="H9" s="173"/>
      <c r="I9" s="173"/>
      <c r="J9" s="173"/>
      <c r="K9" s="173"/>
      <c r="L9" s="173"/>
      <c r="M9" s="173"/>
      <c r="N9" s="173"/>
      <c r="O9" s="173"/>
      <c r="P9" s="173"/>
      <c r="Q9" s="173"/>
      <c r="R9" s="173"/>
      <c r="S9" s="173"/>
      <c r="T9" s="173"/>
      <c r="U9" s="173"/>
      <c r="V9" s="173"/>
      <c r="W9" s="173"/>
      <c r="X9" s="173"/>
      <c r="Y9" s="173"/>
    </row>
    <row r="10" spans="1:25" ht="6.75" customHeight="1" x14ac:dyDescent="0.2">
      <c r="A10" s="173"/>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row>
    <row r="11" spans="1:25" ht="19.5" customHeight="1" x14ac:dyDescent="0.2">
      <c r="A11" s="173"/>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row>
    <row r="12" spans="1:25" ht="20.25" customHeight="1" x14ac:dyDescent="0.2">
      <c r="A12" s="173"/>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row>
    <row r="13" spans="1:25" ht="20.25" customHeight="1" x14ac:dyDescent="0.2">
      <c r="A13" s="173"/>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row>
    <row r="14" spans="1:25" ht="20.25" customHeight="1" x14ac:dyDescent="0.2">
      <c r="A14" s="173"/>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3"/>
    </row>
    <row r="15" spans="1:25" ht="29.25" customHeight="1" x14ac:dyDescent="0.2">
      <c r="A15" s="173"/>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row>
    <row r="16" spans="1:25" ht="20.25" customHeight="1" x14ac:dyDescent="0.2">
      <c r="A16" s="173"/>
      <c r="B16" s="173"/>
      <c r="C16" s="173"/>
      <c r="D16" s="173"/>
      <c r="E16" s="173"/>
      <c r="F16" s="173"/>
      <c r="G16" s="173"/>
      <c r="H16" s="173"/>
      <c r="I16" s="173"/>
      <c r="J16" s="173"/>
      <c r="K16" s="173"/>
      <c r="L16" s="173"/>
      <c r="M16" s="173"/>
      <c r="N16" s="173"/>
      <c r="O16" s="173"/>
      <c r="P16" s="173"/>
      <c r="Q16" s="173"/>
      <c r="R16" s="173"/>
      <c r="S16" s="173"/>
      <c r="T16" s="173"/>
      <c r="U16" s="173"/>
      <c r="V16" s="173"/>
      <c r="W16" s="173"/>
      <c r="X16" s="173"/>
      <c r="Y16" s="173"/>
    </row>
    <row r="17" spans="1:25" ht="20.25" customHeight="1" x14ac:dyDescent="0.2">
      <c r="A17" s="173"/>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row>
    <row r="18" spans="1:25" ht="20.25" customHeight="1" x14ac:dyDescent="0.2">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row>
    <row r="19" spans="1:25" ht="8.25" customHeight="1" x14ac:dyDescent="0.2">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row>
    <row r="20" spans="1:25" ht="17.25" customHeight="1" x14ac:dyDescent="0.2">
      <c r="A20" s="173"/>
      <c r="B20" s="173"/>
      <c r="C20" s="173"/>
      <c r="D20" s="173"/>
      <c r="E20" s="173"/>
      <c r="F20" s="173"/>
      <c r="G20" s="173"/>
      <c r="H20" s="173"/>
      <c r="I20" s="173"/>
      <c r="J20" s="173"/>
      <c r="K20" s="173"/>
      <c r="L20" s="173"/>
      <c r="M20" s="173"/>
      <c r="N20" s="173"/>
      <c r="O20" s="173"/>
      <c r="P20" s="173"/>
      <c r="Q20" s="173"/>
      <c r="R20" s="173"/>
      <c r="S20" s="173"/>
      <c r="T20" s="173"/>
      <c r="U20" s="173"/>
      <c r="V20" s="173"/>
      <c r="W20" s="173"/>
      <c r="X20" s="173"/>
      <c r="Y20" s="173"/>
    </row>
    <row r="21" spans="1:25" ht="20.25" customHeight="1" x14ac:dyDescent="0.2">
      <c r="A21" s="173"/>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row>
    <row r="22" spans="1:25" ht="9.75" customHeight="1" x14ac:dyDescent="0.2">
      <c r="A22" s="173"/>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row>
    <row r="23" spans="1:25" ht="17.25" customHeight="1" x14ac:dyDescent="0.2">
      <c r="A23" s="173"/>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row>
    <row r="24" spans="1:25" ht="20.25" customHeight="1" x14ac:dyDescent="0.2">
      <c r="A24" s="173"/>
      <c r="B24" s="173"/>
      <c r="C24" s="173"/>
      <c r="D24" s="173"/>
      <c r="E24" s="173"/>
      <c r="F24" s="173"/>
      <c r="G24" s="173"/>
      <c r="H24" s="173"/>
      <c r="I24" s="173"/>
      <c r="J24" s="173"/>
      <c r="K24" s="173"/>
      <c r="L24" s="173"/>
      <c r="M24" s="173"/>
      <c r="N24" s="173"/>
      <c r="O24" s="173"/>
      <c r="P24" s="173"/>
      <c r="Q24" s="173"/>
      <c r="R24" s="173"/>
      <c r="S24" s="173"/>
      <c r="T24" s="173"/>
      <c r="U24" s="173"/>
      <c r="V24" s="173"/>
      <c r="W24" s="173"/>
      <c r="X24" s="173"/>
      <c r="Y24" s="173"/>
    </row>
    <row r="25" spans="1:25" ht="9" customHeight="1" x14ac:dyDescent="0.2">
      <c r="A25" s="173"/>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row>
    <row r="26" spans="1:25" ht="17.25" customHeight="1" x14ac:dyDescent="0.2">
      <c r="A26" s="173"/>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row>
    <row r="27" spans="1:25" ht="17.25" customHeight="1" x14ac:dyDescent="0.2">
      <c r="A27" s="173"/>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row>
    <row r="28" spans="1:25" ht="20.25" customHeight="1" x14ac:dyDescent="0.2">
      <c r="A28" s="173"/>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row>
    <row r="29" spans="1:25" ht="20.25" customHeight="1" x14ac:dyDescent="0.2">
      <c r="A29" s="173"/>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row>
    <row r="30" spans="1:25" ht="9" customHeight="1" x14ac:dyDescent="0.2">
      <c r="A30" s="173"/>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row>
    <row r="31" spans="1:25" ht="20.25" customHeight="1" x14ac:dyDescent="0.2">
      <c r="A31" s="173"/>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row>
    <row r="32" spans="1:25" ht="20.25" customHeight="1" x14ac:dyDescent="0.2"/>
    <row r="33" spans="1:25" ht="20.25" customHeight="1" x14ac:dyDescent="0.2"/>
    <row r="34" spans="1:25" ht="17.25" customHeight="1" x14ac:dyDescent="0.2"/>
    <row r="35" spans="1:25" ht="27.75" customHeight="1" x14ac:dyDescent="0.2">
      <c r="A35" s="149"/>
      <c r="B35" s="149"/>
      <c r="C35" s="149"/>
      <c r="D35" s="149"/>
      <c r="E35" s="149"/>
      <c r="F35" s="149"/>
      <c r="G35" s="149"/>
      <c r="H35" s="149"/>
      <c r="I35" s="149"/>
      <c r="J35" s="149"/>
      <c r="K35" s="149"/>
      <c r="L35" s="149"/>
      <c r="M35" s="149"/>
      <c r="N35" s="149"/>
      <c r="O35" s="149"/>
      <c r="P35" s="149"/>
      <c r="Q35" s="149"/>
      <c r="R35" s="149"/>
      <c r="S35" s="149"/>
      <c r="T35" s="149"/>
      <c r="U35" s="149"/>
      <c r="V35" s="149"/>
      <c r="W35" s="149"/>
      <c r="X35" s="149"/>
      <c r="Y35" s="149"/>
    </row>
  </sheetData>
  <mergeCells count="3">
    <mergeCell ref="A35:Y35"/>
    <mergeCell ref="A3:Y31"/>
    <mergeCell ref="A1:Y1"/>
  </mergeCells>
  <phoneticPr fontId="2"/>
  <printOptions horizontalCentered="1" verticalCentered="1"/>
  <pageMargins left="0.39370078740157483" right="0" top="0.78740157480314965" bottom="0.78740157480314965" header="0" footer="0"/>
  <pageSetup paperSize="9" scale="91" orientation="landscape" blackAndWhite="1" r:id="rId1"/>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6"/>
  <sheetViews>
    <sheetView view="pageBreakPreview" zoomScale="110" zoomScaleNormal="100" zoomScaleSheetLayoutView="110" workbookViewId="0">
      <selection activeCell="C8" sqref="C8"/>
    </sheetView>
  </sheetViews>
  <sheetFormatPr defaultColWidth="9" defaultRowHeight="13" x14ac:dyDescent="0.2"/>
  <cols>
    <col min="1" max="1" width="2.6328125" style="6" customWidth="1"/>
    <col min="2" max="2" width="3.6328125" style="6" customWidth="1"/>
    <col min="3" max="3" width="42.81640625" style="6" customWidth="1"/>
    <col min="4" max="4" width="21.08984375" style="6" customWidth="1"/>
    <col min="5" max="5" width="3.6328125" style="6" customWidth="1"/>
    <col min="6" max="6" width="42.81640625" style="6" customWidth="1"/>
    <col min="7" max="7" width="21.08984375" style="6" customWidth="1"/>
    <col min="8" max="16384" width="9" style="6"/>
  </cols>
  <sheetData>
    <row r="1" spans="1:29" ht="15" customHeight="1" x14ac:dyDescent="0.2">
      <c r="A1" s="38"/>
      <c r="B1" s="197" t="s">
        <v>195</v>
      </c>
      <c r="C1" s="198"/>
      <c r="D1" s="54"/>
      <c r="E1" s="54"/>
      <c r="F1" s="54"/>
      <c r="G1" s="38"/>
      <c r="H1" s="38"/>
      <c r="I1" s="38"/>
      <c r="J1" s="38"/>
      <c r="K1" s="38"/>
      <c r="L1" s="38"/>
      <c r="M1" s="38"/>
      <c r="N1" s="38"/>
      <c r="O1" s="38"/>
      <c r="P1" s="38"/>
      <c r="Q1" s="38"/>
      <c r="R1" s="38"/>
      <c r="S1" s="38"/>
      <c r="T1" s="38"/>
      <c r="U1" s="38"/>
      <c r="V1" s="38"/>
      <c r="W1" s="38"/>
      <c r="X1" s="38"/>
      <c r="Y1" s="38"/>
      <c r="Z1" s="38"/>
      <c r="AA1" s="38"/>
      <c r="AB1" s="38"/>
      <c r="AC1" s="38"/>
    </row>
    <row r="2" spans="1:29" ht="15" customHeight="1" x14ac:dyDescent="0.2">
      <c r="B2" s="195" t="s">
        <v>94</v>
      </c>
      <c r="C2" s="196"/>
      <c r="D2" s="140"/>
      <c r="E2" s="140"/>
      <c r="F2" s="140"/>
      <c r="G2" s="135"/>
    </row>
    <row r="3" spans="1:29" ht="15" customHeight="1" x14ac:dyDescent="0.2">
      <c r="B3" s="203"/>
      <c r="C3" s="203"/>
      <c r="D3" s="135"/>
      <c r="E3" s="135"/>
      <c r="F3" s="135"/>
      <c r="G3" s="81" t="s">
        <v>29</v>
      </c>
    </row>
    <row r="4" spans="1:29" ht="18" customHeight="1" thickBot="1" x14ac:dyDescent="0.25">
      <c r="B4" s="199" t="s">
        <v>30</v>
      </c>
      <c r="C4" s="200"/>
      <c r="D4" s="136" t="s">
        <v>31</v>
      </c>
      <c r="E4" s="201" t="s">
        <v>32</v>
      </c>
      <c r="F4" s="202"/>
      <c r="G4" s="82" t="s">
        <v>33</v>
      </c>
    </row>
    <row r="5" spans="1:29" ht="18" customHeight="1" thickTop="1" x14ac:dyDescent="0.2">
      <c r="B5" s="83">
        <v>1</v>
      </c>
      <c r="C5" s="36" t="s">
        <v>173</v>
      </c>
      <c r="D5" s="126"/>
      <c r="E5" s="177" t="s">
        <v>34</v>
      </c>
      <c r="F5" s="178"/>
      <c r="G5" s="183">
        <f>SUM(G8:G12)</f>
        <v>0</v>
      </c>
    </row>
    <row r="6" spans="1:29" ht="18" customHeight="1" x14ac:dyDescent="0.2">
      <c r="B6" s="129"/>
      <c r="C6" s="103" t="s">
        <v>174</v>
      </c>
      <c r="D6" s="147"/>
      <c r="E6" s="179"/>
      <c r="F6" s="180"/>
      <c r="G6" s="184"/>
    </row>
    <row r="7" spans="1:29" s="127" customFormat="1" ht="18" customHeight="1" x14ac:dyDescent="0.2">
      <c r="B7" s="85"/>
      <c r="C7" s="128" t="s">
        <v>202</v>
      </c>
      <c r="D7" s="148"/>
      <c r="E7" s="181"/>
      <c r="F7" s="182"/>
      <c r="G7" s="185"/>
    </row>
    <row r="8" spans="1:29" ht="18" customHeight="1" x14ac:dyDescent="0.2">
      <c r="B8" s="86"/>
      <c r="C8" s="33" t="s">
        <v>175</v>
      </c>
      <c r="D8" s="123"/>
      <c r="E8" s="191">
        <v>1</v>
      </c>
      <c r="F8" s="175" t="s">
        <v>35</v>
      </c>
      <c r="G8" s="174"/>
    </row>
    <row r="9" spans="1:29" ht="18" customHeight="1" x14ac:dyDescent="0.2">
      <c r="B9" s="87"/>
      <c r="C9" s="37" t="s">
        <v>174</v>
      </c>
      <c r="D9" s="124"/>
      <c r="E9" s="192"/>
      <c r="F9" s="175"/>
      <c r="G9" s="174"/>
    </row>
    <row r="10" spans="1:29" ht="18" customHeight="1" x14ac:dyDescent="0.2">
      <c r="B10" s="86"/>
      <c r="C10" s="34" t="s">
        <v>176</v>
      </c>
      <c r="D10" s="123"/>
      <c r="E10" s="191">
        <v>2</v>
      </c>
      <c r="F10" s="176" t="s">
        <v>52</v>
      </c>
      <c r="G10" s="174"/>
    </row>
    <row r="11" spans="1:29" ht="18" customHeight="1" x14ac:dyDescent="0.2">
      <c r="B11" s="87"/>
      <c r="C11" s="37" t="s">
        <v>174</v>
      </c>
      <c r="D11" s="124"/>
      <c r="E11" s="192"/>
      <c r="F11" s="176"/>
      <c r="G11" s="174"/>
    </row>
    <row r="12" spans="1:29" ht="18" customHeight="1" x14ac:dyDescent="0.2">
      <c r="B12" s="86"/>
      <c r="C12" s="34" t="s">
        <v>177</v>
      </c>
      <c r="D12" s="125"/>
      <c r="E12" s="133">
        <v>3</v>
      </c>
      <c r="F12" s="39" t="s">
        <v>95</v>
      </c>
      <c r="G12" s="88"/>
    </row>
    <row r="13" spans="1:29" ht="18" customHeight="1" x14ac:dyDescent="0.2">
      <c r="B13" s="89">
        <v>2</v>
      </c>
      <c r="C13" s="39" t="s">
        <v>36</v>
      </c>
      <c r="D13" s="90"/>
      <c r="E13" s="91">
        <v>4</v>
      </c>
      <c r="F13" s="39" t="s">
        <v>178</v>
      </c>
      <c r="G13" s="88"/>
    </row>
    <row r="14" spans="1:29" ht="18" customHeight="1" x14ac:dyDescent="0.2">
      <c r="B14" s="89">
        <v>3</v>
      </c>
      <c r="C14" s="39" t="s">
        <v>37</v>
      </c>
      <c r="D14" s="90"/>
      <c r="E14" s="91">
        <v>5</v>
      </c>
      <c r="F14" s="39" t="s">
        <v>179</v>
      </c>
      <c r="G14" s="88"/>
    </row>
    <row r="15" spans="1:29" ht="18" customHeight="1" x14ac:dyDescent="0.2">
      <c r="B15" s="89">
        <v>4</v>
      </c>
      <c r="C15" s="39" t="s">
        <v>38</v>
      </c>
      <c r="D15" s="90"/>
      <c r="E15" s="91">
        <v>6</v>
      </c>
      <c r="F15" s="39" t="s">
        <v>180</v>
      </c>
      <c r="G15" s="88"/>
    </row>
    <row r="16" spans="1:29" ht="18" customHeight="1" x14ac:dyDescent="0.2">
      <c r="B16" s="89">
        <v>5</v>
      </c>
      <c r="C16" s="39" t="s">
        <v>39</v>
      </c>
      <c r="D16" s="90"/>
      <c r="E16" s="187" t="s">
        <v>53</v>
      </c>
      <c r="F16" s="188"/>
      <c r="G16" s="92">
        <f>SUM(G8:G15)</f>
        <v>0</v>
      </c>
    </row>
    <row r="17" spans="2:7" ht="18" customHeight="1" x14ac:dyDescent="0.2">
      <c r="B17" s="89">
        <v>6</v>
      </c>
      <c r="C17" s="39" t="s">
        <v>40</v>
      </c>
      <c r="D17" s="90"/>
      <c r="E17" s="91">
        <v>7</v>
      </c>
      <c r="F17" s="39" t="s">
        <v>181</v>
      </c>
      <c r="G17" s="88"/>
    </row>
    <row r="18" spans="2:7" ht="18" customHeight="1" x14ac:dyDescent="0.2">
      <c r="B18" s="89">
        <v>7</v>
      </c>
      <c r="C18" s="39" t="s">
        <v>41</v>
      </c>
      <c r="D18" s="90"/>
      <c r="E18" s="91">
        <v>8</v>
      </c>
      <c r="F18" s="39" t="s">
        <v>54</v>
      </c>
      <c r="G18" s="88"/>
    </row>
    <row r="19" spans="2:7" ht="18" customHeight="1" x14ac:dyDescent="0.2">
      <c r="B19" s="89">
        <v>8</v>
      </c>
      <c r="C19" s="39" t="s">
        <v>182</v>
      </c>
      <c r="D19" s="90"/>
      <c r="E19" s="91">
        <v>9</v>
      </c>
      <c r="F19" s="39" t="s">
        <v>42</v>
      </c>
      <c r="G19" s="88"/>
    </row>
    <row r="20" spans="2:7" ht="18" customHeight="1" x14ac:dyDescent="0.2">
      <c r="B20" s="89">
        <v>9</v>
      </c>
      <c r="C20" s="39" t="s">
        <v>43</v>
      </c>
      <c r="D20" s="90"/>
      <c r="E20" s="91">
        <v>10</v>
      </c>
      <c r="F20" s="39" t="s">
        <v>44</v>
      </c>
      <c r="G20" s="88"/>
    </row>
    <row r="21" spans="2:7" ht="18" customHeight="1" x14ac:dyDescent="0.2">
      <c r="B21" s="153" t="s">
        <v>45</v>
      </c>
      <c r="C21" s="188"/>
      <c r="D21" s="143">
        <f>D5+SUM(D13:D20)</f>
        <v>0</v>
      </c>
      <c r="E21" s="91">
        <v>11</v>
      </c>
      <c r="F21" s="39" t="s">
        <v>183</v>
      </c>
      <c r="G21" s="88"/>
    </row>
    <row r="22" spans="2:7" ht="18" customHeight="1" x14ac:dyDescent="0.2">
      <c r="B22" s="137">
        <v>10</v>
      </c>
      <c r="C22" s="39" t="s">
        <v>184</v>
      </c>
      <c r="D22" s="93"/>
      <c r="E22" s="94" t="s">
        <v>46</v>
      </c>
      <c r="F22" s="95"/>
      <c r="G22" s="96"/>
    </row>
    <row r="23" spans="2:7" ht="18" customHeight="1" x14ac:dyDescent="0.2">
      <c r="B23" s="137">
        <v>11</v>
      </c>
      <c r="C23" s="39" t="s">
        <v>185</v>
      </c>
      <c r="D23" s="90"/>
      <c r="E23" s="94" t="s">
        <v>46</v>
      </c>
      <c r="F23" s="95"/>
      <c r="G23" s="97"/>
    </row>
    <row r="24" spans="2:7" ht="18" customHeight="1" x14ac:dyDescent="0.2">
      <c r="B24" s="137">
        <v>12</v>
      </c>
      <c r="C24" s="39" t="s">
        <v>186</v>
      </c>
      <c r="D24" s="90"/>
      <c r="E24" s="94" t="s">
        <v>46</v>
      </c>
      <c r="F24" s="95"/>
      <c r="G24" s="97"/>
    </row>
    <row r="25" spans="2:7" ht="18" customHeight="1" x14ac:dyDescent="0.2">
      <c r="B25" s="137">
        <v>13</v>
      </c>
      <c r="C25" s="39" t="s">
        <v>187</v>
      </c>
      <c r="D25" s="90"/>
      <c r="E25" s="134" t="s">
        <v>46</v>
      </c>
      <c r="F25" s="98"/>
      <c r="G25" s="99"/>
    </row>
    <row r="26" spans="2:7" ht="18" customHeight="1" thickBot="1" x14ac:dyDescent="0.25">
      <c r="B26" s="189" t="s">
        <v>96</v>
      </c>
      <c r="C26" s="190"/>
      <c r="D26" s="100">
        <f>SUM(D21:D25)</f>
        <v>0</v>
      </c>
      <c r="E26" s="193" t="s">
        <v>55</v>
      </c>
      <c r="F26" s="194"/>
      <c r="G26" s="101">
        <f>SUM(G16:G25)</f>
        <v>0</v>
      </c>
    </row>
    <row r="27" spans="2:7" ht="18" customHeight="1" thickTop="1" x14ac:dyDescent="0.2">
      <c r="B27" s="141">
        <v>14</v>
      </c>
      <c r="C27" s="95" t="s">
        <v>47</v>
      </c>
      <c r="D27" s="84">
        <f>D28+D29+D30</f>
        <v>0</v>
      </c>
      <c r="E27" s="94">
        <v>12</v>
      </c>
      <c r="F27" s="95" t="s">
        <v>48</v>
      </c>
      <c r="G27" s="102">
        <f>SUM(G28:G31)</f>
        <v>0</v>
      </c>
    </row>
    <row r="28" spans="2:7" ht="18" customHeight="1" x14ac:dyDescent="0.2">
      <c r="B28" s="141"/>
      <c r="C28" s="103" t="s">
        <v>56</v>
      </c>
      <c r="D28" s="104"/>
      <c r="E28" s="94"/>
      <c r="F28" s="105" t="s">
        <v>57</v>
      </c>
      <c r="G28" s="106"/>
    </row>
    <row r="29" spans="2:7" ht="18" customHeight="1" x14ac:dyDescent="0.2">
      <c r="B29" s="141"/>
      <c r="C29" s="103" t="s">
        <v>58</v>
      </c>
      <c r="D29" s="104"/>
      <c r="E29" s="94" t="s">
        <v>46</v>
      </c>
      <c r="F29" s="107" t="s">
        <v>97</v>
      </c>
      <c r="G29" s="108"/>
    </row>
    <row r="30" spans="2:7" ht="18" customHeight="1" x14ac:dyDescent="0.2">
      <c r="B30" s="109"/>
      <c r="C30" s="37" t="s">
        <v>59</v>
      </c>
      <c r="D30" s="110"/>
      <c r="E30" s="94" t="s">
        <v>46</v>
      </c>
      <c r="F30" s="107" t="s">
        <v>98</v>
      </c>
      <c r="G30" s="108"/>
    </row>
    <row r="31" spans="2:7" ht="18" customHeight="1" x14ac:dyDescent="0.2">
      <c r="B31" s="137">
        <v>15</v>
      </c>
      <c r="C31" s="39" t="s">
        <v>188</v>
      </c>
      <c r="D31" s="90"/>
      <c r="E31" s="94" t="s">
        <v>46</v>
      </c>
      <c r="F31" s="37"/>
      <c r="G31" s="111"/>
    </row>
    <row r="32" spans="2:7" ht="18" customHeight="1" x14ac:dyDescent="0.2">
      <c r="B32" s="137">
        <v>16</v>
      </c>
      <c r="C32" s="39" t="s">
        <v>49</v>
      </c>
      <c r="D32" s="90"/>
      <c r="E32" s="133">
        <v>13</v>
      </c>
      <c r="F32" s="34" t="s">
        <v>50</v>
      </c>
      <c r="G32" s="112">
        <f>G33+G34</f>
        <v>0</v>
      </c>
    </row>
    <row r="33" spans="2:7" ht="18" customHeight="1" x14ac:dyDescent="0.2">
      <c r="B33" s="137">
        <v>17</v>
      </c>
      <c r="C33" s="113" t="s">
        <v>60</v>
      </c>
      <c r="D33" s="90"/>
      <c r="E33" s="94"/>
      <c r="F33" s="114" t="s">
        <v>51</v>
      </c>
      <c r="G33" s="115"/>
    </row>
    <row r="34" spans="2:7" ht="18" customHeight="1" x14ac:dyDescent="0.2">
      <c r="B34" s="137">
        <v>18</v>
      </c>
      <c r="C34" s="113" t="s">
        <v>61</v>
      </c>
      <c r="D34" s="90"/>
      <c r="E34" s="134"/>
      <c r="F34" s="40" t="s">
        <v>189</v>
      </c>
      <c r="G34" s="116"/>
    </row>
    <row r="35" spans="2:7" ht="18" customHeight="1" x14ac:dyDescent="0.2">
      <c r="B35" s="153" t="s">
        <v>62</v>
      </c>
      <c r="C35" s="186"/>
      <c r="D35" s="143">
        <f>D26+D27+D31+D32+D33+D34</f>
        <v>0</v>
      </c>
      <c r="E35" s="187" t="s">
        <v>62</v>
      </c>
      <c r="F35" s="188"/>
      <c r="G35" s="92">
        <f>G26+G27+G32</f>
        <v>0</v>
      </c>
    </row>
    <row r="36" spans="2:7" x14ac:dyDescent="0.2">
      <c r="B36" s="38" t="s">
        <v>190</v>
      </c>
      <c r="C36" s="135"/>
      <c r="D36" s="135"/>
      <c r="E36" s="135"/>
      <c r="F36" s="135"/>
      <c r="G36" s="135"/>
    </row>
  </sheetData>
  <mergeCells count="19">
    <mergeCell ref="B2:C2"/>
    <mergeCell ref="B1:C1"/>
    <mergeCell ref="B4:C4"/>
    <mergeCell ref="E4:F4"/>
    <mergeCell ref="B3:C3"/>
    <mergeCell ref="B35:C35"/>
    <mergeCell ref="E35:F35"/>
    <mergeCell ref="B26:C26"/>
    <mergeCell ref="E8:E9"/>
    <mergeCell ref="E10:E11"/>
    <mergeCell ref="B21:C21"/>
    <mergeCell ref="E16:F16"/>
    <mergeCell ref="E26:F26"/>
    <mergeCell ref="G8:G9"/>
    <mergeCell ref="G10:G11"/>
    <mergeCell ref="F8:F9"/>
    <mergeCell ref="F10:F11"/>
    <mergeCell ref="E5:F7"/>
    <mergeCell ref="G5:G7"/>
  </mergeCells>
  <phoneticPr fontId="2"/>
  <printOptions horizontalCentered="1" verticalCentered="1"/>
  <pageMargins left="0" right="0" top="0" bottom="0.39370078740157483" header="0" footer="0"/>
  <pageSetup paperSize="9" scale="93" orientation="landscape" blackAndWhite="1"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
  <sheetViews>
    <sheetView view="pageBreakPreview" topLeftCell="A13" zoomScaleNormal="100" zoomScaleSheetLayoutView="100" workbookViewId="0">
      <selection activeCell="E10" sqref="E10"/>
    </sheetView>
  </sheetViews>
  <sheetFormatPr defaultColWidth="9" defaultRowHeight="13" x14ac:dyDescent="0.2"/>
  <cols>
    <col min="1" max="1" width="2" style="135" customWidth="1"/>
    <col min="2" max="2" width="17.08984375" style="135" customWidth="1"/>
    <col min="3" max="4" width="16.08984375" style="135" customWidth="1"/>
    <col min="5" max="5" width="17.08984375" style="135" customWidth="1"/>
    <col min="6" max="6" width="3.90625" style="135" customWidth="1"/>
    <col min="7" max="7" width="13.90625" style="135" customWidth="1"/>
    <col min="8" max="8" width="3.90625" style="135" customWidth="1"/>
    <col min="9" max="9" width="13.90625" style="135" customWidth="1"/>
    <col min="10" max="10" width="3.90625" style="135" customWidth="1"/>
    <col min="11" max="11" width="24.6328125" style="135" customWidth="1"/>
    <col min="12" max="16384" width="9" style="135"/>
  </cols>
  <sheetData>
    <row r="1" spans="2:11" ht="24" customHeight="1" x14ac:dyDescent="0.2">
      <c r="B1" s="1" t="s">
        <v>166</v>
      </c>
    </row>
    <row r="2" spans="2:11" ht="17.25" customHeight="1" x14ac:dyDescent="0.2">
      <c r="B2" s="204" t="s">
        <v>196</v>
      </c>
      <c r="C2" s="204" t="s">
        <v>197</v>
      </c>
      <c r="D2" s="204"/>
      <c r="E2" s="204" t="s">
        <v>198</v>
      </c>
      <c r="F2" s="141" t="s">
        <v>63</v>
      </c>
      <c r="G2" s="214" t="s">
        <v>64</v>
      </c>
      <c r="H2" s="3" t="s">
        <v>72</v>
      </c>
      <c r="I2" s="215"/>
      <c r="J2" s="216"/>
      <c r="K2" s="217"/>
    </row>
    <row r="3" spans="2:11" ht="17.25" customHeight="1" x14ac:dyDescent="0.2">
      <c r="B3" s="204"/>
      <c r="C3" s="2" t="s">
        <v>99</v>
      </c>
      <c r="D3" s="2" t="s">
        <v>100</v>
      </c>
      <c r="E3" s="204"/>
      <c r="F3" s="141"/>
      <c r="G3" s="214"/>
      <c r="H3" s="4"/>
      <c r="I3" s="218"/>
      <c r="J3" s="219"/>
      <c r="K3" s="220"/>
    </row>
    <row r="4" spans="2:11" ht="42" customHeight="1" x14ac:dyDescent="0.2">
      <c r="B4" s="117"/>
      <c r="C4" s="117"/>
      <c r="D4" s="117"/>
      <c r="E4" s="118">
        <f>B4-C4+D4</f>
        <v>0</v>
      </c>
      <c r="F4" s="51"/>
      <c r="G4" s="214"/>
      <c r="H4" s="4"/>
      <c r="I4" s="218"/>
      <c r="J4" s="219"/>
      <c r="K4" s="220"/>
    </row>
    <row r="5" spans="2:11" ht="15.75" customHeight="1" x14ac:dyDescent="0.2">
      <c r="B5" s="119" t="s">
        <v>12</v>
      </c>
      <c r="C5" s="119" t="s">
        <v>12</v>
      </c>
      <c r="D5" s="119" t="s">
        <v>12</v>
      </c>
      <c r="E5" s="119" t="s">
        <v>12</v>
      </c>
      <c r="F5" s="120"/>
      <c r="G5" s="214"/>
      <c r="H5" s="4"/>
      <c r="I5" s="221"/>
      <c r="J5" s="222"/>
      <c r="K5" s="223"/>
    </row>
    <row r="6" spans="2:11" ht="15.75" customHeight="1" x14ac:dyDescent="0.2">
      <c r="B6" s="121"/>
      <c r="C6" s="121"/>
      <c r="D6" s="121"/>
      <c r="E6" s="121"/>
      <c r="F6" s="121"/>
      <c r="G6" s="5"/>
      <c r="H6" s="5"/>
      <c r="I6" s="10"/>
      <c r="J6" s="10"/>
      <c r="K6" s="10"/>
    </row>
    <row r="7" spans="2:11" ht="24" customHeight="1" x14ac:dyDescent="0.2">
      <c r="B7" s="1" t="s">
        <v>167</v>
      </c>
    </row>
    <row r="8" spans="2:11" ht="17.25" customHeight="1" x14ac:dyDescent="0.2">
      <c r="B8" s="204" t="s">
        <v>196</v>
      </c>
      <c r="C8" s="204" t="s">
        <v>197</v>
      </c>
      <c r="D8" s="204"/>
      <c r="E8" s="204" t="s">
        <v>198</v>
      </c>
      <c r="F8" s="141" t="s">
        <v>63</v>
      </c>
      <c r="G8" s="214" t="s">
        <v>64</v>
      </c>
      <c r="H8" s="3" t="s">
        <v>72</v>
      </c>
      <c r="I8" s="215"/>
      <c r="J8" s="216"/>
      <c r="K8" s="217"/>
    </row>
    <row r="9" spans="2:11" ht="17.25" customHeight="1" x14ac:dyDescent="0.2">
      <c r="B9" s="204"/>
      <c r="C9" s="2" t="s">
        <v>99</v>
      </c>
      <c r="D9" s="2" t="s">
        <v>100</v>
      </c>
      <c r="E9" s="204"/>
      <c r="F9" s="141"/>
      <c r="G9" s="214"/>
      <c r="H9" s="4"/>
      <c r="I9" s="218"/>
      <c r="J9" s="219"/>
      <c r="K9" s="220"/>
    </row>
    <row r="10" spans="2:11" ht="42" customHeight="1" x14ac:dyDescent="0.2">
      <c r="B10" s="117"/>
      <c r="C10" s="117"/>
      <c r="D10" s="117"/>
      <c r="E10" s="118">
        <f>B10-C10+D10</f>
        <v>0</v>
      </c>
      <c r="F10" s="51"/>
      <c r="G10" s="214"/>
      <c r="H10" s="4"/>
      <c r="I10" s="218"/>
      <c r="J10" s="219"/>
      <c r="K10" s="220"/>
    </row>
    <row r="11" spans="2:11" ht="15.75" customHeight="1" x14ac:dyDescent="0.2">
      <c r="B11" s="119" t="s">
        <v>12</v>
      </c>
      <c r="C11" s="119" t="s">
        <v>12</v>
      </c>
      <c r="D11" s="119" t="s">
        <v>12</v>
      </c>
      <c r="E11" s="119" t="s">
        <v>12</v>
      </c>
      <c r="F11" s="120"/>
      <c r="G11" s="214"/>
      <c r="H11" s="4"/>
      <c r="I11" s="221"/>
      <c r="J11" s="222"/>
      <c r="K11" s="223"/>
    </row>
    <row r="12" spans="2:11" ht="15.75" customHeight="1" x14ac:dyDescent="0.2">
      <c r="B12" s="121"/>
      <c r="C12" s="121"/>
      <c r="D12" s="121"/>
      <c r="E12" s="121"/>
      <c r="F12" s="121"/>
      <c r="G12" s="5"/>
      <c r="H12" s="5"/>
      <c r="I12" s="10"/>
      <c r="J12" s="10"/>
      <c r="K12" s="10"/>
    </row>
    <row r="13" spans="2:11" ht="24" customHeight="1" x14ac:dyDescent="0.2">
      <c r="B13" s="1" t="s">
        <v>168</v>
      </c>
    </row>
    <row r="14" spans="2:11" ht="17.25" customHeight="1" x14ac:dyDescent="0.2">
      <c r="B14" s="204" t="s">
        <v>196</v>
      </c>
      <c r="C14" s="204" t="s">
        <v>197</v>
      </c>
      <c r="D14" s="204"/>
      <c r="E14" s="204" t="s">
        <v>198</v>
      </c>
      <c r="F14" s="141" t="s">
        <v>63</v>
      </c>
      <c r="G14" s="214" t="s">
        <v>64</v>
      </c>
      <c r="H14" s="3" t="s">
        <v>72</v>
      </c>
      <c r="I14" s="215"/>
      <c r="J14" s="216"/>
      <c r="K14" s="217"/>
    </row>
    <row r="15" spans="2:11" ht="17.25" customHeight="1" x14ac:dyDescent="0.2">
      <c r="B15" s="204"/>
      <c r="C15" s="2" t="s">
        <v>99</v>
      </c>
      <c r="D15" s="2" t="s">
        <v>100</v>
      </c>
      <c r="E15" s="204"/>
      <c r="F15" s="141"/>
      <c r="G15" s="214"/>
      <c r="H15" s="4"/>
      <c r="I15" s="218"/>
      <c r="J15" s="219"/>
      <c r="K15" s="220"/>
    </row>
    <row r="16" spans="2:11" ht="41.25" customHeight="1" x14ac:dyDescent="0.2">
      <c r="B16" s="117"/>
      <c r="C16" s="117"/>
      <c r="D16" s="117"/>
      <c r="E16" s="118">
        <f>B16-C16+D16</f>
        <v>0</v>
      </c>
      <c r="F16" s="51"/>
      <c r="G16" s="214"/>
      <c r="H16" s="4"/>
      <c r="I16" s="218"/>
      <c r="J16" s="219"/>
      <c r="K16" s="220"/>
    </row>
    <row r="17" spans="2:11" ht="15.75" customHeight="1" x14ac:dyDescent="0.2">
      <c r="B17" s="119" t="s">
        <v>12</v>
      </c>
      <c r="C17" s="119" t="s">
        <v>12</v>
      </c>
      <c r="D17" s="119" t="s">
        <v>12</v>
      </c>
      <c r="E17" s="119" t="s">
        <v>12</v>
      </c>
      <c r="F17" s="120"/>
      <c r="G17" s="214"/>
      <c r="H17" s="4"/>
      <c r="I17" s="221"/>
      <c r="J17" s="222"/>
      <c r="K17" s="223"/>
    </row>
    <row r="18" spans="2:11" ht="15.75" customHeight="1" x14ac:dyDescent="0.2">
      <c r="B18" s="121"/>
      <c r="C18" s="121"/>
      <c r="D18" s="121"/>
      <c r="E18" s="121"/>
      <c r="F18" s="121"/>
      <c r="G18" s="5"/>
      <c r="H18" s="5"/>
      <c r="I18" s="10"/>
      <c r="J18" s="10"/>
      <c r="K18" s="10"/>
    </row>
    <row r="19" spans="2:11" ht="24" customHeight="1" x14ac:dyDescent="0.2">
      <c r="B19" s="1" t="s">
        <v>169</v>
      </c>
      <c r="C19" s="121"/>
      <c r="D19" s="121"/>
      <c r="E19" s="121"/>
      <c r="F19" s="121"/>
      <c r="G19" s="5"/>
      <c r="H19" s="5"/>
      <c r="I19" s="10"/>
      <c r="J19" s="10"/>
      <c r="K19" s="10"/>
    </row>
    <row r="20" spans="2:11" ht="17.25" customHeight="1" x14ac:dyDescent="0.2">
      <c r="B20" s="204" t="s">
        <v>196</v>
      </c>
      <c r="C20" s="204" t="s">
        <v>197</v>
      </c>
      <c r="D20" s="204"/>
      <c r="E20" s="204" t="s">
        <v>198</v>
      </c>
      <c r="F20" s="141" t="s">
        <v>63</v>
      </c>
      <c r="G20" s="214" t="s">
        <v>64</v>
      </c>
      <c r="H20" s="3" t="s">
        <v>72</v>
      </c>
      <c r="I20" s="205"/>
      <c r="J20" s="206"/>
      <c r="K20" s="207"/>
    </row>
    <row r="21" spans="2:11" ht="17.25" customHeight="1" x14ac:dyDescent="0.2">
      <c r="B21" s="204"/>
      <c r="C21" s="2" t="s">
        <v>99</v>
      </c>
      <c r="D21" s="2" t="s">
        <v>100</v>
      </c>
      <c r="E21" s="204"/>
      <c r="F21" s="141"/>
      <c r="G21" s="214"/>
      <c r="H21" s="4"/>
      <c r="I21" s="208"/>
      <c r="J21" s="209"/>
      <c r="K21" s="210"/>
    </row>
    <row r="22" spans="2:11" ht="41.25" customHeight="1" x14ac:dyDescent="0.2">
      <c r="B22" s="117"/>
      <c r="C22" s="117"/>
      <c r="D22" s="117"/>
      <c r="E22" s="118">
        <f>B22-C22+D22</f>
        <v>0</v>
      </c>
      <c r="F22" s="51"/>
      <c r="G22" s="214"/>
      <c r="H22" s="4"/>
      <c r="I22" s="208"/>
      <c r="J22" s="209"/>
      <c r="K22" s="210"/>
    </row>
    <row r="23" spans="2:11" ht="15.75" customHeight="1" x14ac:dyDescent="0.2">
      <c r="B23" s="119" t="s">
        <v>12</v>
      </c>
      <c r="C23" s="119" t="s">
        <v>12</v>
      </c>
      <c r="D23" s="119" t="s">
        <v>12</v>
      </c>
      <c r="E23" s="119" t="s">
        <v>12</v>
      </c>
      <c r="F23" s="120"/>
      <c r="G23" s="214"/>
      <c r="H23" s="4"/>
      <c r="I23" s="211"/>
      <c r="J23" s="212"/>
      <c r="K23" s="213"/>
    </row>
    <row r="24" spans="2:11" ht="15.75" customHeight="1" x14ac:dyDescent="0.2"/>
  </sheetData>
  <mergeCells count="20">
    <mergeCell ref="I2:K5"/>
    <mergeCell ref="G2:G5"/>
    <mergeCell ref="I14:K17"/>
    <mergeCell ref="I8:K11"/>
    <mergeCell ref="G8:G11"/>
    <mergeCell ref="G14:G17"/>
    <mergeCell ref="I20:K23"/>
    <mergeCell ref="B14:B15"/>
    <mergeCell ref="C14:D14"/>
    <mergeCell ref="E14:E15"/>
    <mergeCell ref="B20:B21"/>
    <mergeCell ref="C20:D20"/>
    <mergeCell ref="E20:E21"/>
    <mergeCell ref="G20:G23"/>
    <mergeCell ref="B2:B3"/>
    <mergeCell ref="C2:D2"/>
    <mergeCell ref="E2:E3"/>
    <mergeCell ref="B8:B9"/>
    <mergeCell ref="C8:D8"/>
    <mergeCell ref="E8:E9"/>
  </mergeCells>
  <phoneticPr fontId="2"/>
  <printOptions horizontalCentered="1" verticalCentered="1"/>
  <pageMargins left="0" right="0" top="0.59055118110236227" bottom="0.19685039370078741" header="0" footer="0"/>
  <pageSetup paperSize="9" orientation="landscape" blackAndWhite="1"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9"/>
  <sheetViews>
    <sheetView view="pageBreakPreview" zoomScaleNormal="100" zoomScaleSheetLayoutView="100" workbookViewId="0">
      <selection activeCell="B8" sqref="B8:C8"/>
    </sheetView>
  </sheetViews>
  <sheetFormatPr defaultColWidth="9" defaultRowHeight="13" x14ac:dyDescent="0.2"/>
  <cols>
    <col min="1" max="1" width="2.08984375" style="6" customWidth="1"/>
    <col min="2" max="2" width="30.08984375" style="6" customWidth="1"/>
    <col min="3" max="3" width="21.36328125" style="6" customWidth="1"/>
    <col min="4" max="4" width="3.90625" style="6" customWidth="1"/>
    <col min="5" max="5" width="4.36328125" style="6" customWidth="1"/>
    <col min="6" max="6" width="10.6328125" style="6" customWidth="1"/>
    <col min="7" max="8" width="3.90625" style="6" customWidth="1"/>
    <col min="9" max="9" width="11.453125" style="6" customWidth="1"/>
    <col min="10" max="10" width="3.90625" style="10" customWidth="1"/>
    <col min="11" max="13" width="9" style="6" customWidth="1"/>
    <col min="14" max="14" width="8" style="10" customWidth="1"/>
    <col min="15" max="15" width="9" style="6" customWidth="1"/>
    <col min="16" max="16" width="3.36328125" style="10" customWidth="1"/>
    <col min="17" max="16384" width="9" style="6"/>
  </cols>
  <sheetData>
    <row r="1" spans="2:18" ht="24" customHeight="1" x14ac:dyDescent="0.2">
      <c r="B1" s="1" t="s">
        <v>145</v>
      </c>
      <c r="K1" s="238" t="s">
        <v>146</v>
      </c>
      <c r="L1" s="238"/>
      <c r="M1" s="239">
        <f>+'(1)収支の概況'!D6</f>
        <v>0</v>
      </c>
      <c r="N1" s="240"/>
      <c r="O1" s="10" t="s">
        <v>75</v>
      </c>
      <c r="P1" s="54"/>
    </row>
    <row r="2" spans="2:18" ht="26.25" customHeight="1" x14ac:dyDescent="0.2">
      <c r="B2" s="22" t="s">
        <v>147</v>
      </c>
    </row>
    <row r="3" spans="2:18" ht="22.5" customHeight="1" x14ac:dyDescent="0.2">
      <c r="B3" s="229" t="s">
        <v>9</v>
      </c>
      <c r="C3" s="230"/>
      <c r="D3" s="229" t="s">
        <v>143</v>
      </c>
      <c r="E3" s="233"/>
      <c r="F3" s="233"/>
      <c r="G3" s="233"/>
      <c r="H3" s="55"/>
      <c r="I3" s="235" t="s">
        <v>10</v>
      </c>
      <c r="J3" s="235"/>
      <c r="K3" s="235"/>
      <c r="L3" s="235"/>
      <c r="M3" s="235"/>
      <c r="N3" s="235"/>
      <c r="O3" s="235"/>
      <c r="P3" s="235"/>
      <c r="Q3" s="235"/>
      <c r="R3" s="8"/>
    </row>
    <row r="4" spans="2:18" ht="22.5" customHeight="1" x14ac:dyDescent="0.2">
      <c r="B4" s="224" t="s">
        <v>11</v>
      </c>
      <c r="C4" s="224"/>
      <c r="D4" s="225"/>
      <c r="E4" s="226"/>
      <c r="F4" s="226"/>
      <c r="G4" s="9" t="s">
        <v>12</v>
      </c>
      <c r="H4" s="51"/>
      <c r="I4" s="235"/>
      <c r="J4" s="235"/>
      <c r="K4" s="235"/>
      <c r="L4" s="235"/>
      <c r="M4" s="235"/>
      <c r="N4" s="235"/>
      <c r="O4" s="235"/>
      <c r="P4" s="235"/>
      <c r="Q4" s="235"/>
      <c r="R4" s="8"/>
    </row>
    <row r="5" spans="2:18" ht="22.5" customHeight="1" x14ac:dyDescent="0.2">
      <c r="B5" s="224" t="s">
        <v>13</v>
      </c>
      <c r="C5" s="224"/>
      <c r="D5" s="227"/>
      <c r="E5" s="228"/>
      <c r="F5" s="228"/>
      <c r="G5" s="45" t="s">
        <v>12</v>
      </c>
      <c r="H5" s="51"/>
      <c r="I5" s="235"/>
      <c r="J5" s="235"/>
      <c r="K5" s="235"/>
      <c r="L5" s="235"/>
      <c r="M5" s="235"/>
      <c r="N5" s="235"/>
      <c r="O5" s="235"/>
      <c r="P5" s="235"/>
      <c r="Q5" s="235"/>
    </row>
    <row r="6" spans="2:18" ht="22.5" customHeight="1" x14ac:dyDescent="0.2">
      <c r="B6" s="224" t="s">
        <v>14</v>
      </c>
      <c r="C6" s="224"/>
      <c r="D6" s="225"/>
      <c r="E6" s="226"/>
      <c r="F6" s="226"/>
      <c r="G6" s="9" t="s">
        <v>12</v>
      </c>
      <c r="H6" s="55"/>
      <c r="I6" s="49"/>
      <c r="J6" s="49"/>
      <c r="K6" s="49"/>
      <c r="L6" s="49"/>
      <c r="M6" s="49"/>
      <c r="N6" s="49"/>
      <c r="O6" s="49"/>
      <c r="P6" s="49"/>
      <c r="Q6" s="49"/>
    </row>
    <row r="7" spans="2:18" ht="22.5" customHeight="1" x14ac:dyDescent="0.2">
      <c r="B7" s="224" t="s">
        <v>15</v>
      </c>
      <c r="C7" s="224"/>
      <c r="D7" s="227"/>
      <c r="E7" s="228"/>
      <c r="F7" s="228"/>
      <c r="G7" s="45" t="s">
        <v>12</v>
      </c>
      <c r="H7" s="51"/>
      <c r="I7" s="49"/>
      <c r="J7" s="49"/>
      <c r="K7" s="49"/>
      <c r="L7" s="49"/>
      <c r="M7" s="49"/>
      <c r="N7" s="49"/>
      <c r="O7" s="49"/>
      <c r="P7" s="49"/>
      <c r="Q7" s="49"/>
    </row>
    <row r="8" spans="2:18" ht="22.5" customHeight="1" x14ac:dyDescent="0.2">
      <c r="B8" s="224" t="s">
        <v>16</v>
      </c>
      <c r="C8" s="224"/>
      <c r="D8" s="225"/>
      <c r="E8" s="226"/>
      <c r="F8" s="226"/>
      <c r="G8" s="9" t="s">
        <v>12</v>
      </c>
      <c r="H8" s="51"/>
      <c r="I8" s="235"/>
      <c r="J8" s="235"/>
      <c r="K8" s="235"/>
      <c r="L8" s="235"/>
      <c r="M8" s="235"/>
      <c r="N8" s="235"/>
      <c r="O8" s="235"/>
      <c r="P8" s="49"/>
      <c r="Q8" s="49"/>
    </row>
    <row r="9" spans="2:18" ht="22.5" customHeight="1" x14ac:dyDescent="0.2">
      <c r="B9" s="224" t="s">
        <v>17</v>
      </c>
      <c r="C9" s="224"/>
      <c r="D9" s="227"/>
      <c r="E9" s="228"/>
      <c r="F9" s="228"/>
      <c r="G9" s="45" t="s">
        <v>12</v>
      </c>
      <c r="H9" s="51"/>
      <c r="I9" s="49"/>
      <c r="K9" s="49"/>
      <c r="L9" s="49"/>
      <c r="M9" s="49"/>
      <c r="O9" s="49"/>
      <c r="Q9" s="49"/>
    </row>
    <row r="10" spans="2:18" ht="22.5" customHeight="1" x14ac:dyDescent="0.2">
      <c r="B10" s="229" t="s">
        <v>18</v>
      </c>
      <c r="C10" s="230"/>
      <c r="D10" s="231">
        <f>SUM(D4:F9)</f>
        <v>0</v>
      </c>
      <c r="E10" s="232"/>
      <c r="F10" s="232"/>
      <c r="G10" s="56" t="s">
        <v>12</v>
      </c>
      <c r="H10" s="241"/>
      <c r="I10" s="238"/>
      <c r="J10" s="238"/>
      <c r="K10" s="238"/>
      <c r="L10" s="238"/>
      <c r="M10" s="238"/>
      <c r="N10" s="238"/>
      <c r="O10" s="238"/>
      <c r="P10" s="238"/>
      <c r="Q10" s="238"/>
    </row>
    <row r="11" spans="2:18" ht="27" customHeight="1" x14ac:dyDescent="0.2">
      <c r="B11" s="22" t="s">
        <v>148</v>
      </c>
    </row>
    <row r="12" spans="2:18" ht="22.5" customHeight="1" x14ac:dyDescent="0.2">
      <c r="B12" s="229" t="s">
        <v>9</v>
      </c>
      <c r="C12" s="230"/>
      <c r="D12" s="229" t="s">
        <v>143</v>
      </c>
      <c r="E12" s="233"/>
      <c r="F12" s="233"/>
      <c r="G12" s="233"/>
      <c r="H12" s="51"/>
      <c r="I12" s="10" t="s">
        <v>125</v>
      </c>
      <c r="K12" s="10"/>
      <c r="L12" s="10"/>
      <c r="M12" s="10"/>
      <c r="O12" s="10"/>
      <c r="Q12" s="10"/>
      <c r="R12" s="8"/>
    </row>
    <row r="13" spans="2:18" ht="22.5" customHeight="1" x14ac:dyDescent="0.2">
      <c r="B13" s="224" t="s">
        <v>20</v>
      </c>
      <c r="C13" s="224"/>
      <c r="D13" s="225"/>
      <c r="E13" s="226"/>
      <c r="F13" s="226"/>
      <c r="G13" s="9" t="s">
        <v>12</v>
      </c>
      <c r="H13" s="51"/>
      <c r="I13" s="235"/>
      <c r="J13" s="235"/>
      <c r="K13" s="235"/>
      <c r="L13" s="235"/>
      <c r="M13" s="235"/>
      <c r="N13" s="235"/>
      <c r="O13" s="235"/>
      <c r="P13" s="235"/>
      <c r="Q13" s="49"/>
      <c r="R13" s="8"/>
    </row>
    <row r="14" spans="2:18" ht="22.5" customHeight="1" x14ac:dyDescent="0.2">
      <c r="B14" s="224" t="s">
        <v>21</v>
      </c>
      <c r="C14" s="224"/>
      <c r="D14" s="227"/>
      <c r="E14" s="228"/>
      <c r="F14" s="228"/>
      <c r="G14" s="45" t="s">
        <v>12</v>
      </c>
      <c r="H14" s="51"/>
      <c r="I14" s="235"/>
      <c r="J14" s="235"/>
      <c r="K14" s="235"/>
      <c r="L14" s="235"/>
      <c r="M14" s="235"/>
      <c r="N14" s="235"/>
      <c r="O14" s="235"/>
      <c r="P14" s="235"/>
      <c r="Q14" s="49"/>
    </row>
    <row r="15" spans="2:18" ht="22.5" customHeight="1" x14ac:dyDescent="0.2">
      <c r="B15" s="224" t="s">
        <v>110</v>
      </c>
      <c r="C15" s="224"/>
      <c r="D15" s="225"/>
      <c r="E15" s="226"/>
      <c r="F15" s="226"/>
      <c r="G15" s="9" t="s">
        <v>12</v>
      </c>
      <c r="H15" s="51"/>
      <c r="I15" s="49"/>
      <c r="J15" s="49"/>
      <c r="K15" s="49"/>
      <c r="L15" s="49"/>
      <c r="M15" s="49"/>
      <c r="N15" s="49"/>
      <c r="O15" s="49"/>
      <c r="P15" s="49"/>
      <c r="Q15" s="49"/>
    </row>
    <row r="16" spans="2:18" ht="22.5" customHeight="1" x14ac:dyDescent="0.2">
      <c r="B16" s="224" t="s">
        <v>111</v>
      </c>
      <c r="C16" s="224"/>
      <c r="D16" s="227"/>
      <c r="E16" s="228"/>
      <c r="F16" s="228"/>
      <c r="G16" s="45" t="s">
        <v>12</v>
      </c>
      <c r="H16" s="51"/>
      <c r="I16" s="10"/>
      <c r="K16" s="10"/>
      <c r="L16" s="10"/>
      <c r="M16" s="10"/>
      <c r="O16" s="10"/>
      <c r="Q16" s="10"/>
    </row>
    <row r="17" spans="2:17" ht="22.5" customHeight="1" x14ac:dyDescent="0.2">
      <c r="B17" s="224" t="s">
        <v>112</v>
      </c>
      <c r="C17" s="224"/>
      <c r="D17" s="225"/>
      <c r="E17" s="226"/>
      <c r="F17" s="226"/>
      <c r="G17" s="9" t="s">
        <v>12</v>
      </c>
      <c r="H17" s="51"/>
      <c r="I17" s="234"/>
      <c r="J17" s="234"/>
      <c r="K17" s="234"/>
      <c r="Q17" s="49"/>
    </row>
    <row r="18" spans="2:17" ht="22.5" customHeight="1" x14ac:dyDescent="0.2">
      <c r="B18" s="224" t="s">
        <v>17</v>
      </c>
      <c r="C18" s="224"/>
      <c r="D18" s="227"/>
      <c r="E18" s="228"/>
      <c r="F18" s="228"/>
      <c r="G18" s="45" t="s">
        <v>12</v>
      </c>
      <c r="H18" s="51"/>
      <c r="I18" s="10"/>
      <c r="L18" s="10"/>
      <c r="M18" s="10"/>
      <c r="O18" s="10"/>
      <c r="Q18" s="10"/>
    </row>
    <row r="19" spans="2:17" ht="22.5" customHeight="1" x14ac:dyDescent="0.2">
      <c r="B19" s="229" t="s">
        <v>18</v>
      </c>
      <c r="C19" s="230"/>
      <c r="D19" s="231">
        <f>SUM(D13:F18)</f>
        <v>0</v>
      </c>
      <c r="E19" s="232"/>
      <c r="F19" s="232"/>
      <c r="G19" s="56" t="s">
        <v>12</v>
      </c>
      <c r="H19" s="50" t="s">
        <v>127</v>
      </c>
      <c r="I19" s="57" t="s">
        <v>126</v>
      </c>
      <c r="J19" s="45"/>
      <c r="K19" s="45"/>
      <c r="L19" s="45"/>
      <c r="M19" s="236">
        <f>D19+'(7)委託費の3ヶ月分までの弾力運用の状況'!D8</f>
        <v>0</v>
      </c>
      <c r="N19" s="237"/>
      <c r="O19" s="58" t="s">
        <v>12</v>
      </c>
      <c r="Q19" s="9"/>
    </row>
  </sheetData>
  <mergeCells count="40">
    <mergeCell ref="I17:K17"/>
    <mergeCell ref="I13:P14"/>
    <mergeCell ref="M19:N19"/>
    <mergeCell ref="I8:O8"/>
    <mergeCell ref="K1:L1"/>
    <mergeCell ref="M1:N1"/>
    <mergeCell ref="I3:Q5"/>
    <mergeCell ref="H10:Q10"/>
    <mergeCell ref="B16:C16"/>
    <mergeCell ref="D16:F16"/>
    <mergeCell ref="D12:G12"/>
    <mergeCell ref="B13:C13"/>
    <mergeCell ref="D13:F13"/>
    <mergeCell ref="B15:C15"/>
    <mergeCell ref="D15:F15"/>
    <mergeCell ref="B14:C14"/>
    <mergeCell ref="D14:F14"/>
    <mergeCell ref="B12:C12"/>
    <mergeCell ref="B3:C3"/>
    <mergeCell ref="B19:C19"/>
    <mergeCell ref="D19:F19"/>
    <mergeCell ref="B17:C17"/>
    <mergeCell ref="D17:F17"/>
    <mergeCell ref="B18:C18"/>
    <mergeCell ref="D18:F18"/>
    <mergeCell ref="D3:G3"/>
    <mergeCell ref="B4:C4"/>
    <mergeCell ref="D4:F4"/>
    <mergeCell ref="B5:C5"/>
    <mergeCell ref="D5:F5"/>
    <mergeCell ref="B6:C6"/>
    <mergeCell ref="D6:F6"/>
    <mergeCell ref="B7:C7"/>
    <mergeCell ref="D7:F7"/>
    <mergeCell ref="B8:C8"/>
    <mergeCell ref="D8:F8"/>
    <mergeCell ref="B9:C9"/>
    <mergeCell ref="D9:F9"/>
    <mergeCell ref="B10:C10"/>
    <mergeCell ref="D10:F10"/>
  </mergeCells>
  <phoneticPr fontId="2"/>
  <printOptions horizontalCentered="1" verticalCentered="1"/>
  <pageMargins left="0" right="0" top="0.59055118110236227" bottom="0.19685039370078741" header="0" footer="0"/>
  <pageSetup paperSize="9" orientation="landscape" blackAndWhite="1" r:id="rId1"/>
  <headerFooter alignWithMargins="0">
    <oddFooter xml:space="preserve">&amp;R&amp;A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8"/>
  <sheetViews>
    <sheetView view="pageBreakPreview" topLeftCell="A16" zoomScale="85" zoomScaleNormal="100" zoomScaleSheetLayoutView="85" workbookViewId="0">
      <selection activeCell="I8" sqref="I8"/>
    </sheetView>
  </sheetViews>
  <sheetFormatPr defaultColWidth="9" defaultRowHeight="13" x14ac:dyDescent="0.2"/>
  <cols>
    <col min="1" max="1" width="2.08984375" style="6" customWidth="1"/>
    <col min="2" max="2" width="30.08984375" style="6" customWidth="1"/>
    <col min="3" max="3" width="21.36328125" style="6" customWidth="1"/>
    <col min="4" max="4" width="3.90625" style="6" customWidth="1"/>
    <col min="5" max="5" width="4.36328125" style="6" customWidth="1"/>
    <col min="6" max="6" width="10.6328125" style="6" customWidth="1"/>
    <col min="7" max="8" width="3.90625" style="6" customWidth="1"/>
    <col min="9" max="9" width="11.453125" style="6" customWidth="1"/>
    <col min="10" max="10" width="3.90625" style="10" customWidth="1"/>
    <col min="11" max="13" width="9" style="6" customWidth="1"/>
    <col min="14" max="14" width="3.90625" style="10" customWidth="1"/>
    <col min="15" max="15" width="9" style="6" customWidth="1"/>
    <col min="16" max="16" width="3.90625" style="10" customWidth="1"/>
    <col min="17" max="16384" width="9" style="6"/>
  </cols>
  <sheetData>
    <row r="1" spans="2:17" ht="24" customHeight="1" x14ac:dyDescent="0.2">
      <c r="B1" s="1" t="s">
        <v>140</v>
      </c>
      <c r="F1" s="238" t="s">
        <v>141</v>
      </c>
      <c r="G1" s="238"/>
      <c r="H1" s="239">
        <f>ROUNDDOWN(+'(1)収支の概況'!D5-'(1)収支の概況'!D7/4,0)</f>
        <v>0</v>
      </c>
      <c r="I1" s="240"/>
      <c r="J1" s="10" t="s">
        <v>75</v>
      </c>
      <c r="K1" s="249" t="s">
        <v>120</v>
      </c>
      <c r="L1" s="250"/>
      <c r="M1" s="251"/>
      <c r="N1" s="248">
        <f>D8+D18</f>
        <v>0</v>
      </c>
      <c r="O1" s="247"/>
      <c r="P1" s="7" t="s">
        <v>12</v>
      </c>
    </row>
    <row r="2" spans="2:17" ht="22.5" customHeight="1" x14ac:dyDescent="0.2">
      <c r="B2" s="22" t="s">
        <v>142</v>
      </c>
    </row>
    <row r="3" spans="2:17" ht="22.5" customHeight="1" x14ac:dyDescent="0.2">
      <c r="B3" s="229" t="s">
        <v>9</v>
      </c>
      <c r="C3" s="230"/>
      <c r="D3" s="229" t="s">
        <v>143</v>
      </c>
      <c r="E3" s="233"/>
      <c r="F3" s="233"/>
      <c r="G3" s="233"/>
      <c r="H3" s="241"/>
      <c r="I3" s="238"/>
      <c r="J3" s="238"/>
      <c r="K3" s="238"/>
      <c r="L3" s="238"/>
      <c r="M3" s="238"/>
      <c r="N3" s="238"/>
      <c r="O3" s="238"/>
      <c r="P3" s="9"/>
      <c r="Q3" s="8"/>
    </row>
    <row r="4" spans="2:17" ht="22.5" customHeight="1" x14ac:dyDescent="0.2">
      <c r="B4" s="244" t="s">
        <v>19</v>
      </c>
      <c r="C4" s="245"/>
      <c r="D4" s="225"/>
      <c r="E4" s="226"/>
      <c r="F4" s="226"/>
      <c r="G4" s="9" t="s">
        <v>12</v>
      </c>
      <c r="H4" s="51"/>
      <c r="I4" s="235" t="s">
        <v>106</v>
      </c>
      <c r="J4" s="235"/>
      <c r="K4" s="235"/>
      <c r="L4" s="235"/>
      <c r="M4" s="235"/>
      <c r="N4" s="235"/>
      <c r="O4" s="235"/>
      <c r="P4" s="23"/>
      <c r="Q4" s="8"/>
    </row>
    <row r="5" spans="2:17" ht="22.5" customHeight="1" x14ac:dyDescent="0.2">
      <c r="B5" s="224" t="s">
        <v>107</v>
      </c>
      <c r="C5" s="224"/>
      <c r="D5" s="227"/>
      <c r="E5" s="228"/>
      <c r="F5" s="228"/>
      <c r="G5" s="45" t="s">
        <v>12</v>
      </c>
      <c r="H5" s="51"/>
      <c r="I5" s="235"/>
      <c r="J5" s="235"/>
      <c r="K5" s="235"/>
      <c r="L5" s="235"/>
      <c r="M5" s="235"/>
      <c r="N5" s="235"/>
      <c r="O5" s="235"/>
      <c r="P5" s="23"/>
    </row>
    <row r="6" spans="2:17" ht="22.5" customHeight="1" x14ac:dyDescent="0.2">
      <c r="B6" s="224" t="s">
        <v>108</v>
      </c>
      <c r="C6" s="224"/>
      <c r="D6" s="227"/>
      <c r="E6" s="228"/>
      <c r="F6" s="228"/>
      <c r="G6" s="45" t="s">
        <v>12</v>
      </c>
      <c r="H6" s="51"/>
      <c r="I6" s="235"/>
      <c r="J6" s="235"/>
      <c r="K6" s="235"/>
      <c r="L6" s="235"/>
      <c r="M6" s="235"/>
      <c r="N6" s="235"/>
      <c r="O6" s="235"/>
      <c r="P6" s="23"/>
    </row>
    <row r="7" spans="2:17" ht="22.5" customHeight="1" x14ac:dyDescent="0.2">
      <c r="B7" s="224" t="s">
        <v>109</v>
      </c>
      <c r="C7" s="224"/>
      <c r="D7" s="225"/>
      <c r="E7" s="226"/>
      <c r="F7" s="226"/>
      <c r="G7" s="9" t="s">
        <v>12</v>
      </c>
      <c r="H7" s="51"/>
      <c r="I7" s="10"/>
      <c r="K7" s="10"/>
      <c r="L7" s="10"/>
      <c r="M7" s="10"/>
      <c r="O7" s="10"/>
    </row>
    <row r="8" spans="2:17" ht="22.5" customHeight="1" x14ac:dyDescent="0.2">
      <c r="B8" s="229" t="s">
        <v>18</v>
      </c>
      <c r="C8" s="230"/>
      <c r="D8" s="246">
        <f>SUM(D4:F7)</f>
        <v>0</v>
      </c>
      <c r="E8" s="247"/>
      <c r="F8" s="247"/>
      <c r="G8" s="45" t="s">
        <v>12</v>
      </c>
      <c r="H8" s="52"/>
      <c r="I8" s="24"/>
      <c r="J8" s="24"/>
      <c r="K8" s="24"/>
      <c r="L8" s="24"/>
      <c r="M8" s="24"/>
      <c r="N8" s="24"/>
      <c r="O8" s="24"/>
      <c r="P8" s="24"/>
    </row>
    <row r="9" spans="2:17" ht="7.5" customHeight="1" x14ac:dyDescent="0.2">
      <c r="H9" s="238"/>
      <c r="I9" s="238"/>
      <c r="J9" s="238"/>
      <c r="K9" s="238"/>
      <c r="L9" s="238"/>
      <c r="M9" s="238"/>
      <c r="N9" s="238"/>
      <c r="O9" s="238"/>
      <c r="P9" s="9"/>
    </row>
    <row r="10" spans="2:17" ht="7.5" customHeight="1" x14ac:dyDescent="0.2"/>
    <row r="11" spans="2:17" ht="23.15" customHeight="1" x14ac:dyDescent="0.2">
      <c r="B11" s="22" t="s">
        <v>144</v>
      </c>
    </row>
    <row r="12" spans="2:17" ht="23.15" customHeight="1" x14ac:dyDescent="0.2">
      <c r="B12" s="229" t="s">
        <v>9</v>
      </c>
      <c r="C12" s="230"/>
      <c r="D12" s="229" t="s">
        <v>143</v>
      </c>
      <c r="E12" s="233"/>
      <c r="F12" s="233"/>
      <c r="G12" s="230"/>
      <c r="H12" s="241"/>
      <c r="I12" s="238"/>
      <c r="J12" s="238"/>
      <c r="K12" s="238"/>
      <c r="L12" s="238"/>
      <c r="M12" s="238"/>
      <c r="N12" s="238"/>
      <c r="O12" s="238"/>
      <c r="P12" s="9"/>
      <c r="Q12" s="8"/>
    </row>
    <row r="13" spans="2:17" ht="23.15" customHeight="1" x14ac:dyDescent="0.2">
      <c r="B13" s="224" t="s">
        <v>11</v>
      </c>
      <c r="C13" s="224"/>
      <c r="D13" s="225"/>
      <c r="E13" s="226"/>
      <c r="F13" s="226"/>
      <c r="G13" s="53" t="s">
        <v>12</v>
      </c>
      <c r="H13" s="50"/>
      <c r="I13" s="235" t="s">
        <v>10</v>
      </c>
      <c r="J13" s="235"/>
      <c r="K13" s="235"/>
      <c r="L13" s="235"/>
      <c r="M13" s="235"/>
      <c r="N13" s="235"/>
      <c r="O13" s="235"/>
      <c r="P13" s="23"/>
      <c r="Q13" s="8"/>
    </row>
    <row r="14" spans="2:17" ht="23.15" customHeight="1" x14ac:dyDescent="0.2">
      <c r="B14" s="224" t="s">
        <v>13</v>
      </c>
      <c r="C14" s="224"/>
      <c r="D14" s="227"/>
      <c r="E14" s="228"/>
      <c r="F14" s="228"/>
      <c r="G14" s="7" t="s">
        <v>12</v>
      </c>
      <c r="H14" s="51"/>
      <c r="I14" s="235"/>
      <c r="J14" s="235"/>
      <c r="K14" s="235"/>
      <c r="L14" s="235"/>
      <c r="M14" s="235"/>
      <c r="N14" s="235"/>
      <c r="O14" s="235"/>
      <c r="P14" s="23"/>
    </row>
    <row r="15" spans="2:17" ht="23.15" customHeight="1" x14ac:dyDescent="0.2">
      <c r="B15" s="224" t="s">
        <v>14</v>
      </c>
      <c r="C15" s="224"/>
      <c r="D15" s="225"/>
      <c r="E15" s="226"/>
      <c r="F15" s="226"/>
      <c r="G15" s="53" t="s">
        <v>12</v>
      </c>
      <c r="H15" s="51"/>
      <c r="I15" s="235"/>
      <c r="J15" s="235"/>
      <c r="K15" s="235"/>
      <c r="L15" s="235"/>
      <c r="M15" s="235"/>
      <c r="N15" s="235"/>
      <c r="O15" s="235"/>
      <c r="P15" s="23"/>
    </row>
    <row r="16" spans="2:17" ht="23.15" customHeight="1" x14ac:dyDescent="0.2">
      <c r="B16" s="224" t="s">
        <v>15</v>
      </c>
      <c r="C16" s="224"/>
      <c r="D16" s="227"/>
      <c r="E16" s="228"/>
      <c r="F16" s="228"/>
      <c r="G16" s="7" t="s">
        <v>12</v>
      </c>
      <c r="H16" s="51"/>
      <c r="I16" s="23"/>
      <c r="K16" s="13"/>
      <c r="L16" s="10"/>
      <c r="M16" s="10"/>
      <c r="O16" s="10"/>
    </row>
    <row r="17" spans="2:16" ht="23.15" customHeight="1" x14ac:dyDescent="0.2">
      <c r="B17" s="224" t="s">
        <v>65</v>
      </c>
      <c r="C17" s="224"/>
      <c r="D17" s="227"/>
      <c r="E17" s="228"/>
      <c r="F17" s="228"/>
      <c r="G17" s="7" t="s">
        <v>12</v>
      </c>
      <c r="H17" s="51"/>
      <c r="I17" s="49"/>
      <c r="K17" s="49"/>
      <c r="L17" s="49"/>
      <c r="M17" s="49"/>
      <c r="O17" s="49"/>
    </row>
    <row r="18" spans="2:16" ht="23.15" customHeight="1" x14ac:dyDescent="0.2">
      <c r="B18" s="229" t="s">
        <v>18</v>
      </c>
      <c r="C18" s="230"/>
      <c r="D18" s="231">
        <f>SUM(D13:F17)</f>
        <v>0</v>
      </c>
      <c r="E18" s="232"/>
      <c r="F18" s="232"/>
      <c r="G18" s="48" t="s">
        <v>12</v>
      </c>
      <c r="H18" s="51"/>
      <c r="I18" s="10"/>
      <c r="K18" s="242"/>
      <c r="L18" s="242"/>
      <c r="M18" s="242"/>
      <c r="N18" s="243"/>
      <c r="O18" s="243"/>
      <c r="P18" s="29"/>
    </row>
  </sheetData>
  <mergeCells count="37">
    <mergeCell ref="F1:G1"/>
    <mergeCell ref="H1:I1"/>
    <mergeCell ref="N1:O1"/>
    <mergeCell ref="K1:M1"/>
    <mergeCell ref="B16:C16"/>
    <mergeCell ref="D16:F16"/>
    <mergeCell ref="B14:C14"/>
    <mergeCell ref="D14:F14"/>
    <mergeCell ref="D3:G3"/>
    <mergeCell ref="D4:F4"/>
    <mergeCell ref="B12:C12"/>
    <mergeCell ref="D12:G12"/>
    <mergeCell ref="B13:C13"/>
    <mergeCell ref="D13:F13"/>
    <mergeCell ref="B8:C8"/>
    <mergeCell ref="B3:C3"/>
    <mergeCell ref="B4:C4"/>
    <mergeCell ref="B5:C5"/>
    <mergeCell ref="B6:C6"/>
    <mergeCell ref="B7:C7"/>
    <mergeCell ref="D8:F8"/>
    <mergeCell ref="D6:F6"/>
    <mergeCell ref="D7:F7"/>
    <mergeCell ref="D5:F5"/>
    <mergeCell ref="K18:M18"/>
    <mergeCell ref="H3:O3"/>
    <mergeCell ref="H9:O9"/>
    <mergeCell ref="H12:O12"/>
    <mergeCell ref="I4:O6"/>
    <mergeCell ref="I13:O15"/>
    <mergeCell ref="N18:O18"/>
    <mergeCell ref="D15:F15"/>
    <mergeCell ref="B17:C17"/>
    <mergeCell ref="D17:F17"/>
    <mergeCell ref="B18:C18"/>
    <mergeCell ref="D18:F18"/>
    <mergeCell ref="B15:C15"/>
  </mergeCells>
  <phoneticPr fontId="2"/>
  <printOptions horizontalCentered="1" verticalCentered="1"/>
  <pageMargins left="0" right="0" top="0.39370078740157483" bottom="0.19685039370078741" header="0" footer="0"/>
  <pageSetup paperSize="9" orientation="landscape" blackAndWhite="1" r:id="rId1"/>
  <headerFooter alignWithMargins="0">
    <oddFooter>&amp;C
&amp;R&amp;A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36"/>
  <sheetViews>
    <sheetView view="pageBreakPreview" zoomScaleNormal="75" zoomScaleSheetLayoutView="100" workbookViewId="0"/>
  </sheetViews>
  <sheetFormatPr defaultColWidth="9" defaultRowHeight="13" x14ac:dyDescent="0.2"/>
  <cols>
    <col min="1" max="1" width="2.08984375" style="135" customWidth="1"/>
    <col min="2" max="2" width="30.08984375" style="135" customWidth="1"/>
    <col min="3" max="3" width="21.36328125" style="135" customWidth="1"/>
    <col min="4" max="4" width="3.90625" style="135" customWidth="1"/>
    <col min="5" max="5" width="4.36328125" style="135" customWidth="1"/>
    <col min="6" max="6" width="14.1796875" style="135" customWidth="1"/>
    <col min="7" max="7" width="3.90625" style="135" customWidth="1"/>
    <col min="8" max="8" width="5.08984375" style="135" customWidth="1"/>
    <col min="9" max="14" width="9" style="135" customWidth="1"/>
    <col min="15" max="15" width="3.36328125" style="135" customWidth="1"/>
    <col min="16" max="16384" width="9" style="135"/>
  </cols>
  <sheetData>
    <row r="1" spans="2:17" ht="24" customHeight="1" x14ac:dyDescent="0.2">
      <c r="B1" s="1" t="s">
        <v>101</v>
      </c>
    </row>
    <row r="2" spans="2:17" ht="26.25" customHeight="1" x14ac:dyDescent="0.2">
      <c r="B2" s="261" t="s">
        <v>199</v>
      </c>
      <c r="C2" s="271"/>
      <c r="D2" s="265" t="s">
        <v>12</v>
      </c>
      <c r="F2" s="270" t="s">
        <v>137</v>
      </c>
      <c r="G2" s="270"/>
      <c r="H2" s="270"/>
      <c r="I2" s="270"/>
      <c r="J2" s="239">
        <f>ROUNDDOWN(+'(1)収支の概況'!D21*0.05,0)</f>
        <v>0</v>
      </c>
      <c r="K2" s="240"/>
      <c r="L2" s="41" t="s">
        <v>113</v>
      </c>
      <c r="M2" s="139"/>
      <c r="N2" s="14"/>
      <c r="O2" s="10"/>
      <c r="P2" s="10"/>
      <c r="Q2" s="10"/>
    </row>
    <row r="3" spans="2:17" ht="5.25" customHeight="1" x14ac:dyDescent="0.2">
      <c r="B3" s="262"/>
      <c r="C3" s="272"/>
      <c r="D3" s="266"/>
      <c r="F3" s="146"/>
      <c r="G3" s="146"/>
      <c r="H3" s="146"/>
      <c r="I3" s="146"/>
      <c r="J3" s="142"/>
      <c r="K3" s="142"/>
      <c r="L3" s="41"/>
      <c r="M3" s="139"/>
      <c r="N3" s="14"/>
      <c r="O3" s="10"/>
      <c r="P3" s="10"/>
      <c r="Q3" s="10"/>
    </row>
    <row r="4" spans="2:17" ht="26.25" customHeight="1" x14ac:dyDescent="0.2">
      <c r="B4" s="122" t="s">
        <v>102</v>
      </c>
      <c r="C4" s="90"/>
      <c r="D4" s="138" t="s">
        <v>12</v>
      </c>
      <c r="F4" s="269" t="s">
        <v>172</v>
      </c>
      <c r="G4" s="269"/>
      <c r="H4" s="269"/>
      <c r="I4" s="269"/>
      <c r="J4" s="239">
        <f>C4+'(2)～(5)各種積立金の状況'!D4+'(2)～(5)各種積立金の状況'!D10+'(2)～(5)各種積立金の状況'!D16+'(2)～(5)各種積立金の状況'!D22</f>
        <v>0</v>
      </c>
      <c r="K4" s="240"/>
      <c r="L4" s="41" t="s">
        <v>113</v>
      </c>
      <c r="M4" s="139"/>
      <c r="N4" s="14"/>
      <c r="O4" s="10"/>
      <c r="P4" s="10"/>
      <c r="Q4" s="10"/>
    </row>
    <row r="5" spans="2:17" ht="5.25" customHeight="1" x14ac:dyDescent="0.2">
      <c r="B5" s="261" t="s">
        <v>200</v>
      </c>
      <c r="C5" s="263">
        <f>SUM(C2:C4)</f>
        <v>0</v>
      </c>
      <c r="D5" s="265" t="s">
        <v>12</v>
      </c>
      <c r="F5" s="27"/>
      <c r="G5" s="27"/>
      <c r="H5" s="27"/>
      <c r="I5" s="27"/>
      <c r="J5" s="27"/>
      <c r="K5" s="27"/>
      <c r="L5" s="27"/>
      <c r="M5" s="139"/>
      <c r="N5" s="14"/>
      <c r="O5" s="10"/>
      <c r="P5" s="10"/>
      <c r="Q5" s="10"/>
    </row>
    <row r="6" spans="2:17" ht="26.25" customHeight="1" x14ac:dyDescent="0.2">
      <c r="B6" s="262"/>
      <c r="C6" s="264"/>
      <c r="D6" s="266"/>
      <c r="F6" s="260" t="s">
        <v>201</v>
      </c>
      <c r="G6" s="260"/>
      <c r="H6" s="260"/>
      <c r="I6" s="260"/>
      <c r="J6" s="239">
        <f>ROUNDDOWN(+'(1)収支の概況'!D5*0.3,0)</f>
        <v>0</v>
      </c>
      <c r="K6" s="240"/>
      <c r="L6" s="41" t="s">
        <v>113</v>
      </c>
      <c r="M6" s="139"/>
      <c r="N6" s="14"/>
      <c r="O6" s="10"/>
      <c r="P6" s="10"/>
      <c r="Q6" s="10"/>
    </row>
    <row r="7" spans="2:17" ht="12" customHeight="1" x14ac:dyDescent="0.2">
      <c r="F7" s="139"/>
      <c r="G7" s="139"/>
      <c r="H7" s="139"/>
      <c r="I7" s="139"/>
      <c r="J7" s="139"/>
      <c r="K7" s="139"/>
      <c r="L7" s="139"/>
      <c r="M7" s="139"/>
      <c r="N7" s="14"/>
      <c r="O7" s="10"/>
      <c r="P7" s="10"/>
      <c r="Q7" s="10"/>
    </row>
    <row r="8" spans="2:17" ht="18" customHeight="1" x14ac:dyDescent="0.2">
      <c r="B8" s="32" t="s">
        <v>191</v>
      </c>
      <c r="F8" s="139"/>
      <c r="G8" s="139"/>
      <c r="H8" s="139"/>
      <c r="I8" s="139"/>
      <c r="J8" s="139"/>
      <c r="K8" s="139"/>
      <c r="L8" s="139"/>
      <c r="M8" s="139"/>
      <c r="N8" s="14"/>
      <c r="O8" s="10"/>
      <c r="P8" s="10"/>
      <c r="Q8" s="10"/>
    </row>
    <row r="9" spans="2:17" ht="14.25" customHeight="1" x14ac:dyDescent="0.2">
      <c r="B9" s="135" t="s">
        <v>170</v>
      </c>
      <c r="F9" s="139"/>
      <c r="G9" s="139"/>
      <c r="H9" s="139"/>
      <c r="I9" s="139"/>
      <c r="J9" s="139"/>
      <c r="K9" s="139"/>
      <c r="L9" s="139"/>
      <c r="M9" s="139"/>
      <c r="N9" s="14"/>
      <c r="O9" s="10"/>
      <c r="P9" s="10"/>
      <c r="Q9" s="10"/>
    </row>
    <row r="10" spans="2:17" x14ac:dyDescent="0.2">
      <c r="B10" s="42" t="s">
        <v>128</v>
      </c>
      <c r="C10" s="43"/>
      <c r="D10" s="43"/>
      <c r="E10" s="43"/>
      <c r="F10" s="43"/>
      <c r="G10" s="43"/>
      <c r="H10" s="43"/>
      <c r="I10" s="43"/>
      <c r="J10" s="43"/>
      <c r="K10" s="43"/>
      <c r="L10" s="44"/>
      <c r="M10" s="139"/>
      <c r="N10" s="14"/>
      <c r="O10" s="10"/>
      <c r="P10" s="10"/>
      <c r="Q10" s="10"/>
    </row>
    <row r="11" spans="2:17" ht="42" customHeight="1" x14ac:dyDescent="0.2">
      <c r="B11" s="256"/>
      <c r="C11" s="257"/>
      <c r="D11" s="257"/>
      <c r="E11" s="257"/>
      <c r="F11" s="257"/>
      <c r="G11" s="257"/>
      <c r="H11" s="257"/>
      <c r="I11" s="257"/>
      <c r="J11" s="257"/>
      <c r="K11" s="257"/>
      <c r="L11" s="258"/>
      <c r="M11" s="139"/>
      <c r="N11" s="14"/>
      <c r="O11" s="10"/>
      <c r="P11" s="10"/>
      <c r="Q11" s="10"/>
    </row>
    <row r="12" spans="2:17" ht="12" customHeight="1" x14ac:dyDescent="0.2">
      <c r="B12" s="8"/>
      <c r="C12" s="8"/>
      <c r="D12" s="8"/>
      <c r="F12" s="139"/>
      <c r="G12" s="139"/>
      <c r="H12" s="139"/>
      <c r="I12" s="139"/>
      <c r="J12" s="139"/>
      <c r="K12" s="139"/>
      <c r="L12" s="139"/>
      <c r="M12" s="139"/>
      <c r="N12" s="14"/>
    </row>
    <row r="13" spans="2:17" ht="24.75" customHeight="1" x14ac:dyDescent="0.2">
      <c r="B13" s="1" t="s">
        <v>114</v>
      </c>
    </row>
    <row r="14" spans="2:17" ht="18.75" customHeight="1" x14ac:dyDescent="0.2">
      <c r="B14" s="28" t="s">
        <v>138</v>
      </c>
    </row>
    <row r="15" spans="2:17" ht="26.15" customHeight="1" x14ac:dyDescent="0.2">
      <c r="B15" s="254"/>
      <c r="C15" s="254"/>
      <c r="D15" s="254"/>
      <c r="E15" s="254"/>
      <c r="F15" s="254"/>
      <c r="G15" s="254"/>
      <c r="H15" s="229" t="s">
        <v>22</v>
      </c>
      <c r="I15" s="233"/>
      <c r="J15" s="233"/>
      <c r="K15" s="230"/>
    </row>
    <row r="16" spans="2:17" ht="26.15" customHeight="1" x14ac:dyDescent="0.2">
      <c r="B16" s="259" t="s">
        <v>121</v>
      </c>
      <c r="C16" s="259"/>
      <c r="D16" s="259"/>
      <c r="E16" s="259"/>
      <c r="F16" s="259"/>
      <c r="G16" s="259"/>
      <c r="H16" s="227"/>
      <c r="I16" s="228"/>
      <c r="J16" s="228"/>
      <c r="K16" s="138" t="s">
        <v>12</v>
      </c>
    </row>
    <row r="17" spans="2:22" ht="26.15" customHeight="1" x14ac:dyDescent="0.2">
      <c r="B17" s="46" t="s">
        <v>122</v>
      </c>
      <c r="C17" s="47" t="s">
        <v>123</v>
      </c>
      <c r="D17" s="252"/>
      <c r="E17" s="252"/>
      <c r="F17" s="252"/>
      <c r="G17" s="253"/>
      <c r="H17" s="227"/>
      <c r="I17" s="228"/>
      <c r="J17" s="228"/>
      <c r="K17" s="138" t="s">
        <v>12</v>
      </c>
    </row>
    <row r="18" spans="2:22" ht="26.15" customHeight="1" x14ac:dyDescent="0.2">
      <c r="B18" s="254" t="s">
        <v>18</v>
      </c>
      <c r="C18" s="254"/>
      <c r="D18" s="254"/>
      <c r="E18" s="254"/>
      <c r="F18" s="254"/>
      <c r="G18" s="254"/>
      <c r="H18" s="246">
        <f>SUM(H16:J17)</f>
        <v>0</v>
      </c>
      <c r="I18" s="247"/>
      <c r="J18" s="247"/>
      <c r="K18" s="144" t="s">
        <v>12</v>
      </c>
    </row>
    <row r="19" spans="2:22" ht="12.75" customHeight="1" x14ac:dyDescent="0.2">
      <c r="B19" s="1"/>
    </row>
    <row r="20" spans="2:22" ht="18.75" customHeight="1" x14ac:dyDescent="0.2">
      <c r="B20" s="28" t="s">
        <v>139</v>
      </c>
    </row>
    <row r="21" spans="2:22" ht="26.25" customHeight="1" x14ac:dyDescent="0.2">
      <c r="B21" s="254"/>
      <c r="C21" s="254"/>
      <c r="D21" s="254"/>
      <c r="E21" s="254"/>
      <c r="F21" s="254"/>
      <c r="G21" s="254"/>
      <c r="H21" s="229" t="s">
        <v>22</v>
      </c>
      <c r="I21" s="233"/>
      <c r="J21" s="233"/>
      <c r="K21" s="230"/>
      <c r="L21" s="140"/>
      <c r="M21" s="140"/>
      <c r="N21" s="8"/>
    </row>
    <row r="22" spans="2:22" ht="26.25" customHeight="1" x14ac:dyDescent="0.2">
      <c r="B22" s="255" t="s">
        <v>23</v>
      </c>
      <c r="C22" s="255"/>
      <c r="D22" s="255"/>
      <c r="E22" s="255"/>
      <c r="F22" s="255"/>
      <c r="G22" s="255"/>
      <c r="H22" s="227"/>
      <c r="I22" s="228"/>
      <c r="J22" s="228"/>
      <c r="K22" s="138" t="s">
        <v>12</v>
      </c>
      <c r="L22" s="49"/>
      <c r="M22" s="49"/>
      <c r="N22" s="8"/>
    </row>
    <row r="23" spans="2:22" ht="26.25" customHeight="1" x14ac:dyDescent="0.2">
      <c r="B23" s="255" t="s">
        <v>24</v>
      </c>
      <c r="C23" s="255"/>
      <c r="D23" s="255"/>
      <c r="E23" s="255"/>
      <c r="F23" s="255"/>
      <c r="G23" s="255"/>
      <c r="H23" s="227"/>
      <c r="I23" s="228"/>
      <c r="J23" s="228"/>
      <c r="K23" s="138" t="s">
        <v>12</v>
      </c>
      <c r="L23" s="49"/>
      <c r="M23" s="49"/>
      <c r="N23" s="8"/>
    </row>
    <row r="24" spans="2:22" ht="26.25" customHeight="1" x14ac:dyDescent="0.2">
      <c r="B24" s="255" t="s">
        <v>25</v>
      </c>
      <c r="C24" s="255"/>
      <c r="D24" s="255"/>
      <c r="E24" s="255"/>
      <c r="F24" s="255"/>
      <c r="G24" s="255"/>
      <c r="H24" s="227"/>
      <c r="I24" s="228"/>
      <c r="J24" s="228"/>
      <c r="K24" s="138" t="s">
        <v>12</v>
      </c>
      <c r="L24" s="49"/>
      <c r="M24" s="49"/>
      <c r="N24" s="8"/>
    </row>
    <row r="25" spans="2:22" ht="28.5" customHeight="1" x14ac:dyDescent="0.2">
      <c r="B25" s="259" t="s">
        <v>192</v>
      </c>
      <c r="C25" s="259"/>
      <c r="D25" s="259"/>
      <c r="E25" s="259"/>
      <c r="F25" s="259"/>
      <c r="G25" s="259"/>
      <c r="H25" s="227"/>
      <c r="I25" s="228"/>
      <c r="J25" s="228"/>
      <c r="K25" s="138" t="s">
        <v>12</v>
      </c>
      <c r="L25" s="49"/>
      <c r="M25" s="49"/>
    </row>
    <row r="26" spans="2:22" ht="26.25" customHeight="1" x14ac:dyDescent="0.2">
      <c r="B26" s="254" t="s">
        <v>18</v>
      </c>
      <c r="C26" s="254"/>
      <c r="D26" s="254"/>
      <c r="E26" s="254"/>
      <c r="F26" s="254"/>
      <c r="G26" s="254"/>
      <c r="H26" s="246">
        <f>SUM(H22:J25)</f>
        <v>0</v>
      </c>
      <c r="I26" s="247"/>
      <c r="J26" s="247"/>
      <c r="K26" s="144" t="s">
        <v>12</v>
      </c>
      <c r="L26" s="140"/>
      <c r="M26" s="140"/>
    </row>
    <row r="27" spans="2:22" ht="12" customHeight="1" x14ac:dyDescent="0.2">
      <c r="B27" s="140"/>
      <c r="C27" s="140"/>
      <c r="D27" s="68"/>
      <c r="E27" s="68"/>
      <c r="F27" s="68"/>
      <c r="G27" s="140"/>
      <c r="H27" s="140"/>
      <c r="I27" s="140"/>
      <c r="J27" s="140"/>
      <c r="K27" s="140"/>
      <c r="L27" s="140"/>
      <c r="M27" s="140"/>
    </row>
    <row r="31" spans="2:22" ht="21" customHeight="1" x14ac:dyDescent="0.2">
      <c r="P31" s="268"/>
      <c r="Q31" s="268"/>
      <c r="R31" s="268"/>
      <c r="S31" s="268"/>
      <c r="T31" s="268"/>
      <c r="U31" s="268"/>
      <c r="V31" s="268"/>
    </row>
    <row r="32" spans="2:22" ht="21" customHeight="1" x14ac:dyDescent="0.2">
      <c r="P32" s="268"/>
      <c r="Q32" s="268"/>
      <c r="R32" s="268"/>
      <c r="S32" s="268"/>
      <c r="T32" s="268"/>
      <c r="U32" s="268"/>
      <c r="V32" s="268"/>
    </row>
    <row r="34" spans="15:24" ht="13.5" customHeight="1" x14ac:dyDescent="0.2">
      <c r="O34" s="267"/>
      <c r="P34" s="267"/>
      <c r="Q34" s="267"/>
      <c r="R34" s="267"/>
      <c r="S34" s="267"/>
      <c r="T34" s="267"/>
      <c r="U34" s="267"/>
      <c r="V34" s="267"/>
      <c r="W34" s="145"/>
      <c r="X34" s="145"/>
    </row>
    <row r="35" spans="15:24" ht="13.5" customHeight="1" x14ac:dyDescent="0.2">
      <c r="O35" s="26"/>
      <c r="P35" s="267"/>
      <c r="Q35" s="267"/>
      <c r="R35" s="267"/>
      <c r="S35" s="267"/>
      <c r="T35" s="267"/>
      <c r="U35" s="267"/>
      <c r="V35" s="267"/>
      <c r="W35" s="145"/>
      <c r="X35" s="145"/>
    </row>
    <row r="36" spans="15:24" ht="28.5" customHeight="1" x14ac:dyDescent="0.2">
      <c r="O36" s="26"/>
      <c r="P36" s="267"/>
      <c r="Q36" s="267"/>
      <c r="R36" s="267"/>
      <c r="S36" s="267"/>
      <c r="T36" s="267"/>
      <c r="U36" s="267"/>
      <c r="V36" s="267"/>
      <c r="W36" s="145"/>
      <c r="X36" s="145"/>
    </row>
  </sheetData>
  <mergeCells count="37">
    <mergeCell ref="F4:I4"/>
    <mergeCell ref="J4:K4"/>
    <mergeCell ref="F2:I2"/>
    <mergeCell ref="J2:K2"/>
    <mergeCell ref="B2:B3"/>
    <mergeCell ref="C2:C3"/>
    <mergeCell ref="D2:D3"/>
    <mergeCell ref="P36:V36"/>
    <mergeCell ref="P35:V35"/>
    <mergeCell ref="O34:V34"/>
    <mergeCell ref="B23:G23"/>
    <mergeCell ref="B24:G24"/>
    <mergeCell ref="B25:G25"/>
    <mergeCell ref="B26:G26"/>
    <mergeCell ref="P31:V32"/>
    <mergeCell ref="H26:J26"/>
    <mergeCell ref="H23:J23"/>
    <mergeCell ref="H25:J25"/>
    <mergeCell ref="H24:J24"/>
    <mergeCell ref="B11:L11"/>
    <mergeCell ref="J6:K6"/>
    <mergeCell ref="B16:G16"/>
    <mergeCell ref="H16:J16"/>
    <mergeCell ref="B15:G15"/>
    <mergeCell ref="F6:I6"/>
    <mergeCell ref="B5:B6"/>
    <mergeCell ref="C5:C6"/>
    <mergeCell ref="D5:D6"/>
    <mergeCell ref="H15:K15"/>
    <mergeCell ref="H21:K21"/>
    <mergeCell ref="H22:J22"/>
    <mergeCell ref="H17:J17"/>
    <mergeCell ref="D17:G17"/>
    <mergeCell ref="B21:G21"/>
    <mergeCell ref="B22:G22"/>
    <mergeCell ref="B18:G18"/>
    <mergeCell ref="H18:J18"/>
  </mergeCells>
  <phoneticPr fontId="2"/>
  <printOptions horizontalCentered="1" verticalCentered="1"/>
  <pageMargins left="0" right="0" top="0.39370078740157483" bottom="0.19685039370078741" header="0" footer="0"/>
  <pageSetup paperSize="9" orientation="landscape" blackAndWhite="1" r:id="rId1"/>
  <headerFooter alignWithMargins="0">
    <oddFooter>&amp;C
&amp;R&amp;A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24"/>
  <sheetViews>
    <sheetView view="pageBreakPreview" zoomScaleNormal="75" zoomScaleSheetLayoutView="100" workbookViewId="0">
      <selection activeCell="B17" sqref="B17:E17"/>
    </sheetView>
  </sheetViews>
  <sheetFormatPr defaultColWidth="9" defaultRowHeight="13" x14ac:dyDescent="0.2"/>
  <cols>
    <col min="1" max="1" width="2.08984375" style="6" customWidth="1"/>
    <col min="2" max="2" width="18.08984375" style="6" customWidth="1"/>
    <col min="3" max="3" width="10" style="6" customWidth="1"/>
    <col min="4" max="5" width="11.08984375" style="6" customWidth="1"/>
    <col min="6" max="6" width="21.36328125" style="6" customWidth="1"/>
    <col min="7" max="7" width="3.90625" style="6" customWidth="1"/>
    <col min="8" max="8" width="4.36328125" style="6" customWidth="1"/>
    <col min="9" max="9" width="14.1796875" style="6" customWidth="1"/>
    <col min="10" max="10" width="3.90625" style="6" customWidth="1"/>
    <col min="11" max="12" width="5.453125" style="6" customWidth="1"/>
    <col min="13" max="13" width="4" style="6" customWidth="1"/>
    <col min="14" max="19" width="3.90625" style="6" customWidth="1"/>
    <col min="20" max="20" width="9" style="6" customWidth="1"/>
    <col min="21" max="21" width="3.36328125" style="6" customWidth="1"/>
    <col min="22" max="16384" width="9" style="6"/>
  </cols>
  <sheetData>
    <row r="1" spans="2:19" ht="27.75" customHeight="1" x14ac:dyDescent="0.2">
      <c r="B1" s="1" t="s">
        <v>149</v>
      </c>
      <c r="C1" s="1"/>
      <c r="D1" s="1"/>
      <c r="E1" s="1"/>
    </row>
    <row r="2" spans="2:19" ht="21" customHeight="1" x14ac:dyDescent="0.2">
      <c r="B2" s="229" t="s">
        <v>115</v>
      </c>
      <c r="C2" s="233"/>
      <c r="D2" s="233"/>
      <c r="E2" s="230"/>
      <c r="F2" s="229" t="s">
        <v>116</v>
      </c>
      <c r="G2" s="233"/>
      <c r="H2" s="233"/>
      <c r="I2" s="233"/>
      <c r="J2" s="230"/>
      <c r="K2" s="229" t="s">
        <v>150</v>
      </c>
      <c r="L2" s="233"/>
      <c r="M2" s="283"/>
      <c r="N2" s="276" t="s">
        <v>117</v>
      </c>
      <c r="O2" s="233"/>
      <c r="P2" s="283"/>
      <c r="Q2" s="276" t="s">
        <v>118</v>
      </c>
      <c r="R2" s="233"/>
      <c r="S2" s="230"/>
    </row>
    <row r="3" spans="2:19" ht="30" customHeight="1" x14ac:dyDescent="0.2">
      <c r="B3" s="312" t="s">
        <v>151</v>
      </c>
      <c r="C3" s="59"/>
      <c r="D3" s="60"/>
      <c r="E3" s="61"/>
      <c r="F3" s="306"/>
      <c r="G3" s="307"/>
      <c r="H3" s="307"/>
      <c r="I3" s="307"/>
      <c r="J3" s="308"/>
      <c r="K3" s="290"/>
      <c r="L3" s="278"/>
      <c r="M3" s="288"/>
      <c r="N3" s="277"/>
      <c r="O3" s="278"/>
      <c r="P3" s="288"/>
      <c r="Q3" s="277"/>
      <c r="R3" s="278"/>
      <c r="S3" s="279"/>
    </row>
    <row r="4" spans="2:19" ht="30" customHeight="1" x14ac:dyDescent="0.2">
      <c r="B4" s="313"/>
      <c r="C4" s="62"/>
      <c r="D4" s="63"/>
      <c r="E4" s="64"/>
      <c r="F4" s="291"/>
      <c r="G4" s="281"/>
      <c r="H4" s="281"/>
      <c r="I4" s="281"/>
      <c r="J4" s="282"/>
      <c r="K4" s="291"/>
      <c r="L4" s="281"/>
      <c r="M4" s="289"/>
      <c r="N4" s="280"/>
      <c r="O4" s="281"/>
      <c r="P4" s="289"/>
      <c r="Q4" s="280"/>
      <c r="R4" s="281"/>
      <c r="S4" s="282"/>
    </row>
    <row r="5" spans="2:19" ht="30" customHeight="1" x14ac:dyDescent="0.2">
      <c r="B5" s="314"/>
      <c r="C5" s="65"/>
      <c r="D5" s="66"/>
      <c r="E5" s="67"/>
      <c r="F5" s="292"/>
      <c r="G5" s="285"/>
      <c r="H5" s="285"/>
      <c r="I5" s="285"/>
      <c r="J5" s="287"/>
      <c r="K5" s="292"/>
      <c r="L5" s="285"/>
      <c r="M5" s="286"/>
      <c r="N5" s="284"/>
      <c r="O5" s="285"/>
      <c r="P5" s="286"/>
      <c r="Q5" s="284"/>
      <c r="R5" s="285"/>
      <c r="S5" s="287"/>
    </row>
    <row r="6" spans="2:19" ht="30" customHeight="1" x14ac:dyDescent="0.2">
      <c r="B6" s="229" t="s">
        <v>134</v>
      </c>
      <c r="C6" s="233"/>
      <c r="D6" s="233"/>
      <c r="E6" s="230"/>
      <c r="F6" s="293"/>
      <c r="G6" s="274"/>
      <c r="H6" s="274"/>
      <c r="I6" s="274"/>
      <c r="J6" s="275"/>
      <c r="K6" s="293"/>
      <c r="L6" s="274"/>
      <c r="M6" s="294"/>
      <c r="N6" s="273"/>
      <c r="O6" s="274"/>
      <c r="P6" s="294"/>
      <c r="Q6" s="273"/>
      <c r="R6" s="274"/>
      <c r="S6" s="275"/>
    </row>
    <row r="7" spans="2:19" ht="30" customHeight="1" x14ac:dyDescent="0.2">
      <c r="B7" s="315" t="s">
        <v>132</v>
      </c>
      <c r="C7" s="316"/>
      <c r="D7" s="316"/>
      <c r="E7" s="317"/>
      <c r="F7" s="290"/>
      <c r="G7" s="278"/>
      <c r="H7" s="278"/>
      <c r="I7" s="278"/>
      <c r="J7" s="279"/>
      <c r="K7" s="290"/>
      <c r="L7" s="278"/>
      <c r="M7" s="288"/>
      <c r="N7" s="277"/>
      <c r="O7" s="278"/>
      <c r="P7" s="288"/>
      <c r="Q7" s="277"/>
      <c r="R7" s="278"/>
      <c r="S7" s="279"/>
    </row>
    <row r="8" spans="2:19" ht="30" customHeight="1" x14ac:dyDescent="0.2">
      <c r="B8" s="318" t="s">
        <v>133</v>
      </c>
      <c r="C8" s="319"/>
      <c r="D8" s="319"/>
      <c r="E8" s="320"/>
      <c r="F8" s="292"/>
      <c r="G8" s="285"/>
      <c r="H8" s="285"/>
      <c r="I8" s="285"/>
      <c r="J8" s="287"/>
      <c r="K8" s="292"/>
      <c r="L8" s="285"/>
      <c r="M8" s="286"/>
      <c r="N8" s="284"/>
      <c r="O8" s="285"/>
      <c r="P8" s="286"/>
      <c r="Q8" s="284"/>
      <c r="R8" s="285"/>
      <c r="S8" s="287"/>
    </row>
    <row r="9" spans="2:19" ht="24.9" customHeight="1" x14ac:dyDescent="0.2">
      <c r="B9" s="321" t="s">
        <v>135</v>
      </c>
      <c r="C9" s="322"/>
      <c r="D9" s="322"/>
      <c r="E9" s="323"/>
      <c r="F9" s="309"/>
      <c r="G9" s="310"/>
      <c r="H9" s="310"/>
      <c r="I9" s="310"/>
      <c r="J9" s="311"/>
      <c r="K9" s="293"/>
      <c r="L9" s="274"/>
      <c r="M9" s="294"/>
      <c r="N9" s="273"/>
      <c r="O9" s="274"/>
      <c r="P9" s="294"/>
      <c r="Q9" s="273"/>
      <c r="R9" s="274"/>
      <c r="S9" s="275"/>
    </row>
    <row r="10" spans="2:19" ht="14.25" customHeight="1" x14ac:dyDescent="0.2">
      <c r="B10" s="30" t="s">
        <v>119</v>
      </c>
      <c r="C10" s="9"/>
      <c r="D10" s="9"/>
      <c r="E10" s="9"/>
      <c r="F10" s="9"/>
      <c r="G10" s="68"/>
      <c r="H10" s="68"/>
      <c r="I10" s="68"/>
      <c r="J10" s="9"/>
      <c r="K10" s="9"/>
      <c r="L10" s="9"/>
      <c r="M10" s="9"/>
      <c r="N10" s="9"/>
      <c r="O10" s="9"/>
      <c r="P10" s="9"/>
      <c r="Q10" s="9"/>
      <c r="R10" s="9"/>
      <c r="S10" s="9"/>
    </row>
    <row r="11" spans="2:19" ht="12" customHeight="1" x14ac:dyDescent="0.2">
      <c r="B11" s="9"/>
      <c r="C11" s="9"/>
      <c r="D11" s="9"/>
      <c r="E11" s="9"/>
      <c r="F11" s="9"/>
      <c r="G11" s="68"/>
      <c r="H11" s="68"/>
      <c r="I11" s="68"/>
      <c r="J11" s="9"/>
      <c r="K11" s="9"/>
      <c r="L11" s="9"/>
      <c r="M11" s="9"/>
      <c r="N11" s="9"/>
      <c r="O11" s="9"/>
      <c r="P11" s="9"/>
      <c r="Q11" s="9"/>
      <c r="R11" s="9"/>
      <c r="S11" s="9"/>
    </row>
    <row r="12" spans="2:19" ht="25.5" customHeight="1" x14ac:dyDescent="0.2">
      <c r="B12" s="1" t="s">
        <v>152</v>
      </c>
      <c r="C12" s="1"/>
      <c r="D12" s="1"/>
      <c r="E12" s="1"/>
    </row>
    <row r="13" spans="2:19" ht="21.75" customHeight="1" x14ac:dyDescent="0.2">
      <c r="B13" s="229" t="s">
        <v>153</v>
      </c>
      <c r="C13" s="233"/>
      <c r="D13" s="233"/>
      <c r="E13" s="230"/>
      <c r="F13" s="229" t="s">
        <v>26</v>
      </c>
      <c r="G13" s="233"/>
      <c r="H13" s="233"/>
      <c r="I13" s="233"/>
      <c r="J13" s="230"/>
      <c r="K13" s="229" t="s">
        <v>27</v>
      </c>
      <c r="L13" s="233"/>
      <c r="M13" s="233"/>
      <c r="N13" s="233"/>
      <c r="O13" s="233"/>
      <c r="P13" s="233"/>
      <c r="Q13" s="233"/>
      <c r="R13" s="233"/>
      <c r="S13" s="230"/>
    </row>
    <row r="14" spans="2:19" ht="30" customHeight="1" x14ac:dyDescent="0.2">
      <c r="B14" s="324"/>
      <c r="C14" s="325"/>
      <c r="D14" s="325"/>
      <c r="E14" s="326"/>
      <c r="F14" s="306"/>
      <c r="G14" s="307"/>
      <c r="H14" s="307"/>
      <c r="I14" s="307"/>
      <c r="J14" s="308"/>
      <c r="K14" s="300"/>
      <c r="L14" s="301"/>
      <c r="M14" s="301"/>
      <c r="N14" s="301"/>
      <c r="O14" s="301"/>
      <c r="P14" s="301"/>
      <c r="Q14" s="301"/>
      <c r="R14" s="301"/>
      <c r="S14" s="302"/>
    </row>
    <row r="15" spans="2:19" ht="30" customHeight="1" x14ac:dyDescent="0.2">
      <c r="B15" s="300"/>
      <c r="C15" s="301"/>
      <c r="D15" s="301"/>
      <c r="E15" s="302"/>
      <c r="F15" s="297"/>
      <c r="G15" s="298"/>
      <c r="H15" s="298"/>
      <c r="I15" s="298"/>
      <c r="J15" s="299"/>
      <c r="K15" s="300"/>
      <c r="L15" s="301"/>
      <c r="M15" s="301"/>
      <c r="N15" s="301"/>
      <c r="O15" s="301"/>
      <c r="P15" s="301"/>
      <c r="Q15" s="301"/>
      <c r="R15" s="301"/>
      <c r="S15" s="302"/>
    </row>
    <row r="16" spans="2:19" ht="30" customHeight="1" x14ac:dyDescent="0.2">
      <c r="B16" s="300"/>
      <c r="C16" s="301"/>
      <c r="D16" s="301"/>
      <c r="E16" s="302"/>
      <c r="F16" s="69"/>
      <c r="G16" s="70"/>
      <c r="H16" s="70"/>
      <c r="I16" s="70"/>
      <c r="J16" s="71"/>
      <c r="K16" s="300"/>
      <c r="L16" s="301"/>
      <c r="M16" s="301"/>
      <c r="N16" s="301"/>
      <c r="O16" s="301"/>
      <c r="P16" s="301"/>
      <c r="Q16" s="301"/>
      <c r="R16" s="301"/>
      <c r="S16" s="302"/>
    </row>
    <row r="17" spans="2:30" ht="30" customHeight="1" x14ac:dyDescent="0.2">
      <c r="B17" s="300"/>
      <c r="C17" s="301"/>
      <c r="D17" s="301"/>
      <c r="E17" s="302"/>
      <c r="F17" s="297"/>
      <c r="G17" s="298"/>
      <c r="H17" s="298"/>
      <c r="I17" s="298"/>
      <c r="J17" s="299"/>
      <c r="K17" s="300"/>
      <c r="L17" s="301"/>
      <c r="M17" s="301"/>
      <c r="N17" s="301"/>
      <c r="O17" s="301"/>
      <c r="P17" s="301"/>
      <c r="Q17" s="301"/>
      <c r="R17" s="301"/>
      <c r="S17" s="302"/>
    </row>
    <row r="18" spans="2:30" ht="30" customHeight="1" x14ac:dyDescent="0.2">
      <c r="B18" s="303"/>
      <c r="C18" s="304"/>
      <c r="D18" s="304"/>
      <c r="E18" s="305"/>
      <c r="F18" s="297"/>
      <c r="G18" s="298"/>
      <c r="H18" s="298"/>
      <c r="I18" s="298"/>
      <c r="J18" s="299"/>
      <c r="K18" s="300"/>
      <c r="L18" s="301"/>
      <c r="M18" s="301"/>
      <c r="N18" s="301"/>
      <c r="O18" s="301"/>
      <c r="P18" s="301"/>
      <c r="Q18" s="301"/>
      <c r="R18" s="301"/>
      <c r="S18" s="302"/>
    </row>
    <row r="19" spans="2:30" ht="24" customHeight="1" x14ac:dyDescent="0.2">
      <c r="B19" s="229" t="s">
        <v>28</v>
      </c>
      <c r="C19" s="233"/>
      <c r="D19" s="233"/>
      <c r="E19" s="233"/>
      <c r="F19" s="233"/>
      <c r="G19" s="233"/>
      <c r="H19" s="233"/>
      <c r="I19" s="233"/>
      <c r="J19" s="230"/>
      <c r="K19" s="295">
        <f>SUM(K14:S18)</f>
        <v>0</v>
      </c>
      <c r="L19" s="296"/>
      <c r="M19" s="296"/>
      <c r="N19" s="296"/>
      <c r="O19" s="296"/>
      <c r="P19" s="296"/>
      <c r="Q19" s="296"/>
      <c r="R19" s="296"/>
      <c r="S19" s="72" t="s">
        <v>12</v>
      </c>
    </row>
    <row r="22" spans="2:30" ht="13.5" customHeight="1" x14ac:dyDescent="0.2">
      <c r="U22" s="267"/>
      <c r="V22" s="267"/>
      <c r="W22" s="267"/>
      <c r="X22" s="267"/>
      <c r="Y22" s="267"/>
      <c r="Z22" s="267"/>
      <c r="AA22" s="267"/>
      <c r="AB22" s="267"/>
      <c r="AC22" s="25"/>
      <c r="AD22" s="25"/>
    </row>
    <row r="23" spans="2:30" ht="13.5" customHeight="1" x14ac:dyDescent="0.2">
      <c r="U23" s="26"/>
      <c r="V23" s="267"/>
      <c r="W23" s="267"/>
      <c r="X23" s="267"/>
      <c r="Y23" s="267"/>
      <c r="Z23" s="267"/>
      <c r="AA23" s="267"/>
      <c r="AB23" s="267"/>
      <c r="AC23" s="25"/>
      <c r="AD23" s="25"/>
    </row>
    <row r="24" spans="2:30" ht="28.5" customHeight="1" x14ac:dyDescent="0.2">
      <c r="U24" s="26"/>
      <c r="V24" s="267"/>
      <c r="W24" s="267"/>
      <c r="X24" s="267"/>
      <c r="Y24" s="267"/>
      <c r="Z24" s="267"/>
      <c r="AA24" s="267"/>
      <c r="AB24" s="267"/>
      <c r="AC24" s="25"/>
      <c r="AD24" s="25"/>
    </row>
  </sheetData>
  <mergeCells count="60">
    <mergeCell ref="B16:E16"/>
    <mergeCell ref="K9:M9"/>
    <mergeCell ref="B6:E6"/>
    <mergeCell ref="B7:E7"/>
    <mergeCell ref="B8:E8"/>
    <mergeCell ref="B9:E9"/>
    <mergeCell ref="K16:S16"/>
    <mergeCell ref="B13:E13"/>
    <mergeCell ref="B14:E14"/>
    <mergeCell ref="B15:E15"/>
    <mergeCell ref="F13:J13"/>
    <mergeCell ref="F14:J14"/>
    <mergeCell ref="F15:J15"/>
    <mergeCell ref="K15:S15"/>
    <mergeCell ref="K14:S14"/>
    <mergeCell ref="K8:M8"/>
    <mergeCell ref="F2:J2"/>
    <mergeCell ref="F3:J3"/>
    <mergeCell ref="F9:J9"/>
    <mergeCell ref="B2:E2"/>
    <mergeCell ref="F4:J4"/>
    <mergeCell ref="F5:J5"/>
    <mergeCell ref="F6:J6"/>
    <mergeCell ref="F7:J7"/>
    <mergeCell ref="F8:J8"/>
    <mergeCell ref="B3:B5"/>
    <mergeCell ref="V24:AB24"/>
    <mergeCell ref="V23:AB23"/>
    <mergeCell ref="U22:AB22"/>
    <mergeCell ref="N9:P9"/>
    <mergeCell ref="N8:P8"/>
    <mergeCell ref="B19:J19"/>
    <mergeCell ref="K19:R19"/>
    <mergeCell ref="F18:J18"/>
    <mergeCell ref="K17:S17"/>
    <mergeCell ref="K18:S18"/>
    <mergeCell ref="B18:E18"/>
    <mergeCell ref="B17:E17"/>
    <mergeCell ref="F17:J17"/>
    <mergeCell ref="Q7:S7"/>
    <mergeCell ref="Q9:S9"/>
    <mergeCell ref="Q8:S8"/>
    <mergeCell ref="N7:P7"/>
    <mergeCell ref="K13:S13"/>
    <mergeCell ref="K7:M7"/>
    <mergeCell ref="Q6:S6"/>
    <mergeCell ref="Q2:S2"/>
    <mergeCell ref="Q3:S3"/>
    <mergeCell ref="Q4:S4"/>
    <mergeCell ref="K2:M2"/>
    <mergeCell ref="N2:P2"/>
    <mergeCell ref="N5:P5"/>
    <mergeCell ref="Q5:S5"/>
    <mergeCell ref="N3:P3"/>
    <mergeCell ref="N4:P4"/>
    <mergeCell ref="K3:M3"/>
    <mergeCell ref="K4:M4"/>
    <mergeCell ref="K5:M5"/>
    <mergeCell ref="K6:M6"/>
    <mergeCell ref="N6:P6"/>
  </mergeCells>
  <phoneticPr fontId="2"/>
  <printOptions horizontalCentered="1" verticalCentered="1"/>
  <pageMargins left="0" right="0" top="0.39370078740157483" bottom="0.19685039370078741" header="0" footer="0"/>
  <pageSetup paperSize="9" orientation="landscape" blackAndWhite="1" r:id="rId1"/>
  <headerFooter alignWithMargins="0">
    <oddFooter>&amp;C
&amp;R&amp;A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7"/>
  <sheetViews>
    <sheetView view="pageBreakPreview" zoomScaleNormal="100" zoomScaleSheetLayoutView="100" workbookViewId="0">
      <selection sqref="A1:AC1"/>
    </sheetView>
  </sheetViews>
  <sheetFormatPr defaultColWidth="9" defaultRowHeight="13" x14ac:dyDescent="0.2"/>
  <cols>
    <col min="1" max="1" width="2.08984375" style="6" customWidth="1"/>
    <col min="2" max="2" width="17.90625" style="6" customWidth="1"/>
    <col min="3" max="3" width="9.36328125" style="6" customWidth="1"/>
    <col min="4" max="4" width="12.453125" style="6" customWidth="1"/>
    <col min="5" max="5" width="2.453125" style="6" customWidth="1"/>
    <col min="6" max="6" width="16.453125" style="6" customWidth="1"/>
    <col min="7" max="7" width="2.453125" style="6" customWidth="1"/>
    <col min="8" max="8" width="16.453125" style="6" customWidth="1"/>
    <col min="9" max="9" width="2.6328125" style="6" customWidth="1"/>
    <col min="10" max="10" width="16.453125" style="6" customWidth="1"/>
    <col min="11" max="11" width="2.453125" style="6" customWidth="1"/>
    <col min="12" max="12" width="16.453125" style="6" customWidth="1"/>
    <col min="13" max="13" width="2.453125" style="6" customWidth="1"/>
    <col min="14" max="14" width="16.453125" style="6" customWidth="1"/>
    <col min="15" max="15" width="2.453125" style="6" customWidth="1"/>
    <col min="16" max="16" width="16.453125" style="6" customWidth="1"/>
    <col min="17" max="17" width="2.453125" style="6" customWidth="1"/>
    <col min="18" max="16384" width="9" style="6"/>
  </cols>
  <sheetData>
    <row r="1" spans="2:17" ht="24" customHeight="1" x14ac:dyDescent="0.2">
      <c r="B1" s="1" t="s">
        <v>154</v>
      </c>
    </row>
    <row r="2" spans="2:17" ht="21" customHeight="1" x14ac:dyDescent="0.2">
      <c r="B2" s="6" t="s">
        <v>155</v>
      </c>
    </row>
    <row r="3" spans="2:17" ht="21" customHeight="1" x14ac:dyDescent="0.2">
      <c r="B3" s="336" t="s">
        <v>156</v>
      </c>
      <c r="C3" s="330" t="s">
        <v>66</v>
      </c>
      <c r="D3" s="331"/>
      <c r="E3" s="332"/>
      <c r="F3" s="254" t="s">
        <v>67</v>
      </c>
      <c r="G3" s="224"/>
      <c r="H3" s="224"/>
      <c r="I3" s="224"/>
      <c r="J3" s="224"/>
      <c r="K3" s="224"/>
      <c r="L3" s="224"/>
      <c r="M3" s="224"/>
      <c r="N3" s="224"/>
      <c r="O3" s="224"/>
      <c r="P3" s="224"/>
      <c r="Q3" s="224"/>
    </row>
    <row r="4" spans="2:17" ht="91.5" customHeight="1" x14ac:dyDescent="0.2">
      <c r="B4" s="254"/>
      <c r="C4" s="333"/>
      <c r="D4" s="334"/>
      <c r="E4" s="335"/>
      <c r="F4" s="327" t="s">
        <v>157</v>
      </c>
      <c r="G4" s="328"/>
      <c r="H4" s="327" t="s">
        <v>158</v>
      </c>
      <c r="I4" s="328"/>
      <c r="J4" s="327" t="s">
        <v>159</v>
      </c>
      <c r="K4" s="328"/>
      <c r="L4" s="327" t="s">
        <v>160</v>
      </c>
      <c r="M4" s="328"/>
      <c r="N4" s="327" t="s">
        <v>161</v>
      </c>
      <c r="O4" s="328"/>
      <c r="P4" s="344" t="s">
        <v>68</v>
      </c>
      <c r="Q4" s="343"/>
    </row>
    <row r="5" spans="2:17" ht="29.25" customHeight="1" x14ac:dyDescent="0.2">
      <c r="B5" s="73"/>
      <c r="C5" s="337">
        <f>+F5+H5+J5+L5+N5+P5</f>
        <v>0</v>
      </c>
      <c r="D5" s="338"/>
      <c r="E5" s="74" t="s">
        <v>12</v>
      </c>
      <c r="F5" s="75"/>
      <c r="G5" s="74" t="s">
        <v>12</v>
      </c>
      <c r="H5" s="75"/>
      <c r="I5" s="74" t="s">
        <v>12</v>
      </c>
      <c r="J5" s="75"/>
      <c r="K5" s="74" t="s">
        <v>12</v>
      </c>
      <c r="L5" s="75"/>
      <c r="M5" s="74" t="s">
        <v>12</v>
      </c>
      <c r="N5" s="75"/>
      <c r="O5" s="74" t="s">
        <v>12</v>
      </c>
      <c r="P5" s="75"/>
      <c r="Q5" s="74" t="s">
        <v>12</v>
      </c>
    </row>
    <row r="6" spans="2:17" ht="29.25" customHeight="1" x14ac:dyDescent="0.2">
      <c r="B6" s="76"/>
      <c r="C6" s="339">
        <f>+F6+H6+J6+L6+N6+P6</f>
        <v>0</v>
      </c>
      <c r="D6" s="340"/>
      <c r="E6" s="77" t="s">
        <v>12</v>
      </c>
      <c r="F6" s="51"/>
      <c r="G6" s="77" t="s">
        <v>12</v>
      </c>
      <c r="H6" s="51"/>
      <c r="I6" s="77" t="s">
        <v>12</v>
      </c>
      <c r="J6" s="51"/>
      <c r="K6" s="77" t="s">
        <v>12</v>
      </c>
      <c r="L6" s="51"/>
      <c r="M6" s="77" t="s">
        <v>12</v>
      </c>
      <c r="N6" s="51"/>
      <c r="O6" s="77" t="s">
        <v>12</v>
      </c>
      <c r="P6" s="51"/>
      <c r="Q6" s="77" t="s">
        <v>12</v>
      </c>
    </row>
    <row r="7" spans="2:17" ht="29.25" customHeight="1" x14ac:dyDescent="0.2">
      <c r="B7" s="11"/>
      <c r="C7" s="341">
        <f>+F7+H7+J7+L7+N7+P7</f>
        <v>0</v>
      </c>
      <c r="D7" s="342"/>
      <c r="E7" s="78" t="s">
        <v>12</v>
      </c>
      <c r="F7" s="79"/>
      <c r="G7" s="78" t="s">
        <v>12</v>
      </c>
      <c r="H7" s="79"/>
      <c r="I7" s="78" t="s">
        <v>12</v>
      </c>
      <c r="J7" s="79"/>
      <c r="K7" s="78" t="s">
        <v>12</v>
      </c>
      <c r="L7" s="79"/>
      <c r="M7" s="78" t="s">
        <v>12</v>
      </c>
      <c r="N7" s="79"/>
      <c r="O7" s="78" t="s">
        <v>12</v>
      </c>
      <c r="P7" s="79"/>
      <c r="Q7" s="78" t="s">
        <v>12</v>
      </c>
    </row>
    <row r="8" spans="2:17" ht="9.75" customHeight="1" x14ac:dyDescent="0.2"/>
    <row r="9" spans="2:17" ht="9.75" customHeight="1" x14ac:dyDescent="0.2"/>
    <row r="10" spans="2:17" ht="21" customHeight="1" x14ac:dyDescent="0.2">
      <c r="B10" s="6" t="s">
        <v>69</v>
      </c>
    </row>
    <row r="11" spans="2:17" ht="22.5" customHeight="1" x14ac:dyDescent="0.2">
      <c r="B11" s="254" t="s">
        <v>70</v>
      </c>
      <c r="C11" s="254"/>
      <c r="D11" s="254"/>
      <c r="E11" s="254"/>
      <c r="F11" s="254" t="s">
        <v>71</v>
      </c>
      <c r="G11" s="254"/>
      <c r="H11" s="254"/>
      <c r="I11" s="254"/>
      <c r="J11" s="254"/>
      <c r="K11" s="254"/>
      <c r="L11" s="254"/>
      <c r="M11" s="254"/>
      <c r="N11" s="254"/>
      <c r="O11" s="254"/>
      <c r="P11" s="254"/>
      <c r="Q11" s="254"/>
    </row>
    <row r="12" spans="2:17" ht="54.75" customHeight="1" x14ac:dyDescent="0.2">
      <c r="B12" s="327" t="s">
        <v>162</v>
      </c>
      <c r="C12" s="328"/>
      <c r="D12" s="31">
        <f>SUM(F5:F7)</f>
        <v>0</v>
      </c>
      <c r="E12" s="80" t="s">
        <v>12</v>
      </c>
      <c r="F12" s="343"/>
      <c r="G12" s="343"/>
      <c r="H12" s="343"/>
      <c r="I12" s="343"/>
      <c r="J12" s="343"/>
      <c r="K12" s="343"/>
      <c r="L12" s="343"/>
      <c r="M12" s="343"/>
      <c r="N12" s="343"/>
      <c r="O12" s="343"/>
      <c r="P12" s="343"/>
      <c r="Q12" s="343"/>
    </row>
    <row r="13" spans="2:17" ht="60" customHeight="1" x14ac:dyDescent="0.2">
      <c r="B13" s="327" t="s">
        <v>163</v>
      </c>
      <c r="C13" s="328"/>
      <c r="D13" s="31">
        <f>SUM(H5:H7)</f>
        <v>0</v>
      </c>
      <c r="E13" s="80" t="s">
        <v>12</v>
      </c>
      <c r="F13" s="343"/>
      <c r="G13" s="343"/>
      <c r="H13" s="343"/>
      <c r="I13" s="343"/>
      <c r="J13" s="343"/>
      <c r="K13" s="343"/>
      <c r="L13" s="343"/>
      <c r="M13" s="343"/>
      <c r="N13" s="343"/>
      <c r="O13" s="343"/>
      <c r="P13" s="343"/>
      <c r="Q13" s="343"/>
    </row>
    <row r="14" spans="2:17" ht="60" customHeight="1" x14ac:dyDescent="0.2">
      <c r="B14" s="327" t="s">
        <v>164</v>
      </c>
      <c r="C14" s="328"/>
      <c r="D14" s="31">
        <f>SUM(J5:J7)</f>
        <v>0</v>
      </c>
      <c r="E14" s="80" t="s">
        <v>12</v>
      </c>
      <c r="F14" s="343"/>
      <c r="G14" s="343"/>
      <c r="H14" s="343"/>
      <c r="I14" s="343"/>
      <c r="J14" s="343"/>
      <c r="K14" s="343"/>
      <c r="L14" s="343"/>
      <c r="M14" s="343"/>
      <c r="N14" s="343"/>
      <c r="O14" s="343"/>
      <c r="P14" s="343"/>
      <c r="Q14" s="343"/>
    </row>
    <row r="15" spans="2:17" ht="54.75" customHeight="1" x14ac:dyDescent="0.2">
      <c r="B15" s="327" t="s">
        <v>160</v>
      </c>
      <c r="C15" s="328"/>
      <c r="D15" s="31">
        <f>SUM(L5:L7)</f>
        <v>0</v>
      </c>
      <c r="E15" s="80" t="s">
        <v>12</v>
      </c>
      <c r="F15" s="343"/>
      <c r="G15" s="343"/>
      <c r="H15" s="343"/>
      <c r="I15" s="343"/>
      <c r="J15" s="343"/>
      <c r="K15" s="343"/>
      <c r="L15" s="343"/>
      <c r="M15" s="343"/>
      <c r="N15" s="343"/>
      <c r="O15" s="343"/>
      <c r="P15" s="343"/>
      <c r="Q15" s="343"/>
    </row>
    <row r="16" spans="2:17" ht="54.75" customHeight="1" x14ac:dyDescent="0.2">
      <c r="B16" s="327" t="s">
        <v>161</v>
      </c>
      <c r="C16" s="328"/>
      <c r="D16" s="31">
        <f>SUM(N5:N7)</f>
        <v>0</v>
      </c>
      <c r="E16" s="80" t="s">
        <v>12</v>
      </c>
      <c r="F16" s="343"/>
      <c r="G16" s="343"/>
      <c r="H16" s="343"/>
      <c r="I16" s="343"/>
      <c r="J16" s="343"/>
      <c r="K16" s="343"/>
      <c r="L16" s="343"/>
      <c r="M16" s="343"/>
      <c r="N16" s="343"/>
      <c r="O16" s="343"/>
      <c r="P16" s="343"/>
      <c r="Q16" s="343"/>
    </row>
    <row r="17" spans="2:17" ht="54.75" customHeight="1" x14ac:dyDescent="0.2">
      <c r="B17" s="329" t="s">
        <v>171</v>
      </c>
      <c r="C17" s="329"/>
      <c r="D17" s="31">
        <f>SUM(P5:P7)</f>
        <v>0</v>
      </c>
      <c r="E17" s="80" t="s">
        <v>12</v>
      </c>
      <c r="F17" s="343"/>
      <c r="G17" s="343"/>
      <c r="H17" s="343"/>
      <c r="I17" s="343"/>
      <c r="J17" s="343"/>
      <c r="K17" s="343"/>
      <c r="L17" s="343"/>
      <c r="M17" s="343"/>
      <c r="N17" s="343"/>
      <c r="O17" s="343"/>
      <c r="P17" s="343"/>
      <c r="Q17" s="343"/>
    </row>
  </sheetData>
  <mergeCells count="26">
    <mergeCell ref="F3:Q3"/>
    <mergeCell ref="F4:G4"/>
    <mergeCell ref="J4:K4"/>
    <mergeCell ref="N4:O4"/>
    <mergeCell ref="P4:Q4"/>
    <mergeCell ref="H4:I4"/>
    <mergeCell ref="L4:M4"/>
    <mergeCell ref="F11:Q11"/>
    <mergeCell ref="F14:Q14"/>
    <mergeCell ref="F15:Q15"/>
    <mergeCell ref="F16:Q16"/>
    <mergeCell ref="F17:Q17"/>
    <mergeCell ref="F12:Q12"/>
    <mergeCell ref="F13:Q13"/>
    <mergeCell ref="B12:C12"/>
    <mergeCell ref="B13:C13"/>
    <mergeCell ref="B17:C17"/>
    <mergeCell ref="C3:E4"/>
    <mergeCell ref="B11:E11"/>
    <mergeCell ref="B14:C14"/>
    <mergeCell ref="B15:C15"/>
    <mergeCell ref="B3:B4"/>
    <mergeCell ref="B16:C16"/>
    <mergeCell ref="C5:D5"/>
    <mergeCell ref="C6:D6"/>
    <mergeCell ref="C7:D7"/>
  </mergeCells>
  <phoneticPr fontId="2"/>
  <printOptions horizontalCentered="1" verticalCentered="1"/>
  <pageMargins left="0" right="0" top="0.39370078740157483" bottom="0.19685039370078741" header="0" footer="0"/>
  <pageSetup paperSize="9" scale="90" orientation="landscape" blackAndWhite="1" r:id="rId1"/>
  <headerFooter alignWithMargins="0">
    <oddFooter>&amp;C
&amp;R&amp;A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収支分析表（表紙）</vt:lpstr>
      <vt:lpstr>処遇改善等加算について（表紙裏）</vt:lpstr>
      <vt:lpstr>(1)収支の概況</vt:lpstr>
      <vt:lpstr>(2)～(5)各種積立金の状況</vt:lpstr>
      <vt:lpstr>(6)改善基礎分までの弾力運用の状況</vt:lpstr>
      <vt:lpstr>(7)委託費の3ヶ月分までの弾力運用の状況</vt:lpstr>
      <vt:lpstr>(8)～(9)支払資金残高の運用状況</vt:lpstr>
      <vt:lpstr>(10）、(11)他拠点区分等への貸付等の状況</vt:lpstr>
      <vt:lpstr>(12)他拠点区分等への繰入支出の状況</vt:lpstr>
      <vt:lpstr>'(1)収支の概況'!Print_Area</vt:lpstr>
      <vt:lpstr>'(10）、(11)他拠点区分等への貸付等の状況'!Print_Area</vt:lpstr>
      <vt:lpstr>'(12)他拠点区分等への繰入支出の状況'!Print_Area</vt:lpstr>
      <vt:lpstr>'(2)～(5)各種積立金の状況'!Print_Area</vt:lpstr>
      <vt:lpstr>'(6)改善基礎分までの弾力運用の状況'!Print_Area</vt:lpstr>
      <vt:lpstr>'(7)委託費の3ヶ月分までの弾力運用の状況'!Print_Area</vt:lpstr>
      <vt:lpstr>'(8)～(9)支払資金残高の運用状況'!Print_Area</vt:lpstr>
      <vt:lpstr>'収支分析表（表紙）'!Print_Area</vt:lpstr>
      <vt:lpstr>'処遇改善等加算について（表紙裏）'!Print_Area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2025-05-12T05:19:36Z</cp:lastPrinted>
  <dcterms:created xsi:type="dcterms:W3CDTF">2008-04-16T04:57:46Z</dcterms:created>
  <dcterms:modified xsi:type="dcterms:W3CDTF">2026-04-27T02:42:17Z</dcterms:modified>
</cp:coreProperties>
</file>