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vsv-fs1\himeji-city\Section\環境事業推進室\ｾ_整備運営事業\発注支援業務委託\17_確定版\02_確定版（決裁用＿原本＿コメント・修正履歴無）\"/>
    </mc:Choice>
  </mc:AlternateContent>
  <bookViews>
    <workbookView xWindow="0" yWindow="0" windowWidth="28800" windowHeight="12210" activeTab="1"/>
  </bookViews>
  <sheets>
    <sheet name="表紙" sheetId="5" r:id="rId1"/>
    <sheet name="様式第5-1号" sheetId="4" r:id="rId2"/>
    <sheet name="様式第5-2号" sheetId="1" r:id="rId3"/>
    <sheet name="様式第5-3号" sheetId="2" r:id="rId4"/>
    <sheet name="様式第5-4号" sheetId="3" r:id="rId5"/>
  </sheets>
  <definedNames>
    <definedName name="\A" localSheetId="0">#REF!</definedName>
    <definedName name="\A" localSheetId="3">#REF!</definedName>
    <definedName name="\A">#REF!</definedName>
    <definedName name="\B" localSheetId="0">#REF!</definedName>
    <definedName name="\B" localSheetId="3">#REF!</definedName>
    <definedName name="\B">#REF!</definedName>
    <definedName name="\C" localSheetId="0">#REF!</definedName>
    <definedName name="\C" localSheetId="3">#REF!</definedName>
    <definedName name="\C">#REF!</definedName>
    <definedName name="anscount" hidden="1">1</definedName>
    <definedName name="_xlnm.Database" localSheetId="0">#REF!</definedName>
    <definedName name="_xlnm.Database" localSheetId="3">#REF!</definedName>
    <definedName name="_xlnm.Database">#REF!</definedName>
    <definedName name="_xlnm.Extract" localSheetId="0">#REF!</definedName>
    <definedName name="_xlnm.Extract" localSheetId="3">#REF!</definedName>
    <definedName name="_xlnm.Extract">#REF!</definedName>
    <definedName name="_xlnm.Print_Area" localSheetId="1">'様式第5-1号'!$A$1:$Q$36</definedName>
    <definedName name="_xlnm.Print_Area" localSheetId="2">'様式第5-2号'!$B$1:$N$30</definedName>
    <definedName name="_xlnm.Print_Area" localSheetId="3">'様式第5-3号'!$B$1:$AF$42</definedName>
    <definedName name="_xlnm.Print_Area" localSheetId="4">'様式第5-4号'!$B$2:$P$42</definedName>
    <definedName name="データ" localSheetId="0">#REF!</definedName>
    <definedName name="データ" localSheetId="3">#REF!</definedName>
    <definedName name="データ">#REF!</definedName>
    <definedName name="査定" localSheetId="0">#REF!</definedName>
    <definedName name="査定" localSheetId="3">#REF!</definedName>
    <definedName name="査定">#REF!</definedName>
    <definedName name="内海築炉" localSheetId="0">#REF!</definedName>
    <definedName name="内海築炉" localSheetId="3">#REF!</definedName>
    <definedName name="内海築炉">#REF!</definedName>
    <definedName name="内訳外" localSheetId="0">#REF!</definedName>
    <definedName name="内訳外" localSheetId="3">#REF!</definedName>
    <definedName name="内訳外">#REF!</definedName>
    <definedName name="内訳内1" localSheetId="0">#REF!</definedName>
    <definedName name="内訳内1" localSheetId="3">#REF!</definedName>
    <definedName name="内訳内1">#REF!</definedName>
    <definedName name="内訳内2" localSheetId="0">#REF!</definedName>
    <definedName name="内訳内2" localSheetId="3">#REF!</definedName>
    <definedName name="内訳内2">#REF!</definedName>
    <definedName name="入札関係書類" localSheetId="0">#REF!</definedName>
    <definedName name="入札関係書類">#REF!</definedName>
    <definedName name="明細1" localSheetId="0">#REF!</definedName>
    <definedName name="明細1" localSheetId="3">#REF!</definedName>
    <definedName name="明細1">#REF!</definedName>
    <definedName name="明細3" localSheetId="0">#REF!</definedName>
    <definedName name="明細3" localSheetId="3">#REF!</definedName>
    <definedName name="明細3">#REF!</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4" i="3" l="1"/>
  <c r="O32" i="3"/>
  <c r="G32" i="3"/>
  <c r="O31" i="3"/>
  <c r="N31" i="3"/>
  <c r="M31" i="3"/>
  <c r="L31" i="3"/>
  <c r="K31" i="3"/>
  <c r="J31" i="3"/>
  <c r="I31" i="3"/>
  <c r="H31" i="3"/>
  <c r="G31" i="3"/>
  <c r="F31" i="3"/>
  <c r="O30" i="3"/>
  <c r="N30" i="3"/>
  <c r="M30" i="3"/>
  <c r="L30" i="3"/>
  <c r="K30" i="3"/>
  <c r="J30" i="3"/>
  <c r="I30" i="3"/>
  <c r="H30" i="3"/>
  <c r="G30" i="3"/>
  <c r="F30" i="3"/>
  <c r="O29" i="3"/>
  <c r="N29" i="3"/>
  <c r="N32" i="3" s="1"/>
  <c r="M29" i="3"/>
  <c r="M32" i="3" s="1"/>
  <c r="L29" i="3"/>
  <c r="L32" i="3" s="1"/>
  <c r="L33" i="3" s="1"/>
  <c r="K29" i="3"/>
  <c r="K32" i="3" s="1"/>
  <c r="J29" i="3"/>
  <c r="J32" i="3" s="1"/>
  <c r="I29" i="3"/>
  <c r="I32" i="3" s="1"/>
  <c r="H29" i="3"/>
  <c r="H32" i="3" s="1"/>
  <c r="G29" i="3"/>
  <c r="F29" i="3"/>
  <c r="F32" i="3" s="1"/>
  <c r="O28" i="3"/>
  <c r="O33" i="3" s="1"/>
  <c r="N28" i="3"/>
  <c r="N33" i="3" s="1"/>
  <c r="M28" i="3"/>
  <c r="M33" i="3" s="1"/>
  <c r="L28" i="3"/>
  <c r="K28" i="3"/>
  <c r="K33" i="3" s="1"/>
  <c r="J28" i="3"/>
  <c r="J33" i="3" s="1"/>
  <c r="I28" i="3"/>
  <c r="I33" i="3" s="1"/>
  <c r="H28" i="3"/>
  <c r="G28" i="3"/>
  <c r="G33" i="3" s="1"/>
  <c r="F28" i="3"/>
  <c r="F33" i="3" s="1"/>
  <c r="P27" i="3"/>
  <c r="P26" i="3"/>
  <c r="P25" i="3"/>
  <c r="P24" i="3"/>
  <c r="K15" i="3"/>
  <c r="O14" i="3"/>
  <c r="N14" i="3"/>
  <c r="M14" i="3"/>
  <c r="L14" i="3"/>
  <c r="K14" i="3"/>
  <c r="J14" i="3"/>
  <c r="I14" i="3"/>
  <c r="H14" i="3"/>
  <c r="G14" i="3"/>
  <c r="F14" i="3"/>
  <c r="P31" i="3" s="1"/>
  <c r="O13" i="3"/>
  <c r="N13" i="3"/>
  <c r="M13" i="3"/>
  <c r="L13" i="3"/>
  <c r="K13" i="3"/>
  <c r="J13" i="3"/>
  <c r="I13" i="3"/>
  <c r="H13" i="3"/>
  <c r="G13" i="3"/>
  <c r="F13" i="3"/>
  <c r="P30" i="3" s="1"/>
  <c r="O12" i="3"/>
  <c r="O15" i="3" s="1"/>
  <c r="N12" i="3"/>
  <c r="N15" i="3" s="1"/>
  <c r="M12" i="3"/>
  <c r="M15" i="3" s="1"/>
  <c r="L12" i="3"/>
  <c r="L15" i="3" s="1"/>
  <c r="K12" i="3"/>
  <c r="J12" i="3"/>
  <c r="J15" i="3" s="1"/>
  <c r="I12" i="3"/>
  <c r="I15" i="3" s="1"/>
  <c r="I16" i="3" s="1"/>
  <c r="H12" i="3"/>
  <c r="H15" i="3" s="1"/>
  <c r="G12" i="3"/>
  <c r="G15" i="3" s="1"/>
  <c r="F12" i="3"/>
  <c r="F15" i="3" s="1"/>
  <c r="O11" i="3"/>
  <c r="O16" i="3" s="1"/>
  <c r="N11" i="3"/>
  <c r="N16" i="3" s="1"/>
  <c r="M11" i="3"/>
  <c r="L11" i="3"/>
  <c r="K11" i="3"/>
  <c r="K16" i="3" s="1"/>
  <c r="J11" i="3"/>
  <c r="J16" i="3" s="1"/>
  <c r="I11" i="3"/>
  <c r="H11" i="3"/>
  <c r="G11" i="3"/>
  <c r="G16" i="3" s="1"/>
  <c r="F11" i="3"/>
  <c r="P28" i="3" s="1"/>
  <c r="AF37" i="2"/>
  <c r="AB37" i="2"/>
  <c r="X37" i="2"/>
  <c r="T37" i="2"/>
  <c r="P37" i="2"/>
  <c r="L37" i="2"/>
  <c r="H37" i="2"/>
  <c r="G37" i="2"/>
  <c r="F37" i="2"/>
  <c r="E37" i="2"/>
  <c r="AF36" i="2"/>
  <c r="AB36" i="2"/>
  <c r="X36" i="2"/>
  <c r="T36" i="2"/>
  <c r="P36" i="2"/>
  <c r="L36" i="2"/>
  <c r="H36" i="2" s="1"/>
  <c r="G36" i="2"/>
  <c r="F36" i="2"/>
  <c r="E36" i="2"/>
  <c r="AF35" i="2"/>
  <c r="AB35" i="2"/>
  <c r="X35" i="2"/>
  <c r="T35" i="2"/>
  <c r="P35" i="2"/>
  <c r="L35" i="2"/>
  <c r="H35" i="2" s="1"/>
  <c r="G35" i="2"/>
  <c r="F35" i="2"/>
  <c r="E35" i="2"/>
  <c r="AE33" i="2"/>
  <c r="AD33" i="2"/>
  <c r="AC33" i="2"/>
  <c r="AB33" i="2"/>
  <c r="AA33" i="2"/>
  <c r="Z33" i="2"/>
  <c r="Y33" i="2"/>
  <c r="W33" i="2"/>
  <c r="V33" i="2"/>
  <c r="U33" i="2"/>
  <c r="T33" i="2"/>
  <c r="S33" i="2"/>
  <c r="R33" i="2"/>
  <c r="Q33" i="2"/>
  <c r="O33" i="2"/>
  <c r="N33" i="2"/>
  <c r="M33" i="2"/>
  <c r="L33" i="2"/>
  <c r="K33" i="2"/>
  <c r="J33" i="2"/>
  <c r="I33" i="2"/>
  <c r="G33" i="2"/>
  <c r="F33" i="2"/>
  <c r="E33" i="2"/>
  <c r="AF32" i="2"/>
  <c r="AB32" i="2"/>
  <c r="X32" i="2"/>
  <c r="T32" i="2"/>
  <c r="P32" i="2"/>
  <c r="L32" i="2"/>
  <c r="H32" i="2" s="1"/>
  <c r="G32" i="2"/>
  <c r="F32" i="2"/>
  <c r="E32" i="2"/>
  <c r="AF31" i="2"/>
  <c r="AB31" i="2"/>
  <c r="X31" i="2"/>
  <c r="T31" i="2"/>
  <c r="P31" i="2"/>
  <c r="L31" i="2"/>
  <c r="H31" i="2"/>
  <c r="G31" i="2"/>
  <c r="F31" i="2"/>
  <c r="E31" i="2"/>
  <c r="AF30" i="2"/>
  <c r="AB30" i="2"/>
  <c r="X30" i="2"/>
  <c r="T30" i="2"/>
  <c r="P30" i="2"/>
  <c r="H30" i="2" s="1"/>
  <c r="L30" i="2"/>
  <c r="G30" i="2"/>
  <c r="F30" i="2"/>
  <c r="E30" i="2"/>
  <c r="AF29" i="2"/>
  <c r="AB29" i="2"/>
  <c r="X29" i="2"/>
  <c r="T29" i="2"/>
  <c r="P29" i="2"/>
  <c r="L29" i="2"/>
  <c r="H29" i="2" s="1"/>
  <c r="G29" i="2"/>
  <c r="F29" i="2"/>
  <c r="E29" i="2"/>
  <c r="AF28" i="2"/>
  <c r="AB28" i="2"/>
  <c r="X28" i="2"/>
  <c r="T28" i="2"/>
  <c r="P28" i="2"/>
  <c r="L28" i="2"/>
  <c r="H28" i="2" s="1"/>
  <c r="G28" i="2"/>
  <c r="F28" i="2"/>
  <c r="E28" i="2"/>
  <c r="AF27" i="2"/>
  <c r="AB27" i="2"/>
  <c r="X27" i="2"/>
  <c r="T27" i="2"/>
  <c r="P27" i="2"/>
  <c r="L27" i="2"/>
  <c r="H27" i="2"/>
  <c r="G27" i="2"/>
  <c r="F27" i="2"/>
  <c r="E27" i="2"/>
  <c r="AF26" i="2"/>
  <c r="AB26" i="2"/>
  <c r="X26" i="2"/>
  <c r="T26" i="2"/>
  <c r="P26" i="2"/>
  <c r="H26" i="2" s="1"/>
  <c r="L26" i="2"/>
  <c r="G26" i="2"/>
  <c r="F26" i="2"/>
  <c r="E26" i="2"/>
  <c r="AF25" i="2"/>
  <c r="AB25" i="2"/>
  <c r="X25" i="2"/>
  <c r="T25" i="2"/>
  <c r="P25" i="2"/>
  <c r="L25" i="2"/>
  <c r="H25" i="2" s="1"/>
  <c r="G25" i="2"/>
  <c r="F25" i="2"/>
  <c r="E25" i="2"/>
  <c r="AF24" i="2"/>
  <c r="AB24" i="2"/>
  <c r="X24" i="2"/>
  <c r="T24" i="2"/>
  <c r="P24" i="2"/>
  <c r="L24" i="2"/>
  <c r="H24" i="2" s="1"/>
  <c r="G24" i="2"/>
  <c r="F24" i="2"/>
  <c r="E24" i="2"/>
  <c r="AF23" i="2"/>
  <c r="AF33" i="2" s="1"/>
  <c r="AB23" i="2"/>
  <c r="X23" i="2"/>
  <c r="X33" i="2" s="1"/>
  <c r="T23" i="2"/>
  <c r="P23" i="2"/>
  <c r="P33" i="2" s="1"/>
  <c r="L23" i="2"/>
  <c r="H23" i="2"/>
  <c r="G23" i="2"/>
  <c r="F23" i="2"/>
  <c r="E23" i="2"/>
  <c r="AE21" i="2"/>
  <c r="AE34" i="2" s="1"/>
  <c r="AE38" i="2" s="1"/>
  <c r="AD21" i="2"/>
  <c r="AD34" i="2" s="1"/>
  <c r="AD38" i="2" s="1"/>
  <c r="AC21" i="2"/>
  <c r="AC34" i="2" s="1"/>
  <c r="AC38" i="2" s="1"/>
  <c r="AB21" i="2"/>
  <c r="AB34" i="2" s="1"/>
  <c r="AB38" i="2" s="1"/>
  <c r="AA21" i="2"/>
  <c r="AA34" i="2" s="1"/>
  <c r="AA38" i="2" s="1"/>
  <c r="Z21" i="2"/>
  <c r="Z34" i="2" s="1"/>
  <c r="Z38" i="2" s="1"/>
  <c r="Y21" i="2"/>
  <c r="Y34" i="2" s="1"/>
  <c r="Y38" i="2" s="1"/>
  <c r="W21" i="2"/>
  <c r="W34" i="2" s="1"/>
  <c r="W38" i="2" s="1"/>
  <c r="V21" i="2"/>
  <c r="V34" i="2" s="1"/>
  <c r="V38" i="2" s="1"/>
  <c r="U21" i="2"/>
  <c r="U34" i="2" s="1"/>
  <c r="U38" i="2" s="1"/>
  <c r="T21" i="2"/>
  <c r="T34" i="2" s="1"/>
  <c r="T38" i="2" s="1"/>
  <c r="S21" i="2"/>
  <c r="S34" i="2" s="1"/>
  <c r="S38" i="2" s="1"/>
  <c r="R21" i="2"/>
  <c r="R34" i="2" s="1"/>
  <c r="R38" i="2" s="1"/>
  <c r="Q21" i="2"/>
  <c r="Q34" i="2" s="1"/>
  <c r="Q38" i="2" s="1"/>
  <c r="O21" i="2"/>
  <c r="O34" i="2" s="1"/>
  <c r="O38" i="2" s="1"/>
  <c r="N21" i="2"/>
  <c r="N34" i="2" s="1"/>
  <c r="N38" i="2" s="1"/>
  <c r="M21" i="2"/>
  <c r="M34" i="2" s="1"/>
  <c r="M38" i="2" s="1"/>
  <c r="L21" i="2"/>
  <c r="L34" i="2" s="1"/>
  <c r="K21" i="2"/>
  <c r="K34" i="2" s="1"/>
  <c r="J21" i="2"/>
  <c r="J34" i="2" s="1"/>
  <c r="I21" i="2"/>
  <c r="I34" i="2" s="1"/>
  <c r="G21" i="2"/>
  <c r="F21" i="2"/>
  <c r="E21" i="2"/>
  <c r="AF20" i="2"/>
  <c r="AB20" i="2"/>
  <c r="X20" i="2"/>
  <c r="T20" i="2"/>
  <c r="P20" i="2"/>
  <c r="L20" i="2"/>
  <c r="H20" i="2" s="1"/>
  <c r="G20" i="2"/>
  <c r="F20" i="2"/>
  <c r="E20" i="2"/>
  <c r="AF19" i="2"/>
  <c r="AB19" i="2"/>
  <c r="X19" i="2"/>
  <c r="T19" i="2"/>
  <c r="P19" i="2"/>
  <c r="L19" i="2"/>
  <c r="H19" i="2"/>
  <c r="G19" i="2"/>
  <c r="F19" i="2"/>
  <c r="E19" i="2"/>
  <c r="AF18" i="2"/>
  <c r="AB18" i="2"/>
  <c r="X18" i="2"/>
  <c r="T18" i="2"/>
  <c r="P18" i="2"/>
  <c r="H18" i="2" s="1"/>
  <c r="L18" i="2"/>
  <c r="G18" i="2"/>
  <c r="F18" i="2"/>
  <c r="E18" i="2"/>
  <c r="AF17" i="2"/>
  <c r="AB17" i="2"/>
  <c r="X17" i="2"/>
  <c r="T17" i="2"/>
  <c r="P17" i="2"/>
  <c r="L17" i="2"/>
  <c r="H17" i="2" s="1"/>
  <c r="G17" i="2"/>
  <c r="F17" i="2"/>
  <c r="E17" i="2"/>
  <c r="AF16" i="2"/>
  <c r="AB16" i="2"/>
  <c r="X16" i="2"/>
  <c r="T16" i="2"/>
  <c r="P16" i="2"/>
  <c r="L16" i="2"/>
  <c r="H16" i="2" s="1"/>
  <c r="G16" i="2"/>
  <c r="F16" i="2"/>
  <c r="E16" i="2"/>
  <c r="AF15" i="2"/>
  <c r="AB15" i="2"/>
  <c r="X15" i="2"/>
  <c r="T15" i="2"/>
  <c r="P15" i="2"/>
  <c r="L15" i="2"/>
  <c r="H15" i="2"/>
  <c r="G15" i="2"/>
  <c r="F15" i="2"/>
  <c r="E15" i="2"/>
  <c r="AF14" i="2"/>
  <c r="AB14" i="2"/>
  <c r="X14" i="2"/>
  <c r="T14" i="2"/>
  <c r="P14" i="2"/>
  <c r="H14" i="2" s="1"/>
  <c r="L14" i="2"/>
  <c r="G14" i="2"/>
  <c r="F14" i="2"/>
  <c r="E14" i="2"/>
  <c r="AF13" i="2"/>
  <c r="AB13" i="2"/>
  <c r="X13" i="2"/>
  <c r="T13" i="2"/>
  <c r="P13" i="2"/>
  <c r="L13" i="2"/>
  <c r="H13" i="2" s="1"/>
  <c r="G13" i="2"/>
  <c r="F13" i="2"/>
  <c r="E13" i="2"/>
  <c r="AF12" i="2"/>
  <c r="AB12" i="2"/>
  <c r="X12" i="2"/>
  <c r="T12" i="2"/>
  <c r="P12" i="2"/>
  <c r="L12" i="2"/>
  <c r="H12" i="2" s="1"/>
  <c r="G12" i="2"/>
  <c r="F12" i="2"/>
  <c r="E12" i="2"/>
  <c r="AF11" i="2"/>
  <c r="AB11" i="2"/>
  <c r="X11" i="2"/>
  <c r="T11" i="2"/>
  <c r="P11" i="2"/>
  <c r="L11" i="2"/>
  <c r="H11" i="2"/>
  <c r="G11" i="2"/>
  <c r="F11" i="2"/>
  <c r="E11" i="2"/>
  <c r="AF10" i="2"/>
  <c r="AB10" i="2"/>
  <c r="X10" i="2"/>
  <c r="T10" i="2"/>
  <c r="P10" i="2"/>
  <c r="H10" i="2" s="1"/>
  <c r="L10" i="2"/>
  <c r="G10" i="2"/>
  <c r="F10" i="2"/>
  <c r="E10" i="2"/>
  <c r="AF9" i="2"/>
  <c r="AF21" i="2" s="1"/>
  <c r="AF34" i="2" s="1"/>
  <c r="AF38" i="2" s="1"/>
  <c r="AB9" i="2"/>
  <c r="X9" i="2"/>
  <c r="X21" i="2" s="1"/>
  <c r="X34" i="2" s="1"/>
  <c r="X38" i="2" s="1"/>
  <c r="T9" i="2"/>
  <c r="P9" i="2"/>
  <c r="P21" i="2" s="1"/>
  <c r="P34" i="2" s="1"/>
  <c r="P38" i="2" s="1"/>
  <c r="L9" i="2"/>
  <c r="H9" i="2" s="1"/>
  <c r="G9" i="2"/>
  <c r="F9" i="2"/>
  <c r="E9" i="2"/>
  <c r="D25" i="1"/>
  <c r="D23" i="1"/>
  <c r="N18" i="1"/>
  <c r="D24" i="1" s="1"/>
  <c r="J8" i="1"/>
  <c r="H33" i="2" l="1"/>
  <c r="H16" i="3"/>
  <c r="E34" i="2"/>
  <c r="I38" i="2"/>
  <c r="E38" i="2" s="1"/>
  <c r="F34" i="2"/>
  <c r="J38" i="2"/>
  <c r="F38" i="2" s="1"/>
  <c r="L38" i="2"/>
  <c r="H38" i="2" s="1"/>
  <c r="H34" i="2"/>
  <c r="K38" i="2"/>
  <c r="G38" i="2" s="1"/>
  <c r="G34" i="2"/>
  <c r="L16" i="3"/>
  <c r="M16" i="3"/>
  <c r="H33" i="3"/>
  <c r="P29" i="3"/>
  <c r="P32" i="3" s="1"/>
  <c r="H21" i="2"/>
  <c r="F16" i="3"/>
  <c r="P33" i="3" s="1"/>
  <c r="Q33" i="3" s="1"/>
</calcChain>
</file>

<file path=xl/sharedStrings.xml><?xml version="1.0" encoding="utf-8"?>
<sst xmlns="http://schemas.openxmlformats.org/spreadsheetml/2006/main" count="343" uniqueCount="185">
  <si>
    <t>■設計・建設工事費</t>
    <rPh sb="1" eb="3">
      <t>セッケイ</t>
    </rPh>
    <rPh sb="4" eb="6">
      <t>ケンセツ</t>
    </rPh>
    <rPh sb="6" eb="8">
      <t>コウジ</t>
    </rPh>
    <rPh sb="8" eb="9">
      <t>ヒ</t>
    </rPh>
    <phoneticPr fontId="6"/>
  </si>
  <si>
    <t>令和9年度</t>
    <rPh sb="0" eb="2">
      <t>レイワ</t>
    </rPh>
    <rPh sb="3" eb="4">
      <t>ネン</t>
    </rPh>
    <rPh sb="4" eb="5">
      <t>ド</t>
    </rPh>
    <phoneticPr fontId="6"/>
  </si>
  <si>
    <t>令和10年度</t>
    <rPh sb="0" eb="2">
      <t>レイワ</t>
    </rPh>
    <rPh sb="4" eb="5">
      <t>ネン</t>
    </rPh>
    <rPh sb="5" eb="6">
      <t>ド</t>
    </rPh>
    <phoneticPr fontId="6"/>
  </si>
  <si>
    <t>令和11年度</t>
    <rPh sb="0" eb="2">
      <t>レイワ</t>
    </rPh>
    <rPh sb="4" eb="5">
      <t>ネン</t>
    </rPh>
    <rPh sb="5" eb="6">
      <t>ド</t>
    </rPh>
    <phoneticPr fontId="6"/>
  </si>
  <si>
    <t>令和12年度</t>
    <rPh sb="0" eb="2">
      <t>レイワ</t>
    </rPh>
    <rPh sb="4" eb="5">
      <t>ネン</t>
    </rPh>
    <rPh sb="5" eb="6">
      <t>ド</t>
    </rPh>
    <phoneticPr fontId="6"/>
  </si>
  <si>
    <t>令和13年度</t>
    <rPh sb="0" eb="2">
      <t>レイワ</t>
    </rPh>
    <rPh sb="4" eb="5">
      <t>ネン</t>
    </rPh>
    <rPh sb="5" eb="6">
      <t>ド</t>
    </rPh>
    <phoneticPr fontId="6"/>
  </si>
  <si>
    <t>合計</t>
    <rPh sb="0" eb="2">
      <t>ゴウケイ</t>
    </rPh>
    <phoneticPr fontId="6"/>
  </si>
  <si>
    <t>(2027年度)</t>
    <rPh sb="5" eb="6">
      <t>ネン</t>
    </rPh>
    <rPh sb="6" eb="7">
      <t>ド</t>
    </rPh>
    <phoneticPr fontId="6"/>
  </si>
  <si>
    <t>(2028年度)</t>
    <rPh sb="5" eb="6">
      <t>ネン</t>
    </rPh>
    <rPh sb="6" eb="7">
      <t>ド</t>
    </rPh>
    <phoneticPr fontId="6"/>
  </si>
  <si>
    <t>(2029年度)</t>
    <rPh sb="5" eb="6">
      <t>ネン</t>
    </rPh>
    <rPh sb="6" eb="7">
      <t>ド</t>
    </rPh>
    <phoneticPr fontId="6"/>
  </si>
  <si>
    <t>(2030年度)</t>
    <rPh sb="5" eb="6">
      <t>ネン</t>
    </rPh>
    <rPh sb="6" eb="7">
      <t>ド</t>
    </rPh>
    <phoneticPr fontId="6"/>
  </si>
  <si>
    <t>(2031年度)</t>
    <rPh sb="5" eb="6">
      <t>ネン</t>
    </rPh>
    <rPh sb="6" eb="7">
      <t>ド</t>
    </rPh>
    <phoneticPr fontId="6"/>
  </si>
  <si>
    <t>設計・建設工事費</t>
    <rPh sb="0" eb="2">
      <t>セッケイ</t>
    </rPh>
    <rPh sb="3" eb="8">
      <t>ケンセツコウジヒ</t>
    </rPh>
    <phoneticPr fontId="6"/>
  </si>
  <si>
    <t>令和14年度</t>
    <rPh sb="0" eb="2">
      <t>レイワ</t>
    </rPh>
    <rPh sb="4" eb="5">
      <t>ネン</t>
    </rPh>
    <rPh sb="5" eb="6">
      <t>ド</t>
    </rPh>
    <phoneticPr fontId="6"/>
  </si>
  <si>
    <t>令和15年度</t>
    <rPh sb="0" eb="2">
      <t>レイワ</t>
    </rPh>
    <rPh sb="4" eb="5">
      <t>ネン</t>
    </rPh>
    <rPh sb="5" eb="6">
      <t>ド</t>
    </rPh>
    <phoneticPr fontId="6"/>
  </si>
  <si>
    <t>令和16年度</t>
    <rPh sb="0" eb="2">
      <t>レイワ</t>
    </rPh>
    <rPh sb="4" eb="5">
      <t>ネン</t>
    </rPh>
    <rPh sb="5" eb="6">
      <t>ド</t>
    </rPh>
    <phoneticPr fontId="6"/>
  </si>
  <si>
    <t>令和17年度</t>
    <rPh sb="0" eb="2">
      <t>レイワ</t>
    </rPh>
    <rPh sb="4" eb="5">
      <t>ネン</t>
    </rPh>
    <rPh sb="5" eb="6">
      <t>ド</t>
    </rPh>
    <phoneticPr fontId="6"/>
  </si>
  <si>
    <t>令和18年度</t>
    <rPh sb="0" eb="2">
      <t>レイワ</t>
    </rPh>
    <rPh sb="4" eb="5">
      <t>ネン</t>
    </rPh>
    <rPh sb="5" eb="6">
      <t>ド</t>
    </rPh>
    <phoneticPr fontId="6"/>
  </si>
  <si>
    <t>令和19年度</t>
    <rPh sb="0" eb="2">
      <t>レイワ</t>
    </rPh>
    <rPh sb="4" eb="5">
      <t>ネン</t>
    </rPh>
    <rPh sb="5" eb="6">
      <t>ド</t>
    </rPh>
    <phoneticPr fontId="6"/>
  </si>
  <si>
    <t>令和20年度</t>
    <rPh sb="0" eb="2">
      <t>レイワ</t>
    </rPh>
    <rPh sb="4" eb="5">
      <t>ネン</t>
    </rPh>
    <rPh sb="5" eb="6">
      <t>ド</t>
    </rPh>
    <phoneticPr fontId="6"/>
  </si>
  <si>
    <t>令和21年度</t>
    <rPh sb="0" eb="2">
      <t>レイワ</t>
    </rPh>
    <rPh sb="4" eb="5">
      <t>ネン</t>
    </rPh>
    <rPh sb="5" eb="6">
      <t>ド</t>
    </rPh>
    <phoneticPr fontId="6"/>
  </si>
  <si>
    <t>令和22年度</t>
    <rPh sb="0" eb="2">
      <t>レイワ</t>
    </rPh>
    <rPh sb="4" eb="5">
      <t>ネン</t>
    </rPh>
    <rPh sb="5" eb="6">
      <t>ド</t>
    </rPh>
    <phoneticPr fontId="6"/>
  </si>
  <si>
    <t>令和23年度</t>
    <rPh sb="0" eb="2">
      <t>レイワ</t>
    </rPh>
    <rPh sb="4" eb="5">
      <t>ネン</t>
    </rPh>
    <rPh sb="5" eb="6">
      <t>ド</t>
    </rPh>
    <phoneticPr fontId="6"/>
  </si>
  <si>
    <t>(2032年度)</t>
    <rPh sb="5" eb="6">
      <t>ネン</t>
    </rPh>
    <rPh sb="6" eb="7">
      <t>ド</t>
    </rPh>
    <phoneticPr fontId="6"/>
  </si>
  <si>
    <t>(2033年度)</t>
    <rPh sb="5" eb="6">
      <t>ネン</t>
    </rPh>
    <rPh sb="6" eb="7">
      <t>ド</t>
    </rPh>
    <phoneticPr fontId="6"/>
  </si>
  <si>
    <t>(2034年度)</t>
    <rPh sb="5" eb="6">
      <t>ネン</t>
    </rPh>
    <rPh sb="6" eb="7">
      <t>ド</t>
    </rPh>
    <phoneticPr fontId="6"/>
  </si>
  <si>
    <t>(2035年度)</t>
    <rPh sb="5" eb="6">
      <t>ネン</t>
    </rPh>
    <rPh sb="6" eb="7">
      <t>ド</t>
    </rPh>
    <phoneticPr fontId="6"/>
  </si>
  <si>
    <t>(2036年度)</t>
    <rPh sb="5" eb="6">
      <t>ネン</t>
    </rPh>
    <rPh sb="6" eb="7">
      <t>ド</t>
    </rPh>
    <phoneticPr fontId="6"/>
  </si>
  <si>
    <t>(2037年度)</t>
    <rPh sb="5" eb="6">
      <t>ネン</t>
    </rPh>
    <rPh sb="6" eb="7">
      <t>ド</t>
    </rPh>
    <phoneticPr fontId="6"/>
  </si>
  <si>
    <t>(2038年度)</t>
    <rPh sb="5" eb="6">
      <t>ネン</t>
    </rPh>
    <rPh sb="6" eb="7">
      <t>ド</t>
    </rPh>
    <phoneticPr fontId="6"/>
  </si>
  <si>
    <t>(2039年度)</t>
    <rPh sb="5" eb="6">
      <t>ネン</t>
    </rPh>
    <rPh sb="6" eb="7">
      <t>ド</t>
    </rPh>
    <phoneticPr fontId="6"/>
  </si>
  <si>
    <t>(2040年度)</t>
    <rPh sb="5" eb="6">
      <t>ネン</t>
    </rPh>
    <rPh sb="6" eb="7">
      <t>ド</t>
    </rPh>
    <phoneticPr fontId="6"/>
  </si>
  <si>
    <t>(2041年度)</t>
    <rPh sb="5" eb="6">
      <t>ネン</t>
    </rPh>
    <rPh sb="6" eb="7">
      <t>ド</t>
    </rPh>
    <phoneticPr fontId="6"/>
  </si>
  <si>
    <t>運営・維持管理業務費</t>
    <phoneticPr fontId="6"/>
  </si>
  <si>
    <t>令和24年度</t>
    <rPh sb="0" eb="2">
      <t>レイワ</t>
    </rPh>
    <rPh sb="4" eb="5">
      <t>ネン</t>
    </rPh>
    <rPh sb="5" eb="6">
      <t>ド</t>
    </rPh>
    <phoneticPr fontId="6"/>
  </si>
  <si>
    <t>令和25年度</t>
    <rPh sb="0" eb="2">
      <t>レイワ</t>
    </rPh>
    <rPh sb="4" eb="5">
      <t>ネン</t>
    </rPh>
    <rPh sb="5" eb="6">
      <t>ド</t>
    </rPh>
    <phoneticPr fontId="6"/>
  </si>
  <si>
    <t>令和26年度</t>
    <rPh sb="0" eb="2">
      <t>レイワ</t>
    </rPh>
    <rPh sb="4" eb="5">
      <t>ネン</t>
    </rPh>
    <rPh sb="5" eb="6">
      <t>ド</t>
    </rPh>
    <phoneticPr fontId="6"/>
  </si>
  <si>
    <t>令和27年度</t>
    <rPh sb="0" eb="2">
      <t>レイワ</t>
    </rPh>
    <rPh sb="4" eb="5">
      <t>ネン</t>
    </rPh>
    <rPh sb="5" eb="6">
      <t>ド</t>
    </rPh>
    <phoneticPr fontId="6"/>
  </si>
  <si>
    <t>令和28年度</t>
    <rPh sb="0" eb="2">
      <t>レイワ</t>
    </rPh>
    <rPh sb="4" eb="5">
      <t>ネン</t>
    </rPh>
    <rPh sb="5" eb="6">
      <t>ド</t>
    </rPh>
    <phoneticPr fontId="6"/>
  </si>
  <si>
    <t>令和29年度</t>
    <rPh sb="0" eb="2">
      <t>レイワ</t>
    </rPh>
    <rPh sb="4" eb="5">
      <t>ネン</t>
    </rPh>
    <rPh sb="5" eb="6">
      <t>ド</t>
    </rPh>
    <phoneticPr fontId="6"/>
  </si>
  <si>
    <t>令和30年度</t>
    <rPh sb="0" eb="2">
      <t>レイワ</t>
    </rPh>
    <rPh sb="4" eb="5">
      <t>ネン</t>
    </rPh>
    <rPh sb="5" eb="6">
      <t>ド</t>
    </rPh>
    <phoneticPr fontId="6"/>
  </si>
  <si>
    <t>令和31年度</t>
    <rPh sb="0" eb="2">
      <t>レイワ</t>
    </rPh>
    <rPh sb="4" eb="5">
      <t>ネン</t>
    </rPh>
    <rPh sb="5" eb="6">
      <t>ド</t>
    </rPh>
    <phoneticPr fontId="6"/>
  </si>
  <si>
    <t>令和32年度</t>
    <rPh sb="0" eb="2">
      <t>レイワ</t>
    </rPh>
    <rPh sb="4" eb="5">
      <t>ネン</t>
    </rPh>
    <rPh sb="5" eb="6">
      <t>ド</t>
    </rPh>
    <phoneticPr fontId="6"/>
  </si>
  <si>
    <t>令和33年度</t>
    <rPh sb="0" eb="2">
      <t>レイワ</t>
    </rPh>
    <rPh sb="4" eb="5">
      <t>ネン</t>
    </rPh>
    <rPh sb="5" eb="6">
      <t>ド</t>
    </rPh>
    <phoneticPr fontId="6"/>
  </si>
  <si>
    <t>(2042年度)</t>
    <rPh sb="5" eb="6">
      <t>ネン</t>
    </rPh>
    <rPh sb="6" eb="7">
      <t>ド</t>
    </rPh>
    <phoneticPr fontId="6"/>
  </si>
  <si>
    <t>(2043年度)</t>
    <rPh sb="5" eb="6">
      <t>ネン</t>
    </rPh>
    <rPh sb="6" eb="7">
      <t>ド</t>
    </rPh>
    <phoneticPr fontId="6"/>
  </si>
  <si>
    <t>(2044年度)</t>
    <rPh sb="5" eb="6">
      <t>ネン</t>
    </rPh>
    <rPh sb="6" eb="7">
      <t>ド</t>
    </rPh>
    <phoneticPr fontId="6"/>
  </si>
  <si>
    <t>(2045年度)</t>
    <rPh sb="5" eb="6">
      <t>ネン</t>
    </rPh>
    <rPh sb="6" eb="7">
      <t>ド</t>
    </rPh>
    <phoneticPr fontId="6"/>
  </si>
  <si>
    <t>(2046年度)</t>
    <rPh sb="5" eb="6">
      <t>ネン</t>
    </rPh>
    <rPh sb="6" eb="7">
      <t>ド</t>
    </rPh>
    <phoneticPr fontId="6"/>
  </si>
  <si>
    <t>(2047年度)</t>
    <rPh sb="5" eb="6">
      <t>ネン</t>
    </rPh>
    <rPh sb="6" eb="7">
      <t>ド</t>
    </rPh>
    <phoneticPr fontId="6"/>
  </si>
  <si>
    <t>(2048年度)</t>
    <rPh sb="5" eb="6">
      <t>ネン</t>
    </rPh>
    <rPh sb="6" eb="7">
      <t>ド</t>
    </rPh>
    <phoneticPr fontId="6"/>
  </si>
  <si>
    <t>(2049年度)</t>
    <rPh sb="5" eb="6">
      <t>ネン</t>
    </rPh>
    <rPh sb="6" eb="7">
      <t>ド</t>
    </rPh>
    <phoneticPr fontId="6"/>
  </si>
  <si>
    <t>(2050年度)</t>
    <rPh sb="5" eb="6">
      <t>ネン</t>
    </rPh>
    <rPh sb="6" eb="7">
      <t>ド</t>
    </rPh>
    <phoneticPr fontId="6"/>
  </si>
  <si>
    <t>(2051年度)</t>
    <rPh sb="5" eb="6">
      <t>ネン</t>
    </rPh>
    <rPh sb="6" eb="7">
      <t>ド</t>
    </rPh>
    <phoneticPr fontId="6"/>
  </si>
  <si>
    <t>事業費</t>
    <rPh sb="0" eb="3">
      <t>ジギョウヒ</t>
    </rPh>
    <phoneticPr fontId="6"/>
  </si>
  <si>
    <t>設計・建設工事費</t>
    <rPh sb="0" eb="2">
      <t>セッケイ</t>
    </rPh>
    <rPh sb="3" eb="5">
      <t>ケンセツ</t>
    </rPh>
    <rPh sb="5" eb="7">
      <t>コウジ</t>
    </rPh>
    <rPh sb="7" eb="8">
      <t>ヒ</t>
    </rPh>
    <phoneticPr fontId="6"/>
  </si>
  <si>
    <t>円</t>
    <phoneticPr fontId="6"/>
  </si>
  <si>
    <t>運営・維持管理業務費</t>
    <rPh sb="0" eb="2">
      <t>ウンエイ</t>
    </rPh>
    <rPh sb="3" eb="5">
      <t>イジ</t>
    </rPh>
    <rPh sb="5" eb="7">
      <t>カンリ</t>
    </rPh>
    <rPh sb="7" eb="9">
      <t>ギョウム</t>
    </rPh>
    <rPh sb="9" eb="10">
      <t>ヒ</t>
    </rPh>
    <phoneticPr fontId="6"/>
  </si>
  <si>
    <t>注1）一円未満は切り捨てること。</t>
    <rPh sb="0" eb="1">
      <t>チュウ</t>
    </rPh>
    <phoneticPr fontId="6"/>
  </si>
  <si>
    <t>注2）物価変動を除いた金額を記入すること。</t>
    <rPh sb="0" eb="1">
      <t>チュウ</t>
    </rPh>
    <phoneticPr fontId="6"/>
  </si>
  <si>
    <t>① 電気･用水･下水(基本料金以外)の経費</t>
    <rPh sb="11" eb="17">
      <t>キホンリョウキンイガイ</t>
    </rPh>
    <rPh sb="19" eb="21">
      <t>ケイヒ</t>
    </rPh>
    <phoneticPr fontId="6"/>
  </si>
  <si>
    <t>単位：円（税抜）</t>
    <rPh sb="0" eb="2">
      <t>タンイ</t>
    </rPh>
    <rPh sb="3" eb="4">
      <t>エン</t>
    </rPh>
    <rPh sb="5" eb="7">
      <t>ゼイヌキ</t>
    </rPh>
    <phoneticPr fontId="4"/>
  </si>
  <si>
    <t>区                分</t>
  </si>
  <si>
    <t>全体工事費</t>
    <rPh sb="0" eb="2">
      <t>ゼンタイ</t>
    </rPh>
    <rPh sb="2" eb="5">
      <t>コウジヒ</t>
    </rPh>
    <phoneticPr fontId="17"/>
  </si>
  <si>
    <t>令和9年度</t>
    <rPh sb="0" eb="2">
      <t>レイワ</t>
    </rPh>
    <rPh sb="3" eb="5">
      <t>ネンド</t>
    </rPh>
    <phoneticPr fontId="17"/>
  </si>
  <si>
    <t>令和10年度</t>
    <rPh sb="0" eb="2">
      <t>レイワ</t>
    </rPh>
    <rPh sb="4" eb="6">
      <t>ネンド</t>
    </rPh>
    <phoneticPr fontId="17"/>
  </si>
  <si>
    <t>令和11年度</t>
    <rPh sb="0" eb="2">
      <t>レイワ</t>
    </rPh>
    <rPh sb="4" eb="6">
      <t>ネンド</t>
    </rPh>
    <phoneticPr fontId="17"/>
  </si>
  <si>
    <t>令和12年度</t>
    <rPh sb="0" eb="2">
      <t>レイワ</t>
    </rPh>
    <rPh sb="4" eb="6">
      <t>ネンド</t>
    </rPh>
    <phoneticPr fontId="17"/>
  </si>
  <si>
    <t>令和13年度</t>
    <rPh sb="0" eb="2">
      <t>レイワ</t>
    </rPh>
    <rPh sb="4" eb="6">
      <t>ネンド</t>
    </rPh>
    <phoneticPr fontId="17"/>
  </si>
  <si>
    <t>交付対象事業費</t>
    <phoneticPr fontId="18"/>
  </si>
  <si>
    <t>交付対象外事業費</t>
    <rPh sb="0" eb="2">
      <t>コウフ</t>
    </rPh>
    <rPh sb="2" eb="5">
      <t>タイショウガイ</t>
    </rPh>
    <rPh sb="5" eb="8">
      <t>ジギョウヒ</t>
    </rPh>
    <phoneticPr fontId="17"/>
  </si>
  <si>
    <t>合計</t>
    <rPh sb="0" eb="1">
      <t>ゴウ</t>
    </rPh>
    <rPh sb="1" eb="2">
      <t>ケイ</t>
    </rPh>
    <phoneticPr fontId="17"/>
  </si>
  <si>
    <t>交付率1/2</t>
    <rPh sb="0" eb="3">
      <t>コウフリツ</t>
    </rPh>
    <phoneticPr fontId="4"/>
  </si>
  <si>
    <t>交付率1/3</t>
    <rPh sb="0" eb="3">
      <t>コウフリツ</t>
    </rPh>
    <phoneticPr fontId="4"/>
  </si>
  <si>
    <t>１．設計・建設工事費</t>
    <rPh sb="2" eb="4">
      <t>セッケイ</t>
    </rPh>
    <rPh sb="5" eb="7">
      <t>ケンセツ</t>
    </rPh>
    <rPh sb="7" eb="9">
      <t>コウジ</t>
    </rPh>
    <rPh sb="9" eb="10">
      <t>ヒ</t>
    </rPh>
    <phoneticPr fontId="4"/>
  </si>
  <si>
    <t>（１）機械設備工事</t>
    <rPh sb="3" eb="5">
      <t>キカイ</t>
    </rPh>
    <rPh sb="5" eb="7">
      <t>セツビ</t>
    </rPh>
    <rPh sb="7" eb="9">
      <t>コウジ</t>
    </rPh>
    <phoneticPr fontId="17"/>
  </si>
  <si>
    <t>① 受入供給設備</t>
    <phoneticPr fontId="4"/>
  </si>
  <si>
    <t>② 燃焼設備</t>
    <phoneticPr fontId="4"/>
  </si>
  <si>
    <t>③ 燃焼ガス冷却設備</t>
    <phoneticPr fontId="17"/>
  </si>
  <si>
    <t>④ 排ガス処理設備</t>
    <phoneticPr fontId="17"/>
  </si>
  <si>
    <t>⑤ 余熱利用設備</t>
    <phoneticPr fontId="17"/>
  </si>
  <si>
    <t>⑥ 通風設備</t>
    <phoneticPr fontId="17"/>
  </si>
  <si>
    <t>⑦ 灰出し設備</t>
    <phoneticPr fontId="4"/>
  </si>
  <si>
    <t>⑧ 給水設備</t>
    <rPh sb="2" eb="4">
      <t>キュウスイ</t>
    </rPh>
    <phoneticPr fontId="17"/>
  </si>
  <si>
    <t>⑨ 排水処理設備</t>
    <phoneticPr fontId="17"/>
  </si>
  <si>
    <t>⑩ 電気設備</t>
    <rPh sb="2" eb="4">
      <t>デンキ</t>
    </rPh>
    <phoneticPr fontId="17"/>
  </si>
  <si>
    <t>⑪ 計装設備</t>
    <rPh sb="2" eb="4">
      <t>ケイソウ</t>
    </rPh>
    <phoneticPr fontId="17"/>
  </si>
  <si>
    <t>⑫ 雑設備</t>
    <phoneticPr fontId="17"/>
  </si>
  <si>
    <t>　(機械設備工事　小計）</t>
    <rPh sb="2" eb="4">
      <t>キカイ</t>
    </rPh>
    <rPh sb="4" eb="6">
      <t>セツビ</t>
    </rPh>
    <rPh sb="6" eb="8">
      <t>コウジ</t>
    </rPh>
    <rPh sb="9" eb="10">
      <t>ショウ</t>
    </rPh>
    <rPh sb="10" eb="11">
      <t>ケイ</t>
    </rPh>
    <phoneticPr fontId="17"/>
  </si>
  <si>
    <t>（２）土木建築工事（管理棟、計量棟、多目的広場含む）</t>
    <rPh sb="3" eb="5">
      <t>ドボク</t>
    </rPh>
    <rPh sb="5" eb="7">
      <t>ケンチク</t>
    </rPh>
    <rPh sb="7" eb="9">
      <t>コウジ</t>
    </rPh>
    <rPh sb="10" eb="13">
      <t>カンリトウ</t>
    </rPh>
    <rPh sb="14" eb="17">
      <t>ケイリョウトウ</t>
    </rPh>
    <rPh sb="18" eb="23">
      <t>タモクテキヒロバ</t>
    </rPh>
    <rPh sb="23" eb="24">
      <t>フク</t>
    </rPh>
    <phoneticPr fontId="17"/>
  </si>
  <si>
    <t>① 造成工事</t>
    <rPh sb="2" eb="6">
      <t>ゾウセイコウジ</t>
    </rPh>
    <phoneticPr fontId="4"/>
  </si>
  <si>
    <t>② インフラ工事</t>
    <rPh sb="6" eb="8">
      <t>コウジ</t>
    </rPh>
    <phoneticPr fontId="6"/>
  </si>
  <si>
    <t>③ 地中障害撤去工事</t>
    <rPh sb="2" eb="4">
      <t>チチュウ</t>
    </rPh>
    <rPh sb="4" eb="6">
      <t>ショウガイ</t>
    </rPh>
    <rPh sb="6" eb="8">
      <t>テッキョ</t>
    </rPh>
    <rPh sb="8" eb="10">
      <t>コウジ</t>
    </rPh>
    <phoneticPr fontId="4"/>
  </si>
  <si>
    <t>④ 土壌汚染調査</t>
    <rPh sb="2" eb="8">
      <t>ドジョウオセンチョウサ</t>
    </rPh>
    <phoneticPr fontId="4"/>
  </si>
  <si>
    <t>⑤ 汚染土壌処分</t>
    <rPh sb="2" eb="6">
      <t>オセンドジョウ</t>
    </rPh>
    <rPh sb="6" eb="8">
      <t>ショブン</t>
    </rPh>
    <phoneticPr fontId="4"/>
  </si>
  <si>
    <t>⑥ 建築工事</t>
    <rPh sb="2" eb="6">
      <t>ケンチクコウジ</t>
    </rPh>
    <phoneticPr fontId="4"/>
  </si>
  <si>
    <t>⑦ 建築電気設備工事</t>
    <phoneticPr fontId="4"/>
  </si>
  <si>
    <t>⑧ 建築機械設備工事</t>
    <rPh sb="4" eb="6">
      <t>キカイ</t>
    </rPh>
    <phoneticPr fontId="4"/>
  </si>
  <si>
    <t>⑨ 土木工事</t>
    <rPh sb="2" eb="6">
      <t>ドボクコウジ</t>
    </rPh>
    <phoneticPr fontId="17"/>
  </si>
  <si>
    <t>⑩ 外構工事</t>
    <rPh sb="2" eb="6">
      <t>ガイコウコウジ</t>
    </rPh>
    <phoneticPr fontId="17"/>
  </si>
  <si>
    <t>(土木建築工事　小計）</t>
    <rPh sb="1" eb="3">
      <t>ドボク</t>
    </rPh>
    <rPh sb="3" eb="5">
      <t>ケンチク</t>
    </rPh>
    <rPh sb="5" eb="7">
      <t>コウジ</t>
    </rPh>
    <rPh sb="8" eb="9">
      <t>ショウ</t>
    </rPh>
    <rPh sb="9" eb="10">
      <t>ケイ</t>
    </rPh>
    <phoneticPr fontId="17"/>
  </si>
  <si>
    <t>２．直接工事費計</t>
    <rPh sb="2" eb="4">
      <t>チョクセツ</t>
    </rPh>
    <rPh sb="4" eb="7">
      <t>コウジヒ</t>
    </rPh>
    <rPh sb="7" eb="8">
      <t>ケイ</t>
    </rPh>
    <phoneticPr fontId="17"/>
  </si>
  <si>
    <t>３．共通仮設費</t>
    <rPh sb="2" eb="4">
      <t>キョウツウ</t>
    </rPh>
    <rPh sb="4" eb="6">
      <t>カセツ</t>
    </rPh>
    <rPh sb="6" eb="7">
      <t>ヒ</t>
    </rPh>
    <phoneticPr fontId="17"/>
  </si>
  <si>
    <t>４．現場管理費</t>
    <rPh sb="2" eb="4">
      <t>ゲンバ</t>
    </rPh>
    <rPh sb="4" eb="7">
      <t>カンリヒ</t>
    </rPh>
    <phoneticPr fontId="17"/>
  </si>
  <si>
    <t>５．一般管理費</t>
    <rPh sb="2" eb="4">
      <t>イッパン</t>
    </rPh>
    <rPh sb="4" eb="7">
      <t>カンリヒ</t>
    </rPh>
    <phoneticPr fontId="17"/>
  </si>
  <si>
    <t>合計（２＋３＋４＋５）</t>
    <rPh sb="0" eb="2">
      <t>ゴウケイ</t>
    </rPh>
    <phoneticPr fontId="4"/>
  </si>
  <si>
    <t>注1）交付対象事業の内容及び算定方法については、循環型社会形成推進交付金交付要綱・交付取扱要領に従うものとする。</t>
    <rPh sb="0" eb="1">
      <t>チュウ</t>
    </rPh>
    <phoneticPr fontId="4"/>
  </si>
  <si>
    <t>注2）一円未満は切り捨てること。</t>
    <rPh sb="0" eb="1">
      <t>チュウ</t>
    </rPh>
    <phoneticPr fontId="4"/>
  </si>
  <si>
    <t>区分</t>
    <rPh sb="0" eb="2">
      <t>クブン</t>
    </rPh>
    <phoneticPr fontId="6"/>
  </si>
  <si>
    <t>項目</t>
    <rPh sb="0" eb="2">
      <t>コウモク</t>
    </rPh>
    <phoneticPr fontId="6"/>
  </si>
  <si>
    <t>単位</t>
    <rPh sb="0" eb="2">
      <t>タンイ</t>
    </rPh>
    <phoneticPr fontId="6"/>
  </si>
  <si>
    <t>固定費Ａ</t>
    <rPh sb="0" eb="3">
      <t>コテイヒ</t>
    </rPh>
    <phoneticPr fontId="6"/>
  </si>
  <si>
    <t>① 人件費</t>
    <rPh sb="2" eb="5">
      <t>ジンケンヒ</t>
    </rPh>
    <phoneticPr fontId="6"/>
  </si>
  <si>
    <t>(円)</t>
    <rPh sb="1" eb="2">
      <t>エン</t>
    </rPh>
    <phoneticPr fontId="6"/>
  </si>
  <si>
    <t>② 運転経費</t>
    <rPh sb="2" eb="4">
      <t>ウンテン</t>
    </rPh>
    <rPh sb="4" eb="6">
      <t>ケイヒ</t>
    </rPh>
    <phoneticPr fontId="6"/>
  </si>
  <si>
    <t>③ 修繕更新費</t>
    <rPh sb="2" eb="4">
      <t>シュウゼン</t>
    </rPh>
    <rPh sb="4" eb="6">
      <t>コウシン</t>
    </rPh>
    <rPh sb="6" eb="7">
      <t>ヒ</t>
    </rPh>
    <phoneticPr fontId="6"/>
  </si>
  <si>
    <t>計</t>
    <rPh sb="0" eb="1">
      <t>ケイ</t>
    </rPh>
    <phoneticPr fontId="6"/>
  </si>
  <si>
    <t>変動費Ｂ</t>
    <rPh sb="0" eb="2">
      <t>ヘンドウ</t>
    </rPh>
    <rPh sb="2" eb="3">
      <t>ヒ</t>
    </rPh>
    <phoneticPr fontId="6"/>
  </si>
  <si>
    <t>② 薬剤費</t>
    <rPh sb="4" eb="5">
      <t>ヒ</t>
    </rPh>
    <phoneticPr fontId="6"/>
  </si>
  <si>
    <t>③ その他費</t>
    <phoneticPr fontId="6"/>
  </si>
  <si>
    <t>変動費Ｂ
単価</t>
    <rPh sb="0" eb="2">
      <t>ヘンドウ</t>
    </rPh>
    <rPh sb="2" eb="3">
      <t>ヒ</t>
    </rPh>
    <rPh sb="5" eb="7">
      <t>タンカ</t>
    </rPh>
    <phoneticPr fontId="6"/>
  </si>
  <si>
    <t>搬入量</t>
    <rPh sb="0" eb="2">
      <t>ハンニュウ</t>
    </rPh>
    <rPh sb="2" eb="3">
      <t>リョウ</t>
    </rPh>
    <phoneticPr fontId="6"/>
  </si>
  <si>
    <t>(t)</t>
    <phoneticPr fontId="6"/>
  </si>
  <si>
    <t>単価①（電気･用水･下水費(基本料金以外)の経費）</t>
    <rPh sb="0" eb="2">
      <t>タンカ</t>
    </rPh>
    <rPh sb="12" eb="13">
      <t>ヒ</t>
    </rPh>
    <rPh sb="14" eb="20">
      <t>キホンリョウキンイガイ</t>
    </rPh>
    <rPh sb="22" eb="24">
      <t>ケイヒ</t>
    </rPh>
    <phoneticPr fontId="6"/>
  </si>
  <si>
    <t>単価②（薬剤費）</t>
    <rPh sb="0" eb="2">
      <t>タンカ</t>
    </rPh>
    <rPh sb="4" eb="6">
      <t>ヤクザイ</t>
    </rPh>
    <rPh sb="6" eb="7">
      <t>ヒ</t>
    </rPh>
    <phoneticPr fontId="6"/>
  </si>
  <si>
    <t>単価③（その他費）</t>
    <rPh sb="0" eb="2">
      <t>タンカ</t>
    </rPh>
    <rPh sb="6" eb="8">
      <t>タヒ</t>
    </rPh>
    <phoneticPr fontId="6"/>
  </si>
  <si>
    <t>check</t>
    <phoneticPr fontId="6"/>
  </si>
  <si>
    <t>提案単価</t>
    <rPh sb="0" eb="4">
      <t>テイアンタンカ</t>
    </rPh>
    <phoneticPr fontId="6"/>
  </si>
  <si>
    <t>注1）消費税を除く</t>
    <rPh sb="0" eb="1">
      <t>チュウ</t>
    </rPh>
    <rPh sb="3" eb="6">
      <t>ショウヒゼイ</t>
    </rPh>
    <rPh sb="7" eb="8">
      <t>ノゾ</t>
    </rPh>
    <phoneticPr fontId="6"/>
  </si>
  <si>
    <t>注2）一円未満は切り捨てること。</t>
    <rPh sb="0" eb="1">
      <t>チュウ</t>
    </rPh>
    <phoneticPr fontId="6"/>
  </si>
  <si>
    <t>注3）固定費Ａの各項目の定義は「入札説明書添付資料６対価の構成及び支払方法」を参照のこと。</t>
    <rPh sb="0" eb="1">
      <t>チュウ</t>
    </rPh>
    <rPh sb="3" eb="6">
      <t>コテイヒ</t>
    </rPh>
    <rPh sb="8" eb="11">
      <t>カクコウモク</t>
    </rPh>
    <rPh sb="12" eb="14">
      <t>テイギ</t>
    </rPh>
    <rPh sb="16" eb="18">
      <t>ニュウサツ</t>
    </rPh>
    <rPh sb="18" eb="21">
      <t>セツメイショ</t>
    </rPh>
    <rPh sb="21" eb="23">
      <t>テンプ</t>
    </rPh>
    <rPh sb="23" eb="25">
      <t>シリョウ</t>
    </rPh>
    <rPh sb="39" eb="41">
      <t>サンショウ</t>
    </rPh>
    <phoneticPr fontId="6"/>
  </si>
  <si>
    <t>注4）提案単価は20年間固定とする。</t>
    <rPh sb="0" eb="1">
      <t>チュウ</t>
    </rPh>
    <rPh sb="3" eb="5">
      <t>テイアン</t>
    </rPh>
    <rPh sb="5" eb="7">
      <t>タンカ</t>
    </rPh>
    <rPh sb="10" eb="12">
      <t>ネンカン</t>
    </rPh>
    <rPh sb="12" eb="14">
      <t>コテイ</t>
    </rPh>
    <phoneticPr fontId="6"/>
  </si>
  <si>
    <t>注3）物価変動を除いた金額を記入すること。</t>
    <phoneticPr fontId="4"/>
  </si>
  <si>
    <t>注4）設計・建設工事費における各年度の事業費については、交付限度額に対する単年度交付額の平準化について配慮すること。</t>
    <rPh sb="0" eb="1">
      <t>チュウ</t>
    </rPh>
    <rPh sb="3" eb="5">
      <t>セッケイ</t>
    </rPh>
    <rPh sb="6" eb="8">
      <t>ケンセツ</t>
    </rPh>
    <rPh sb="8" eb="10">
      <t>コウジ</t>
    </rPh>
    <rPh sb="10" eb="11">
      <t>ヒ</t>
    </rPh>
    <rPh sb="15" eb="18">
      <t>カクネンド</t>
    </rPh>
    <rPh sb="19" eb="22">
      <t>ジギョウヒ</t>
    </rPh>
    <rPh sb="28" eb="30">
      <t>コウフ</t>
    </rPh>
    <rPh sb="30" eb="32">
      <t>ゲンド</t>
    </rPh>
    <rPh sb="32" eb="33">
      <t>ガク</t>
    </rPh>
    <rPh sb="34" eb="35">
      <t>タイ</t>
    </rPh>
    <rPh sb="37" eb="40">
      <t>タンネンド</t>
    </rPh>
    <rPh sb="40" eb="42">
      <t>コウフ</t>
    </rPh>
    <rPh sb="42" eb="43">
      <t>ガク</t>
    </rPh>
    <rPh sb="44" eb="47">
      <t>ヘイジュンカ</t>
    </rPh>
    <rPh sb="51" eb="53">
      <t>ハイリョ</t>
    </rPh>
    <phoneticPr fontId="4"/>
  </si>
  <si>
    <t>様式第5-1号</t>
    <rPh sb="0" eb="2">
      <t>ヨウシキ</t>
    </rPh>
    <rPh sb="2" eb="3">
      <t>ダイ</t>
    </rPh>
    <rPh sb="6" eb="7">
      <t>ゴウ</t>
    </rPh>
    <phoneticPr fontId="4"/>
  </si>
  <si>
    <t>令和　　年　　月　　日</t>
    <rPh sb="0" eb="2">
      <t>レイワ</t>
    </rPh>
    <rPh sb="4" eb="5">
      <t>ネン</t>
    </rPh>
    <rPh sb="7" eb="8">
      <t>ガツ</t>
    </rPh>
    <rPh sb="10" eb="11">
      <t>ニチ</t>
    </rPh>
    <phoneticPr fontId="4"/>
  </si>
  <si>
    <t>（宛先）姫路市長</t>
    <rPh sb="1" eb="3">
      <t>アテサキ</t>
    </rPh>
    <rPh sb="4" eb="8">
      <t>ヒメジシチョウ</t>
    </rPh>
    <phoneticPr fontId="4"/>
  </si>
  <si>
    <t>（代表企業）</t>
    <rPh sb="1" eb="3">
      <t>ダイヒョウ</t>
    </rPh>
    <rPh sb="3" eb="5">
      <t>キギョウ</t>
    </rPh>
    <phoneticPr fontId="4"/>
  </si>
  <si>
    <t>代 表 者 名</t>
    <rPh sb="0" eb="1">
      <t>ダイ</t>
    </rPh>
    <rPh sb="2" eb="3">
      <t>ヒョウ</t>
    </rPh>
    <rPh sb="4" eb="5">
      <t>シャ</t>
    </rPh>
    <rPh sb="6" eb="7">
      <t>メイ</t>
    </rPh>
    <phoneticPr fontId="4"/>
  </si>
  <si>
    <t>所　 在　 地：</t>
    <rPh sb="0" eb="1">
      <t>ショ</t>
    </rPh>
    <rPh sb="3" eb="4">
      <t>ザイ</t>
    </rPh>
    <rPh sb="6" eb="7">
      <t>チ</t>
    </rPh>
    <phoneticPr fontId="4"/>
  </si>
  <si>
    <t>商号又は名称：</t>
    <rPh sb="0" eb="2">
      <t>ショウゴウ</t>
    </rPh>
    <rPh sb="2" eb="3">
      <t>マタ</t>
    </rPh>
    <rPh sb="4" eb="6">
      <t>メイショウ</t>
    </rPh>
    <phoneticPr fontId="4"/>
  </si>
  <si>
    <t>入札金額</t>
    <rPh sb="0" eb="2">
      <t>ニュウサツ</t>
    </rPh>
    <rPh sb="2" eb="4">
      <t>キンガク</t>
    </rPh>
    <phoneticPr fontId="4"/>
  </si>
  <si>
    <t>百</t>
    <rPh sb="0" eb="1">
      <t>ヒャク</t>
    </rPh>
    <phoneticPr fontId="4"/>
  </si>
  <si>
    <t>十</t>
    <rPh sb="0" eb="1">
      <t>ジュウ</t>
    </rPh>
    <phoneticPr fontId="4"/>
  </si>
  <si>
    <t>億</t>
    <rPh sb="0" eb="1">
      <t>オク</t>
    </rPh>
    <phoneticPr fontId="4"/>
  </si>
  <si>
    <t>千</t>
    <rPh sb="0" eb="1">
      <t>セン</t>
    </rPh>
    <phoneticPr fontId="4"/>
  </si>
  <si>
    <t>万</t>
    <rPh sb="0" eb="1">
      <t>マン</t>
    </rPh>
    <phoneticPr fontId="4"/>
  </si>
  <si>
    <t>円</t>
    <rPh sb="0" eb="1">
      <t>エン</t>
    </rPh>
    <phoneticPr fontId="4"/>
  </si>
  <si>
    <t>　令和8年1月26日付で公告された「姫路市新美化センター整備・運営事業」の入札金額の内訳については、</t>
    <phoneticPr fontId="4"/>
  </si>
  <si>
    <t>次のとおりです。</t>
    <phoneticPr fontId="4"/>
  </si>
  <si>
    <t>内訳</t>
    <rPh sb="0" eb="2">
      <t>ウチワケ</t>
    </rPh>
    <phoneticPr fontId="4"/>
  </si>
  <si>
    <t>（１）設計・建設工事費</t>
    <rPh sb="3" eb="5">
      <t>セッケイ</t>
    </rPh>
    <rPh sb="6" eb="8">
      <t>ケンセツ</t>
    </rPh>
    <rPh sb="8" eb="10">
      <t>コウジ</t>
    </rPh>
    <rPh sb="10" eb="11">
      <t>ヒ</t>
    </rPh>
    <phoneticPr fontId="4"/>
  </si>
  <si>
    <t>金額</t>
    <rPh sb="0" eb="2">
      <t>キンガク</t>
    </rPh>
    <phoneticPr fontId="4"/>
  </si>
  <si>
    <t>一</t>
    <rPh sb="0" eb="1">
      <t>イチ</t>
    </rPh>
    <phoneticPr fontId="4"/>
  </si>
  <si>
    <t>※ 金額は、アラビア数字で正確に記入すること。</t>
  </si>
  <si>
    <t>※ 金額及び代表者職氏名の訂正は認めない。</t>
  </si>
  <si>
    <t>※ 記入する金額には消費税及び地方消費税を含めないこと。</t>
  </si>
  <si>
    <t>※ 契約の金額は、上記金額に消費税及び地方消費税の額を加算した金額とする。</t>
  </si>
  <si>
    <t>※ 電子入札システムに入力した入札金額と本様式の入札金額は同額とすること。</t>
  </si>
  <si>
    <t>入　札　金　額　内　訳　書</t>
    <rPh sb="0" eb="1">
      <t>イ</t>
    </rPh>
    <rPh sb="2" eb="3">
      <t>サツ</t>
    </rPh>
    <rPh sb="4" eb="5">
      <t>カネ</t>
    </rPh>
    <rPh sb="6" eb="7">
      <t>ガク</t>
    </rPh>
    <rPh sb="8" eb="9">
      <t>ナイ</t>
    </rPh>
    <rPh sb="10" eb="11">
      <t>ワケ</t>
    </rPh>
    <rPh sb="12" eb="13">
      <t>ショ</t>
    </rPh>
    <phoneticPr fontId="4"/>
  </si>
  <si>
    <t>※ 上記条件を満たしていない場合、当該入札は無効とする。</t>
    <rPh sb="2" eb="4">
      <t>ジョウキ</t>
    </rPh>
    <rPh sb="4" eb="6">
      <t>ジョウケン</t>
    </rPh>
    <rPh sb="7" eb="8">
      <t>ミ</t>
    </rPh>
    <rPh sb="14" eb="16">
      <t>バアイ</t>
    </rPh>
    <rPh sb="17" eb="19">
      <t>トウガイ</t>
    </rPh>
    <rPh sb="19" eb="21">
      <t>ニュウサツ</t>
    </rPh>
    <rPh sb="22" eb="24">
      <t>ムコウ</t>
    </rPh>
    <phoneticPr fontId="4"/>
  </si>
  <si>
    <t>※ 入札金額は、内訳の合計と一致すること。</t>
    <phoneticPr fontId="4"/>
  </si>
  <si>
    <t>様式第5-2号　</t>
    <rPh sb="0" eb="2">
      <t>ヨウシキ</t>
    </rPh>
    <rPh sb="2" eb="3">
      <t>ダイ</t>
    </rPh>
    <rPh sb="6" eb="7">
      <t>ゴウ</t>
    </rPh>
    <phoneticPr fontId="6"/>
  </si>
  <si>
    <t>様式第5-3号</t>
    <rPh sb="0" eb="2">
      <t>ヨウシキ</t>
    </rPh>
    <rPh sb="2" eb="3">
      <t>ダイ</t>
    </rPh>
    <rPh sb="6" eb="7">
      <t>ゴウ</t>
    </rPh>
    <phoneticPr fontId="4"/>
  </si>
  <si>
    <t>様式第5-4号</t>
    <rPh sb="0" eb="2">
      <t>ヨウシキ</t>
    </rPh>
    <rPh sb="2" eb="3">
      <t>ダイ</t>
    </rPh>
    <rPh sb="6" eb="7">
      <t>ゴウ</t>
    </rPh>
    <phoneticPr fontId="6"/>
  </si>
  <si>
    <t>事　業　年　度　別　内　訳　書</t>
    <rPh sb="0" eb="1">
      <t>コト</t>
    </rPh>
    <rPh sb="2" eb="3">
      <t>ギョウ</t>
    </rPh>
    <rPh sb="4" eb="5">
      <t>ネン</t>
    </rPh>
    <rPh sb="6" eb="7">
      <t>ド</t>
    </rPh>
    <rPh sb="8" eb="9">
      <t>ベツ</t>
    </rPh>
    <rPh sb="10" eb="11">
      <t>ナイ</t>
    </rPh>
    <rPh sb="12" eb="13">
      <t>ワケ</t>
    </rPh>
    <rPh sb="14" eb="15">
      <t>ショ</t>
    </rPh>
    <phoneticPr fontId="6"/>
  </si>
  <si>
    <t>設計・建設工事費内訳書</t>
    <rPh sb="0" eb="2">
      <t>セッケイ</t>
    </rPh>
    <rPh sb="3" eb="5">
      <t>ケンセツ</t>
    </rPh>
    <rPh sb="5" eb="7">
      <t>コウジ</t>
    </rPh>
    <rPh sb="7" eb="8">
      <t>ヒ</t>
    </rPh>
    <rPh sb="8" eb="11">
      <t>ウチワケショ</t>
    </rPh>
    <phoneticPr fontId="4"/>
  </si>
  <si>
    <t>単位：円（税抜）</t>
    <rPh sb="0" eb="2">
      <t>タンイ</t>
    </rPh>
    <rPh sb="3" eb="4">
      <t>エン</t>
    </rPh>
    <rPh sb="5" eb="7">
      <t>ゼイヌ</t>
    </rPh>
    <phoneticPr fontId="6"/>
  </si>
  <si>
    <t>■事業費（税抜）</t>
    <rPh sb="1" eb="3">
      <t>ジギョウ</t>
    </rPh>
    <rPh sb="3" eb="4">
      <t>ヒ</t>
    </rPh>
    <rPh sb="5" eb="7">
      <t>ゼイヌ</t>
    </rPh>
    <phoneticPr fontId="6"/>
  </si>
  <si>
    <t>姫路市新美化センター整備・運営事業</t>
    <phoneticPr fontId="6"/>
  </si>
  <si>
    <t>様　式　集</t>
    <rPh sb="0" eb="1">
      <t>サマ</t>
    </rPh>
    <rPh sb="2" eb="3">
      <t>シキ</t>
    </rPh>
    <rPh sb="4" eb="5">
      <t>シュウ</t>
    </rPh>
    <phoneticPr fontId="6"/>
  </si>
  <si>
    <t>姫　　　路　　　市</t>
    <rPh sb="0" eb="1">
      <t>ヒメ</t>
    </rPh>
    <rPh sb="4" eb="5">
      <t>ミチ</t>
    </rPh>
    <rPh sb="8" eb="9">
      <t>シ</t>
    </rPh>
    <phoneticPr fontId="6"/>
  </si>
  <si>
    <t>【入札書添付書類】</t>
    <rPh sb="1" eb="4">
      <t>ニュウサツショ</t>
    </rPh>
    <rPh sb="4" eb="8">
      <t>テンプショルイ</t>
    </rPh>
    <phoneticPr fontId="6"/>
  </si>
  <si>
    <t>令和８年　１月　２６日</t>
    <rPh sb="0" eb="2">
      <t>レイワ</t>
    </rPh>
    <rPh sb="3" eb="4">
      <t>ネン</t>
    </rPh>
    <rPh sb="6" eb="7">
      <t>ツキ</t>
    </rPh>
    <rPh sb="10" eb="11">
      <t>ニチ</t>
    </rPh>
    <phoneticPr fontId="6"/>
  </si>
  <si>
    <t>又は受任者名：</t>
    <rPh sb="0" eb="1">
      <t>マタ</t>
    </rPh>
    <rPh sb="2" eb="4">
      <t>ジュニン</t>
    </rPh>
    <rPh sb="4" eb="5">
      <t>シャ</t>
    </rPh>
    <rPh sb="5" eb="6">
      <t>メイ</t>
    </rPh>
    <phoneticPr fontId="4"/>
  </si>
  <si>
    <t>運営・維持管理業務委託費内訳書</t>
    <rPh sb="0" eb="2">
      <t>ウンエイ</t>
    </rPh>
    <rPh sb="3" eb="7">
      <t>イジカンリ</t>
    </rPh>
    <rPh sb="7" eb="9">
      <t>ギョウム</t>
    </rPh>
    <rPh sb="9" eb="11">
      <t>イタク</t>
    </rPh>
    <rPh sb="11" eb="12">
      <t>ヒ</t>
    </rPh>
    <rPh sb="12" eb="15">
      <t>ウチワケショ</t>
    </rPh>
    <phoneticPr fontId="6"/>
  </si>
  <si>
    <t>注4）設計・建設工事費及び運営・維持管理業務委託費は、それぞれ入札金額内訳書（様式第5-1号）の「設計・建設工事費」及び「運営・維持管理業務委託費」と整合させること。</t>
    <rPh sb="0" eb="1">
      <t>チュウ</t>
    </rPh>
    <rPh sb="3" eb="5">
      <t>セッケイ</t>
    </rPh>
    <rPh sb="8" eb="10">
      <t>コウジ</t>
    </rPh>
    <rPh sb="10" eb="11">
      <t>ヒ</t>
    </rPh>
    <rPh sb="16" eb="20">
      <t>イジカンリ</t>
    </rPh>
    <rPh sb="20" eb="22">
      <t>ギョウム</t>
    </rPh>
    <rPh sb="22" eb="24">
      <t>イタク</t>
    </rPh>
    <rPh sb="31" eb="33">
      <t>ニュウサツ</t>
    </rPh>
    <rPh sb="33" eb="35">
      <t>キンガク</t>
    </rPh>
    <rPh sb="35" eb="37">
      <t>ウチワケ</t>
    </rPh>
    <rPh sb="45" eb="46">
      <t>ゴウ</t>
    </rPh>
    <rPh sb="49" eb="51">
      <t>セッケイ</t>
    </rPh>
    <rPh sb="54" eb="56">
      <t>コウジ</t>
    </rPh>
    <rPh sb="56" eb="57">
      <t>ヒ</t>
    </rPh>
    <rPh sb="64" eb="68">
      <t>イジカンリ</t>
    </rPh>
    <rPh sb="68" eb="70">
      <t>ギョウム</t>
    </rPh>
    <rPh sb="70" eb="72">
      <t>イタク</t>
    </rPh>
    <phoneticPr fontId="6"/>
  </si>
  <si>
    <t>■運営・維持管理業務委託費</t>
    <rPh sb="10" eb="12">
      <t>イタク</t>
    </rPh>
    <phoneticPr fontId="6"/>
  </si>
  <si>
    <t>（２）運営・維持管理業務委託費</t>
    <rPh sb="3" eb="5">
      <t>ウンエイ</t>
    </rPh>
    <rPh sb="6" eb="10">
      <t>イジカンリ</t>
    </rPh>
    <rPh sb="10" eb="12">
      <t>ギョウム</t>
    </rPh>
    <rPh sb="12" eb="14">
      <t>イタク</t>
    </rPh>
    <rPh sb="14" eb="15">
      <t>ヒ</t>
    </rPh>
    <phoneticPr fontId="4"/>
  </si>
  <si>
    <t>※ 設計・建設工事費及び運営・維持管理業務委託費は入札説明書で示す上限額を超えないこと。</t>
    <rPh sb="10" eb="11">
      <t>オヨ</t>
    </rPh>
    <rPh sb="15" eb="19">
      <t>イジカンリ</t>
    </rPh>
    <rPh sb="25" eb="27">
      <t>ニュウサツ</t>
    </rPh>
    <rPh sb="27" eb="30">
      <t>セツメイショ</t>
    </rPh>
    <rPh sb="31" eb="32">
      <t>シメ</t>
    </rPh>
    <rPh sb="33" eb="36">
      <t>ジョウゲンガク</t>
    </rPh>
    <rPh sb="37" eb="38">
      <t>コ</t>
    </rPh>
    <phoneticPr fontId="4"/>
  </si>
  <si>
    <t>注3）令和8年度の設計・建設工事費については、出来高は見込んでいない。</t>
    <rPh sb="0" eb="1">
      <t>チュウ</t>
    </rPh>
    <rPh sb="3" eb="5">
      <t>レイワ</t>
    </rPh>
    <rPh sb="6" eb="8">
      <t>ネンド</t>
    </rPh>
    <rPh sb="9" eb="11">
      <t>セッケイ</t>
    </rPh>
    <rPh sb="12" eb="14">
      <t>ケンセツ</t>
    </rPh>
    <rPh sb="14" eb="16">
      <t>コウジ</t>
    </rPh>
    <rPh sb="16" eb="17">
      <t>ヒ</t>
    </rPh>
    <rPh sb="23" eb="26">
      <t>デキダカ</t>
    </rPh>
    <rPh sb="27" eb="29">
      <t>ミコ</t>
    </rPh>
    <phoneticPr fontId="6"/>
  </si>
  <si>
    <t>令和8年度</t>
    <rPh sb="0" eb="2">
      <t>レイワ</t>
    </rPh>
    <rPh sb="3" eb="5">
      <t>ネンド</t>
    </rPh>
    <phoneticPr fontId="17"/>
  </si>
  <si>
    <t>令和8年度</t>
    <rPh sb="0" eb="2">
      <t>レイワ</t>
    </rPh>
    <rPh sb="3" eb="4">
      <t>ネン</t>
    </rPh>
    <rPh sb="4" eb="5">
      <t>ド</t>
    </rPh>
    <phoneticPr fontId="6"/>
  </si>
  <si>
    <t>(2026年度)</t>
    <rPh sb="5" eb="6">
      <t>ネン</t>
    </rPh>
    <rPh sb="6" eb="7">
      <t>ド</t>
    </rPh>
    <phoneticPr fontId="6"/>
  </si>
  <si>
    <t>④ その他費</t>
    <rPh sb="4" eb="5">
      <t>タ</t>
    </rPh>
    <rPh sb="5" eb="6">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</si>
</sst>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0"/>
      <color theme="1"/>
      <name val="ＭＳ 明朝"/>
      <family val="2"/>
      <charset val="128"/>
    </font>
    <font>
      <sz val="10"/>
      <color theme="1"/>
      <name val="ＭＳ 明朝"/>
      <family val="2"/>
      <charset val="128"/>
    </font>
    <font>
      <sz val="11"/>
      <color theme="1"/>
      <name val="ＭＳ 明朝"/>
      <family val="2"/>
      <charset val="128"/>
    </font>
    <font>
      <sz val="6"/>
      <name val="游ゴシック"/>
      <family val="2"/>
      <charset val="128"/>
      <scheme val="minor"/>
    </font>
    <font>
      <sz val="10"/>
      <name val="ＭＳ 明朝"/>
      <family val="2"/>
      <charset val="128"/>
    </font>
    <font>
      <sz val="6"/>
      <name val="ＭＳ 明朝"/>
      <family val="2"/>
      <charset val="128"/>
    </font>
    <font>
      <sz val="12"/>
      <color theme="1"/>
      <name val="HGS創英角ｺﾞｼｯｸUB"/>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2"/>
      <charset val="128"/>
    </font>
    <font>
      <sz val="9"/>
      <color theme="1"/>
      <name val="ＭＳ 明朝"/>
      <family val="2"/>
      <charset val="128"/>
    </font>
    <font>
      <sz val="11"/>
      <name val="ＭＳ Ｐゴシック"/>
      <family val="3"/>
      <charset val="128"/>
    </font>
    <font>
      <sz val="10"/>
      <name val="ＭＳ Ｐゴシック"/>
      <family val="3"/>
      <charset val="128"/>
    </font>
    <font>
      <sz val="12"/>
      <name val="HGS創英角ｺﾞｼｯｸUB"/>
      <family val="3"/>
      <charset val="128"/>
    </font>
    <font>
      <sz val="10"/>
      <name val="ＭＳ 明朝"/>
      <family val="1"/>
      <charset val="128"/>
    </font>
    <font>
      <sz val="6"/>
      <name val="ＭＳ Ｐゴシック"/>
      <family val="3"/>
      <charset val="128"/>
    </font>
    <font>
      <sz val="6"/>
      <name val="ＭＳ 明朝"/>
      <family val="1"/>
      <charset val="128"/>
    </font>
    <font>
      <sz val="10"/>
      <name val="ＭＳ Ｐ明朝"/>
      <family val="1"/>
      <charset val="128"/>
    </font>
    <font>
      <sz val="10"/>
      <name val="Century"/>
      <family val="1"/>
    </font>
    <font>
      <sz val="11"/>
      <name val="ＭＳ 明朝"/>
      <family val="1"/>
      <charset val="128"/>
    </font>
    <font>
      <b/>
      <sz val="14"/>
      <color theme="1"/>
      <name val="游ゴシック"/>
      <family val="3"/>
      <charset val="128"/>
      <scheme val="minor"/>
    </font>
    <font>
      <sz val="20"/>
      <color theme="1"/>
      <name val="HGPｺﾞｼｯｸE"/>
      <family val="3"/>
      <charset val="128"/>
    </font>
    <font>
      <sz val="20"/>
      <name val="HGPｺﾞｼｯｸE"/>
      <family val="3"/>
      <charset val="128"/>
    </font>
    <font>
      <sz val="10"/>
      <color theme="1"/>
      <name val="HGP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3" fillId="0" borderId="0"/>
    <xf numFmtId="0" fontId="13" fillId="0" borderId="0">
      <alignment vertical="center"/>
    </xf>
    <xf numFmtId="38" fontId="13" fillId="0" borderId="0" applyFont="0" applyFill="0" applyBorder="0" applyAlignment="0" applyProtection="0"/>
    <xf numFmtId="0" fontId="13" fillId="0" borderId="0">
      <alignment vertical="center"/>
    </xf>
    <xf numFmtId="0" fontId="1" fillId="0" borderId="0">
      <alignment vertical="center"/>
    </xf>
  </cellStyleXfs>
  <cellXfs count="225">
    <xf numFmtId="0" fontId="0" fillId="0" borderId="0" xfId="0">
      <alignment vertical="center"/>
    </xf>
    <xf numFmtId="38" fontId="3" fillId="0" borderId="0" xfId="1" applyFont="1">
      <alignment vertical="center"/>
    </xf>
    <xf numFmtId="38" fontId="5" fillId="0" borderId="0" xfId="1" applyFont="1" applyFill="1" applyAlignment="1">
      <alignment horizontal="right" vertical="center"/>
    </xf>
    <xf numFmtId="38" fontId="8" fillId="0" borderId="0" xfId="1" applyFont="1" applyAlignment="1">
      <alignment vertical="center"/>
    </xf>
    <xf numFmtId="38" fontId="8" fillId="0" borderId="0" xfId="1" applyFont="1" applyAlignment="1">
      <alignment horizontal="center" vertical="center"/>
    </xf>
    <xf numFmtId="38" fontId="9" fillId="0" borderId="0" xfId="1" applyFont="1" applyAlignment="1">
      <alignment horizontal="right" vertical="center"/>
    </xf>
    <xf numFmtId="38" fontId="3" fillId="2" borderId="2" xfId="1" applyFont="1" applyFill="1" applyBorder="1" applyAlignment="1">
      <alignment horizontal="center" vertical="center" wrapText="1" shrinkToFit="1"/>
    </xf>
    <xf numFmtId="38" fontId="3" fillId="2" borderId="3" xfId="1" applyFont="1" applyFill="1" applyBorder="1" applyAlignment="1">
      <alignment horizontal="center" vertical="center" shrinkToFit="1"/>
    </xf>
    <xf numFmtId="38" fontId="3" fillId="3" borderId="1" xfId="1" applyFont="1" applyFill="1" applyBorder="1" applyAlignment="1">
      <alignment vertical="center" shrinkToFit="1"/>
    </xf>
    <xf numFmtId="38" fontId="3" fillId="0" borderId="1" xfId="1" applyFont="1" applyFill="1" applyBorder="1" applyAlignment="1">
      <alignment vertical="center" shrinkToFit="1"/>
    </xf>
    <xf numFmtId="38" fontId="3" fillId="0" borderId="6" xfId="1" applyFont="1" applyFill="1" applyBorder="1" applyAlignment="1">
      <alignment vertical="center"/>
    </xf>
    <xf numFmtId="38" fontId="10" fillId="0" borderId="0" xfId="1" applyFont="1">
      <alignment vertical="center"/>
    </xf>
    <xf numFmtId="38" fontId="10" fillId="0" borderId="0" xfId="1" applyFont="1" applyFill="1">
      <alignment vertical="center"/>
    </xf>
    <xf numFmtId="38" fontId="3" fillId="0" borderId="0" xfId="1" applyFont="1" applyFill="1">
      <alignment vertical="center"/>
    </xf>
    <xf numFmtId="38" fontId="11" fillId="0" borderId="0" xfId="1" applyFont="1">
      <alignment vertical="center"/>
    </xf>
    <xf numFmtId="0" fontId="14" fillId="0" borderId="0" xfId="2" applyFont="1"/>
    <xf numFmtId="0" fontId="14" fillId="0" borderId="0" xfId="2" applyFont="1" applyAlignment="1">
      <alignment horizontal="right"/>
    </xf>
    <xf numFmtId="0" fontId="16" fillId="0" borderId="0" xfId="2" applyFont="1" applyFill="1" applyBorder="1" applyAlignment="1">
      <alignment horizontal="center" vertical="center"/>
    </xf>
    <xf numFmtId="0" fontId="16" fillId="0" borderId="7" xfId="2" applyFont="1" applyFill="1" applyBorder="1" applyAlignment="1">
      <alignment horizontal="center" vertical="center"/>
    </xf>
    <xf numFmtId="0" fontId="16" fillId="0" borderId="7" xfId="2" applyFont="1" applyFill="1" applyBorder="1" applyAlignment="1">
      <alignment horizontal="right" vertical="center"/>
    </xf>
    <xf numFmtId="0" fontId="16" fillId="2" borderId="20" xfId="3" applyFont="1" applyFill="1" applyBorder="1" applyAlignment="1">
      <alignment horizontal="center" vertical="center" shrinkToFit="1"/>
    </xf>
    <xf numFmtId="0" fontId="16" fillId="2" borderId="21" xfId="3" applyFont="1" applyFill="1" applyBorder="1" applyAlignment="1">
      <alignment horizontal="center" vertical="center" shrinkToFit="1"/>
    </xf>
    <xf numFmtId="0" fontId="16" fillId="2" borderId="24" xfId="3" applyFont="1" applyFill="1" applyBorder="1" applyAlignment="1">
      <alignment horizontal="center" vertical="center" shrinkToFit="1"/>
    </xf>
    <xf numFmtId="0" fontId="16" fillId="2" borderId="25" xfId="3" applyFont="1" applyFill="1" applyBorder="1" applyAlignment="1">
      <alignment horizontal="center" vertical="center" shrinkToFit="1"/>
    </xf>
    <xf numFmtId="0" fontId="16" fillId="0" borderId="8" xfId="2" applyFont="1" applyBorder="1" applyAlignment="1">
      <alignment vertical="center"/>
    </xf>
    <xf numFmtId="0" fontId="16" fillId="0" borderId="4" xfId="2" applyFont="1" applyFill="1" applyBorder="1" applyAlignment="1">
      <alignment horizontal="center" vertical="center"/>
    </xf>
    <xf numFmtId="0" fontId="16" fillId="0" borderId="6" xfId="2" applyFont="1" applyFill="1" applyBorder="1" applyAlignment="1">
      <alignment horizontal="center" vertical="center"/>
    </xf>
    <xf numFmtId="0" fontId="16" fillId="0" borderId="26" xfId="3" applyFont="1" applyFill="1" applyBorder="1" applyAlignment="1">
      <alignment horizontal="center" vertical="center" wrapText="1"/>
    </xf>
    <xf numFmtId="0" fontId="16" fillId="0" borderId="17" xfId="3" applyFont="1" applyFill="1" applyBorder="1" applyAlignment="1">
      <alignment horizontal="center" vertical="center" wrapText="1"/>
    </xf>
    <xf numFmtId="0" fontId="16" fillId="0" borderId="15" xfId="3" applyFont="1" applyFill="1" applyBorder="1" applyAlignment="1">
      <alignment horizontal="center" vertical="center" wrapText="1"/>
    </xf>
    <xf numFmtId="38" fontId="16" fillId="0" borderId="16" xfId="4" applyFont="1" applyFill="1" applyBorder="1" applyAlignment="1">
      <alignment horizontal="center" vertical="center"/>
    </xf>
    <xf numFmtId="0" fontId="16" fillId="0" borderId="27" xfId="2" applyFont="1" applyBorder="1"/>
    <xf numFmtId="0" fontId="16" fillId="0" borderId="11" xfId="5" applyFont="1" applyFill="1" applyBorder="1" applyAlignment="1">
      <alignment vertical="center"/>
    </xf>
    <xf numFmtId="0" fontId="16" fillId="0" borderId="12" xfId="5" applyFont="1" applyFill="1" applyBorder="1" applyAlignment="1">
      <alignment vertical="center"/>
    </xf>
    <xf numFmtId="38" fontId="16" fillId="0" borderId="26" xfId="4" applyFont="1" applyFill="1" applyBorder="1" applyAlignment="1">
      <alignment vertical="center"/>
    </xf>
    <xf numFmtId="38" fontId="16" fillId="0" borderId="17" xfId="4" applyFont="1" applyFill="1" applyBorder="1" applyAlignment="1">
      <alignment vertical="center"/>
    </xf>
    <xf numFmtId="38" fontId="16" fillId="0" borderId="15" xfId="4" applyFont="1" applyFill="1" applyBorder="1" applyAlignment="1">
      <alignment vertical="center"/>
    </xf>
    <xf numFmtId="38" fontId="16" fillId="0" borderId="16" xfId="4" applyFont="1" applyFill="1" applyBorder="1" applyAlignment="1">
      <alignment vertical="center"/>
    </xf>
    <xf numFmtId="0" fontId="16" fillId="0" borderId="27" xfId="5" applyFont="1" applyFill="1" applyBorder="1">
      <alignment vertical="center"/>
    </xf>
    <xf numFmtId="0" fontId="16" fillId="0" borderId="28" xfId="5" applyFont="1" applyFill="1" applyBorder="1" applyAlignment="1">
      <alignment vertical="center" wrapText="1"/>
    </xf>
    <xf numFmtId="38" fontId="16" fillId="0" borderId="15" xfId="4" applyFont="1" applyFill="1" applyBorder="1" applyAlignment="1">
      <alignment vertical="center" shrinkToFit="1"/>
    </xf>
    <xf numFmtId="38" fontId="16" fillId="0" borderId="29" xfId="4" applyFont="1" applyFill="1" applyBorder="1" applyAlignment="1">
      <alignment vertical="center" shrinkToFit="1"/>
    </xf>
    <xf numFmtId="38" fontId="16" fillId="3" borderId="30" xfId="4" applyFont="1" applyFill="1" applyBorder="1" applyAlignment="1">
      <alignment vertical="center" shrinkToFit="1"/>
    </xf>
    <xf numFmtId="38" fontId="16" fillId="3" borderId="14" xfId="4" applyFont="1" applyFill="1" applyBorder="1" applyAlignment="1">
      <alignment vertical="center" shrinkToFit="1"/>
    </xf>
    <xf numFmtId="38" fontId="16" fillId="3" borderId="31" xfId="4" applyFont="1" applyFill="1" applyBorder="1" applyAlignment="1">
      <alignment vertical="center" shrinkToFit="1"/>
    </xf>
    <xf numFmtId="0" fontId="16" fillId="0" borderId="32" xfId="5" applyFont="1" applyFill="1" applyBorder="1" applyAlignment="1">
      <alignment vertical="center" wrapText="1"/>
    </xf>
    <xf numFmtId="38" fontId="16" fillId="0" borderId="33" xfId="4" applyFont="1" applyFill="1" applyBorder="1" applyAlignment="1">
      <alignment vertical="center" shrinkToFit="1"/>
    </xf>
    <xf numFmtId="38" fontId="16" fillId="0" borderId="34" xfId="4" applyFont="1" applyFill="1" applyBorder="1" applyAlignment="1">
      <alignment vertical="center" shrinkToFit="1"/>
    </xf>
    <xf numFmtId="38" fontId="16" fillId="0" borderId="35" xfId="4" applyFont="1" applyFill="1" applyBorder="1" applyAlignment="1">
      <alignment vertical="center" shrinkToFit="1"/>
    </xf>
    <xf numFmtId="38" fontId="16" fillId="3" borderId="33" xfId="4" applyFont="1" applyFill="1" applyBorder="1" applyAlignment="1">
      <alignment vertical="center" shrinkToFit="1"/>
    </xf>
    <xf numFmtId="38" fontId="16" fillId="3" borderId="36" xfId="4" applyFont="1" applyFill="1" applyBorder="1" applyAlignment="1">
      <alignment vertical="center" shrinkToFit="1"/>
    </xf>
    <xf numFmtId="38" fontId="16" fillId="3" borderId="34" xfId="4" applyFont="1" applyFill="1" applyBorder="1" applyAlignment="1">
      <alignment vertical="center" shrinkToFit="1"/>
    </xf>
    <xf numFmtId="0" fontId="16" fillId="0" borderId="27" xfId="5" applyFont="1" applyFill="1" applyBorder="1" applyAlignment="1">
      <alignment horizontal="right" vertical="center" wrapText="1"/>
    </xf>
    <xf numFmtId="38" fontId="16" fillId="0" borderId="37" xfId="4" applyFont="1" applyFill="1" applyBorder="1" applyAlignment="1">
      <alignment vertical="center" shrinkToFit="1"/>
    </xf>
    <xf numFmtId="38" fontId="16" fillId="0" borderId="21" xfId="4" applyFont="1" applyFill="1" applyBorder="1" applyAlignment="1">
      <alignment vertical="center" shrinkToFit="1"/>
    </xf>
    <xf numFmtId="38" fontId="16" fillId="0" borderId="12" xfId="4" applyFont="1" applyFill="1" applyBorder="1" applyAlignment="1">
      <alignment vertical="center" shrinkToFit="1"/>
    </xf>
    <xf numFmtId="0" fontId="16" fillId="0" borderId="8" xfId="5" applyFont="1" applyFill="1" applyBorder="1" applyAlignment="1">
      <alignment vertical="center"/>
    </xf>
    <xf numFmtId="0" fontId="16" fillId="0" borderId="1" xfId="5" applyFont="1" applyFill="1" applyBorder="1" applyAlignment="1">
      <alignment vertical="center"/>
    </xf>
    <xf numFmtId="38" fontId="16" fillId="0" borderId="38" xfId="4" applyFont="1" applyFill="1" applyBorder="1" applyAlignment="1">
      <alignment vertical="center" shrinkToFit="1"/>
    </xf>
    <xf numFmtId="38" fontId="16" fillId="0" borderId="39" xfId="4" applyFont="1" applyFill="1" applyBorder="1" applyAlignment="1">
      <alignment vertical="center" shrinkToFit="1"/>
    </xf>
    <xf numFmtId="38" fontId="16" fillId="0" borderId="40" xfId="4" applyFont="1" applyFill="1" applyBorder="1" applyAlignment="1">
      <alignment vertical="center" shrinkToFit="1"/>
    </xf>
    <xf numFmtId="38" fontId="16" fillId="0" borderId="41" xfId="4" applyFont="1" applyFill="1" applyBorder="1" applyAlignment="1">
      <alignment vertical="center" shrinkToFit="1"/>
    </xf>
    <xf numFmtId="0" fontId="16" fillId="0" borderId="28" xfId="2" applyFont="1" applyFill="1" applyBorder="1" applyAlignment="1">
      <alignment horizontal="justify" vertical="center" wrapText="1"/>
    </xf>
    <xf numFmtId="38" fontId="16" fillId="0" borderId="42" xfId="4" applyFont="1" applyFill="1" applyBorder="1" applyAlignment="1">
      <alignment vertical="center" shrinkToFit="1"/>
    </xf>
    <xf numFmtId="38" fontId="16" fillId="0" borderId="43" xfId="4" applyFont="1" applyFill="1" applyBorder="1" applyAlignment="1">
      <alignment vertical="center" shrinkToFit="1"/>
    </xf>
    <xf numFmtId="38" fontId="16" fillId="0" borderId="44" xfId="4" applyFont="1" applyFill="1" applyBorder="1" applyAlignment="1">
      <alignment vertical="center" shrinkToFit="1"/>
    </xf>
    <xf numFmtId="0" fontId="16" fillId="0" borderId="27" xfId="2" applyFont="1" applyFill="1" applyBorder="1" applyAlignment="1">
      <alignment horizontal="justify" vertical="center" wrapText="1"/>
    </xf>
    <xf numFmtId="38" fontId="16" fillId="3" borderId="37" xfId="4" applyFont="1" applyFill="1" applyBorder="1" applyAlignment="1">
      <alignment vertical="center" shrinkToFit="1"/>
    </xf>
    <xf numFmtId="38" fontId="16" fillId="3" borderId="21" xfId="4" applyFont="1" applyFill="1" applyBorder="1" applyAlignment="1">
      <alignment vertical="center" shrinkToFit="1"/>
    </xf>
    <xf numFmtId="38" fontId="16" fillId="3" borderId="45" xfId="4" applyFont="1" applyFill="1" applyBorder="1" applyAlignment="1">
      <alignment vertical="center" shrinkToFit="1"/>
    </xf>
    <xf numFmtId="0" fontId="16" fillId="0" borderId="32" xfId="2" applyFont="1" applyFill="1" applyBorder="1" applyAlignment="1">
      <alignment horizontal="justify" vertical="center" wrapText="1"/>
    </xf>
    <xf numFmtId="0" fontId="16" fillId="0" borderId="11" xfId="5" applyFont="1" applyFill="1" applyBorder="1">
      <alignment vertical="center"/>
    </xf>
    <xf numFmtId="38" fontId="16" fillId="3" borderId="42" xfId="4" applyFont="1" applyFill="1" applyBorder="1" applyAlignment="1">
      <alignment vertical="center" shrinkToFit="1"/>
    </xf>
    <xf numFmtId="38" fontId="16" fillId="3" borderId="46" xfId="4" applyFont="1" applyFill="1" applyBorder="1" applyAlignment="1">
      <alignment vertical="center" shrinkToFit="1"/>
    </xf>
    <xf numFmtId="38" fontId="16" fillId="3" borderId="43" xfId="4" applyFont="1" applyFill="1" applyBorder="1" applyAlignment="1">
      <alignment vertical="center" shrinkToFit="1"/>
    </xf>
    <xf numFmtId="0" fontId="16" fillId="0" borderId="18" xfId="5" applyFont="1" applyFill="1" applyBorder="1">
      <alignment vertical="center"/>
    </xf>
    <xf numFmtId="0" fontId="16" fillId="0" borderId="47" xfId="5" applyFont="1" applyFill="1" applyBorder="1" applyAlignment="1">
      <alignment horizontal="right" vertical="center" wrapText="1"/>
    </xf>
    <xf numFmtId="38" fontId="16" fillId="0" borderId="24" xfId="4" applyFont="1" applyFill="1" applyBorder="1" applyAlignment="1">
      <alignment vertical="center" shrinkToFit="1"/>
    </xf>
    <xf numFmtId="38" fontId="16" fillId="0" borderId="25" xfId="4" applyFont="1" applyFill="1" applyBorder="1" applyAlignment="1">
      <alignment vertical="center" shrinkToFit="1"/>
    </xf>
    <xf numFmtId="38" fontId="16" fillId="0" borderId="48" xfId="4" applyFont="1" applyFill="1" applyBorder="1" applyAlignment="1">
      <alignment vertical="center" shrinkToFit="1"/>
    </xf>
    <xf numFmtId="0" fontId="16" fillId="0" borderId="4" xfId="5" applyFont="1" applyFill="1" applyBorder="1" applyAlignment="1">
      <alignment vertical="center"/>
    </xf>
    <xf numFmtId="0" fontId="16" fillId="0" borderId="6" xfId="5" applyFont="1" applyFill="1" applyBorder="1" applyAlignment="1">
      <alignment horizontal="right" vertical="center" wrapText="1"/>
    </xf>
    <xf numFmtId="0" fontId="16" fillId="0" borderId="6" xfId="5" applyFont="1" applyFill="1" applyBorder="1" applyAlignment="1">
      <alignment vertical="center"/>
    </xf>
    <xf numFmtId="38" fontId="16" fillId="3" borderId="39" xfId="4" applyFont="1" applyFill="1" applyBorder="1" applyAlignment="1">
      <alignment vertical="center" shrinkToFit="1"/>
    </xf>
    <xf numFmtId="38" fontId="16" fillId="3" borderId="40" xfId="4" applyFont="1" applyFill="1" applyBorder="1" applyAlignment="1">
      <alignment vertical="center" shrinkToFit="1"/>
    </xf>
    <xf numFmtId="38" fontId="16" fillId="3" borderId="49" xfId="4" applyFont="1" applyFill="1" applyBorder="1" applyAlignment="1">
      <alignment vertical="center" shrinkToFit="1"/>
    </xf>
    <xf numFmtId="38" fontId="16" fillId="3" borderId="22" xfId="4" applyFont="1" applyFill="1" applyBorder="1" applyAlignment="1">
      <alignment vertical="center" shrinkToFit="1"/>
    </xf>
    <xf numFmtId="38" fontId="16" fillId="0" borderId="19" xfId="4" applyFont="1" applyFill="1" applyBorder="1" applyAlignment="1">
      <alignment vertical="center" shrinkToFit="1"/>
    </xf>
    <xf numFmtId="38" fontId="16" fillId="0" borderId="50" xfId="4" applyFont="1" applyFill="1" applyBorder="1" applyAlignment="1">
      <alignment vertical="center" shrinkToFit="1"/>
    </xf>
    <xf numFmtId="0" fontId="16" fillId="0" borderId="0" xfId="2" applyFont="1" applyAlignment="1">
      <alignment vertical="center"/>
    </xf>
    <xf numFmtId="0" fontId="16" fillId="0" borderId="0" xfId="2" applyFont="1" applyAlignment="1">
      <alignment vertical="center" wrapText="1"/>
    </xf>
    <xf numFmtId="0" fontId="16" fillId="0" borderId="0" xfId="2" applyFont="1" applyAlignment="1">
      <alignment vertical="top"/>
    </xf>
    <xf numFmtId="0" fontId="16" fillId="0" borderId="0" xfId="2" applyFont="1" applyAlignment="1">
      <alignment vertical="top" wrapText="1"/>
    </xf>
    <xf numFmtId="0" fontId="19" fillId="0" borderId="0" xfId="2" applyFont="1" applyAlignment="1">
      <alignment vertical="center"/>
    </xf>
    <xf numFmtId="0" fontId="20" fillId="0" borderId="0" xfId="2" applyFont="1" applyAlignment="1">
      <alignment vertical="center"/>
    </xf>
    <xf numFmtId="38" fontId="9" fillId="0" borderId="0" xfId="1" applyFont="1" applyAlignment="1">
      <alignment horizontal="center" vertical="center"/>
    </xf>
    <xf numFmtId="38" fontId="3" fillId="0" borderId="0" xfId="1" applyFont="1" applyAlignment="1">
      <alignment horizontal="right" vertical="center"/>
    </xf>
    <xf numFmtId="38" fontId="9" fillId="2" borderId="2" xfId="1" applyFont="1" applyFill="1" applyBorder="1" applyAlignment="1">
      <alignment horizontal="center" vertical="center" shrinkToFit="1"/>
    </xf>
    <xf numFmtId="38" fontId="9" fillId="2" borderId="3" xfId="1" applyFont="1" applyFill="1" applyBorder="1" applyAlignment="1">
      <alignment horizontal="center" vertical="center" shrinkToFit="1"/>
    </xf>
    <xf numFmtId="38" fontId="9" fillId="0" borderId="13" xfId="1" applyFont="1" applyBorder="1" applyAlignment="1">
      <alignment vertical="center"/>
    </xf>
    <xf numFmtId="38" fontId="9" fillId="0" borderId="51" xfId="1" applyFont="1" applyBorder="1" applyAlignment="1">
      <alignment vertical="center"/>
    </xf>
    <xf numFmtId="38" fontId="9" fillId="0" borderId="28" xfId="1" applyFont="1" applyBorder="1" applyAlignment="1">
      <alignment horizontal="center" vertical="center"/>
    </xf>
    <xf numFmtId="38" fontId="9" fillId="3" borderId="28" xfId="1" applyFont="1" applyFill="1" applyBorder="1" applyAlignment="1">
      <alignment vertical="center" shrinkToFit="1"/>
    </xf>
    <xf numFmtId="38" fontId="9" fillId="0" borderId="52" xfId="1" applyFont="1" applyBorder="1" applyAlignment="1">
      <alignment vertical="center"/>
    </xf>
    <xf numFmtId="38" fontId="9" fillId="0" borderId="53" xfId="1" applyFont="1" applyBorder="1" applyAlignment="1">
      <alignment vertical="center"/>
    </xf>
    <xf numFmtId="38" fontId="9" fillId="0" borderId="32" xfId="1" applyFont="1" applyBorder="1" applyAlignment="1">
      <alignment horizontal="center" vertical="center"/>
    </xf>
    <xf numFmtId="38" fontId="9" fillId="3" borderId="32" xfId="1" applyFont="1" applyFill="1" applyBorder="1" applyAlignment="1">
      <alignment vertical="center" shrinkToFit="1"/>
    </xf>
    <xf numFmtId="38" fontId="9" fillId="0" borderId="54" xfId="1" applyFont="1" applyBorder="1" applyAlignment="1">
      <alignment vertical="center"/>
    </xf>
    <xf numFmtId="38" fontId="9" fillId="0" borderId="55" xfId="1" applyFont="1" applyBorder="1" applyAlignment="1">
      <alignment vertical="center"/>
    </xf>
    <xf numFmtId="38" fontId="9" fillId="0" borderId="47" xfId="1" applyFont="1" applyBorder="1" applyAlignment="1">
      <alignment horizontal="center" vertical="center"/>
    </xf>
    <xf numFmtId="38" fontId="9" fillId="3" borderId="47" xfId="1" applyFont="1" applyFill="1" applyBorder="1" applyAlignment="1">
      <alignment vertical="center" shrinkToFit="1"/>
    </xf>
    <xf numFmtId="38" fontId="9" fillId="0" borderId="1" xfId="1" applyFont="1" applyBorder="1" applyAlignment="1">
      <alignment horizontal="center" vertical="center"/>
    </xf>
    <xf numFmtId="38" fontId="9" fillId="0" borderId="1" xfId="1" applyFont="1" applyFill="1" applyBorder="1" applyAlignment="1">
      <alignment vertical="center" shrinkToFit="1"/>
    </xf>
    <xf numFmtId="38" fontId="9" fillId="0" borderId="28" xfId="1" applyFont="1" applyFill="1" applyBorder="1" applyAlignment="1">
      <alignment vertical="center" shrinkToFit="1"/>
    </xf>
    <xf numFmtId="38" fontId="21" fillId="0" borderId="52" xfId="1" applyFont="1" applyBorder="1" applyAlignment="1">
      <alignment horizontal="left" vertical="center"/>
    </xf>
    <xf numFmtId="38" fontId="21" fillId="0" borderId="53" xfId="1" applyFont="1" applyBorder="1" applyAlignment="1">
      <alignment horizontal="left" vertical="center"/>
    </xf>
    <xf numFmtId="38" fontId="9" fillId="0" borderId="32" xfId="1" applyFont="1" applyFill="1" applyBorder="1" applyAlignment="1">
      <alignment vertical="center" shrinkToFit="1"/>
    </xf>
    <xf numFmtId="38" fontId="21" fillId="0" borderId="54" xfId="1" applyFont="1" applyBorder="1" applyAlignment="1">
      <alignment horizontal="left" vertical="center"/>
    </xf>
    <xf numFmtId="38" fontId="21" fillId="0" borderId="55" xfId="1" applyFont="1" applyBorder="1" applyAlignment="1">
      <alignment horizontal="left" vertical="center"/>
    </xf>
    <xf numFmtId="38" fontId="9" fillId="0" borderId="47" xfId="1" applyFont="1" applyFill="1" applyBorder="1" applyAlignment="1">
      <alignment vertical="center" shrinkToFit="1"/>
    </xf>
    <xf numFmtId="38" fontId="21" fillId="0" borderId="4" xfId="1" applyFont="1" applyBorder="1" applyAlignment="1">
      <alignment horizontal="center" vertical="center"/>
    </xf>
    <xf numFmtId="38" fontId="21" fillId="0" borderId="5" xfId="1" applyFont="1" applyBorder="1" applyAlignment="1">
      <alignment vertical="center"/>
    </xf>
    <xf numFmtId="38" fontId="21" fillId="0" borderId="6" xfId="1" applyFont="1" applyBorder="1" applyAlignment="1">
      <alignment vertical="center"/>
    </xf>
    <xf numFmtId="38" fontId="9" fillId="0" borderId="3" xfId="1" applyFont="1" applyBorder="1" applyAlignment="1">
      <alignment horizontal="center" vertical="center"/>
    </xf>
    <xf numFmtId="38" fontId="9" fillId="0" borderId="3" xfId="1" applyFont="1" applyFill="1" applyBorder="1" applyAlignment="1">
      <alignment vertical="center" shrinkToFit="1"/>
    </xf>
    <xf numFmtId="38" fontId="9" fillId="0" borderId="56" xfId="1" applyFont="1" applyFill="1" applyBorder="1" applyAlignment="1">
      <alignment vertical="center" shrinkToFit="1"/>
    </xf>
    <xf numFmtId="38" fontId="21" fillId="0" borderId="4" xfId="1" applyFont="1" applyBorder="1" applyAlignment="1">
      <alignment horizontal="left" vertical="center"/>
    </xf>
    <xf numFmtId="38" fontId="21" fillId="0" borderId="6" xfId="1" applyFont="1" applyBorder="1" applyAlignment="1">
      <alignment horizontal="left" vertical="center"/>
    </xf>
    <xf numFmtId="38" fontId="9" fillId="0" borderId="57" xfId="1" applyFont="1" applyFill="1" applyBorder="1" applyAlignment="1">
      <alignment vertical="center" shrinkToFit="1"/>
    </xf>
    <xf numFmtId="38" fontId="21" fillId="0" borderId="0" xfId="1" applyFont="1" applyFill="1" applyBorder="1" applyAlignment="1">
      <alignment vertical="center"/>
    </xf>
    <xf numFmtId="38" fontId="9" fillId="0" borderId="0" xfId="1" applyFont="1" applyFill="1" applyBorder="1" applyAlignment="1">
      <alignment horizontal="center" vertical="center"/>
    </xf>
    <xf numFmtId="38" fontId="9" fillId="0" borderId="0" xfId="1" applyFont="1" applyFill="1" applyBorder="1" applyAlignment="1">
      <alignment vertical="center" shrinkToFit="1"/>
    </xf>
    <xf numFmtId="38" fontId="9" fillId="0" borderId="28" xfId="1" applyFont="1" applyBorder="1" applyAlignment="1">
      <alignment horizontal="right" vertical="center" shrinkToFit="1"/>
    </xf>
    <xf numFmtId="38" fontId="9" fillId="0" borderId="32" xfId="1" applyFont="1" applyBorder="1" applyAlignment="1">
      <alignment horizontal="right" vertical="center" shrinkToFit="1"/>
    </xf>
    <xf numFmtId="38" fontId="9" fillId="0" borderId="47" xfId="1" applyFont="1" applyBorder="1" applyAlignment="1">
      <alignment horizontal="right" vertical="center" shrinkToFit="1"/>
    </xf>
    <xf numFmtId="38" fontId="9" fillId="0" borderId="1" xfId="1" applyFont="1" applyBorder="1" applyAlignment="1">
      <alignment horizontal="right" vertical="center" shrinkToFit="1"/>
    </xf>
    <xf numFmtId="38" fontId="3" fillId="0" borderId="0" xfId="1" applyFont="1" applyAlignment="1">
      <alignment horizontal="center" vertical="center"/>
    </xf>
    <xf numFmtId="38" fontId="9" fillId="2" borderId="1" xfId="1" applyFont="1" applyFill="1" applyBorder="1" applyAlignment="1">
      <alignment horizontal="center" vertical="center" shrinkToFit="1"/>
    </xf>
    <xf numFmtId="38" fontId="11" fillId="3" borderId="1" xfId="1" applyFont="1" applyFill="1" applyBorder="1">
      <alignment vertical="center"/>
    </xf>
    <xf numFmtId="38" fontId="16" fillId="0" borderId="0" xfId="1" applyFont="1">
      <alignment vertical="center"/>
    </xf>
    <xf numFmtId="38" fontId="21" fillId="0" borderId="0" xfId="1" applyFont="1">
      <alignment vertical="center"/>
    </xf>
    <xf numFmtId="38" fontId="12" fillId="0" borderId="0" xfId="1" applyFont="1" applyFill="1">
      <alignment vertical="center"/>
    </xf>
    <xf numFmtId="0" fontId="0" fillId="0" borderId="0" xfId="0" applyAlignment="1">
      <alignment horizontal="right" vertical="center"/>
    </xf>
    <xf numFmtId="0" fontId="0" fillId="0" borderId="3" xfId="0" applyBorder="1">
      <alignment vertical="center"/>
    </xf>
    <xf numFmtId="0" fontId="0" fillId="0" borderId="58" xfId="0" applyBorder="1" applyAlignment="1">
      <alignment horizontal="center" vertical="center"/>
    </xf>
    <xf numFmtId="0" fontId="0" fillId="0" borderId="0" xfId="0" applyBorder="1">
      <alignment vertical="center"/>
    </xf>
    <xf numFmtId="0" fontId="0" fillId="0" borderId="12" xfId="0" applyBorder="1">
      <alignment vertical="center"/>
    </xf>
    <xf numFmtId="0" fontId="0" fillId="0" borderId="11" xfId="0" applyBorder="1">
      <alignment vertical="center"/>
    </xf>
    <xf numFmtId="0" fontId="0" fillId="0" borderId="18" xfId="0" applyBorder="1">
      <alignment vertical="center"/>
    </xf>
    <xf numFmtId="0" fontId="0" fillId="0" borderId="7" xfId="0" applyBorder="1">
      <alignment vertical="center"/>
    </xf>
    <xf numFmtId="0" fontId="0" fillId="0" borderId="19" xfId="0" applyBorder="1">
      <alignment vertical="center"/>
    </xf>
    <xf numFmtId="0" fontId="9" fillId="0" borderId="0" xfId="0" applyFont="1" applyAlignment="1">
      <alignment horizontal="left" vertical="center"/>
    </xf>
    <xf numFmtId="0" fontId="1" fillId="0" borderId="0" xfId="6">
      <alignment vertical="center"/>
    </xf>
    <xf numFmtId="0" fontId="23" fillId="0" borderId="0" xfId="6" applyFont="1" applyAlignment="1">
      <alignment vertical="center"/>
    </xf>
    <xf numFmtId="0" fontId="23" fillId="0" borderId="0" xfId="6" applyFont="1" applyAlignment="1">
      <alignment horizontal="center" vertical="center"/>
    </xf>
    <xf numFmtId="0" fontId="23" fillId="0" borderId="0" xfId="6" applyFont="1">
      <alignment vertical="center"/>
    </xf>
    <xf numFmtId="0" fontId="24" fillId="0" borderId="0" xfId="6" applyFont="1" applyAlignment="1">
      <alignment vertical="center"/>
    </xf>
    <xf numFmtId="0" fontId="25" fillId="0" borderId="0" xfId="6" applyFont="1">
      <alignment vertical="center"/>
    </xf>
    <xf numFmtId="0" fontId="1" fillId="0" borderId="0" xfId="6" applyFill="1">
      <alignment vertical="center"/>
    </xf>
    <xf numFmtId="0" fontId="1" fillId="0" borderId="0" xfId="6" applyFill="1" applyAlignment="1">
      <alignment horizontal="right" vertical="center"/>
    </xf>
    <xf numFmtId="38" fontId="16" fillId="0" borderId="0" xfId="1" applyFont="1" applyFill="1">
      <alignment vertical="center"/>
    </xf>
    <xf numFmtId="0" fontId="23" fillId="0" borderId="0" xfId="6" applyFont="1" applyAlignment="1">
      <alignment horizontal="center" vertical="center"/>
    </xf>
    <xf numFmtId="0" fontId="24" fillId="0" borderId="0" xfId="6" applyFont="1" applyAlignment="1">
      <alignment horizontal="center" vertical="center"/>
    </xf>
    <xf numFmtId="0" fontId="23" fillId="0" borderId="0" xfId="6" quotePrefix="1"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22" fillId="0" borderId="0" xfId="0" applyFont="1" applyAlignment="1">
      <alignment horizontal="center" vertical="center"/>
    </xf>
    <xf numFmtId="38" fontId="3" fillId="2" borderId="1" xfId="1" applyFont="1" applyFill="1" applyBorder="1" applyAlignment="1">
      <alignment horizontal="center" vertical="center" wrapText="1"/>
    </xf>
    <xf numFmtId="38" fontId="7" fillId="0" borderId="0" xfId="1" applyFont="1" applyAlignment="1">
      <alignment horizontal="center" vertical="center"/>
    </xf>
    <xf numFmtId="38" fontId="3" fillId="2" borderId="1" xfId="1" applyFont="1" applyFill="1" applyBorder="1" applyAlignment="1">
      <alignment horizontal="center" vertical="center"/>
    </xf>
    <xf numFmtId="38" fontId="3" fillId="2" borderId="4" xfId="1" applyFont="1" applyFill="1" applyBorder="1" applyAlignment="1">
      <alignment horizontal="center" vertical="center" wrapText="1"/>
    </xf>
    <xf numFmtId="38" fontId="3" fillId="2" borderId="4"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6" xfId="1" applyFont="1" applyFill="1" applyBorder="1" applyAlignment="1">
      <alignment horizontal="center"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0" fontId="15" fillId="0" borderId="0" xfId="2" applyFont="1" applyAlignment="1">
      <alignment horizontal="center" vertical="center"/>
    </xf>
    <xf numFmtId="0" fontId="16" fillId="2" borderId="8" xfId="2" applyFont="1" applyFill="1" applyBorder="1" applyAlignment="1">
      <alignment horizontal="center" vertical="center"/>
    </xf>
    <xf numFmtId="0" fontId="16" fillId="2" borderId="9" xfId="2" applyFont="1" applyFill="1" applyBorder="1" applyAlignment="1">
      <alignment horizontal="center" vertical="center"/>
    </xf>
    <xf numFmtId="0" fontId="16" fillId="2" borderId="10" xfId="2" applyFont="1" applyFill="1" applyBorder="1" applyAlignment="1">
      <alignment horizontal="center" vertical="center"/>
    </xf>
    <xf numFmtId="0" fontId="16" fillId="2" borderId="11" xfId="2" applyFont="1" applyFill="1" applyBorder="1" applyAlignment="1">
      <alignment horizontal="center" vertical="center"/>
    </xf>
    <xf numFmtId="0" fontId="16" fillId="2" borderId="0" xfId="2" applyFont="1" applyFill="1" applyBorder="1" applyAlignment="1">
      <alignment horizontal="center" vertical="center"/>
    </xf>
    <xf numFmtId="0" fontId="16" fillId="2" borderId="12" xfId="2" applyFont="1" applyFill="1" applyBorder="1" applyAlignment="1">
      <alignment horizontal="center" vertical="center"/>
    </xf>
    <xf numFmtId="0" fontId="16" fillId="2" borderId="1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19" xfId="2" applyFont="1" applyFill="1" applyBorder="1" applyAlignment="1">
      <alignment horizontal="center" vertical="center"/>
    </xf>
    <xf numFmtId="0" fontId="16" fillId="2" borderId="1" xfId="2" applyFont="1" applyFill="1" applyBorder="1" applyAlignment="1">
      <alignment horizontal="center" vertical="center"/>
    </xf>
    <xf numFmtId="0" fontId="16" fillId="2" borderId="4" xfId="2" applyFont="1" applyFill="1" applyBorder="1" applyAlignment="1">
      <alignment horizontal="center" vertical="center"/>
    </xf>
    <xf numFmtId="0" fontId="16" fillId="2" borderId="5" xfId="2" applyFont="1" applyFill="1" applyBorder="1" applyAlignment="1">
      <alignment horizontal="center" vertical="center"/>
    </xf>
    <xf numFmtId="0" fontId="16" fillId="2" borderId="6" xfId="2" applyFont="1" applyFill="1" applyBorder="1" applyAlignment="1">
      <alignment horizontal="center" vertical="center"/>
    </xf>
    <xf numFmtId="0" fontId="16" fillId="2" borderId="13" xfId="3" applyFont="1" applyFill="1" applyBorder="1" applyAlignment="1">
      <alignment horizontal="center" vertical="center" wrapText="1"/>
    </xf>
    <xf numFmtId="0" fontId="16" fillId="2" borderId="14" xfId="3" applyFont="1" applyFill="1" applyBorder="1" applyAlignment="1">
      <alignment horizontal="center" vertical="center" wrapText="1"/>
    </xf>
    <xf numFmtId="0" fontId="16" fillId="2" borderId="15" xfId="3" applyFont="1" applyFill="1" applyBorder="1" applyAlignment="1">
      <alignment horizontal="center" vertical="center" wrapText="1"/>
    </xf>
    <xf numFmtId="0" fontId="16" fillId="2" borderId="22" xfId="3" applyFont="1" applyFill="1" applyBorder="1" applyAlignment="1">
      <alignment horizontal="center" vertical="center" wrapText="1"/>
    </xf>
    <xf numFmtId="38" fontId="16" fillId="2" borderId="16" xfId="4" applyFont="1" applyFill="1" applyBorder="1" applyAlignment="1">
      <alignment horizontal="center" vertical="center"/>
    </xf>
    <xf numFmtId="38" fontId="16" fillId="2" borderId="23" xfId="4" applyFont="1" applyFill="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6" xfId="2" applyFont="1" applyBorder="1" applyAlignment="1">
      <alignment horizontal="center" vertical="center"/>
    </xf>
    <xf numFmtId="0" fontId="16" fillId="2" borderId="8" xfId="3" applyFont="1" applyFill="1" applyBorder="1" applyAlignment="1">
      <alignment horizontal="center" vertical="center" wrapText="1"/>
    </xf>
    <xf numFmtId="0" fontId="16" fillId="2" borderId="17" xfId="3" applyFont="1" applyFill="1" applyBorder="1" applyAlignment="1">
      <alignment horizontal="center" vertical="center" wrapText="1"/>
    </xf>
    <xf numFmtId="38" fontId="9" fillId="2" borderId="1" xfId="1" applyFont="1" applyFill="1" applyBorder="1" applyAlignment="1">
      <alignment horizontal="center" vertical="center"/>
    </xf>
    <xf numFmtId="38" fontId="9" fillId="0" borderId="2" xfId="1" applyFont="1" applyBorder="1" applyAlignment="1">
      <alignment horizontal="center" vertical="center"/>
    </xf>
    <xf numFmtId="38" fontId="9" fillId="0" borderId="27" xfId="1" applyFont="1" applyBorder="1" applyAlignment="1">
      <alignment horizontal="center" vertical="center"/>
    </xf>
    <xf numFmtId="38" fontId="9" fillId="0" borderId="18"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8" xfId="1" applyFont="1" applyBorder="1" applyAlignment="1">
      <alignment horizontal="center" vertical="center"/>
    </xf>
    <xf numFmtId="38" fontId="9" fillId="0" borderId="11" xfId="1" applyFont="1" applyBorder="1" applyAlignment="1">
      <alignment horizontal="center" vertical="center"/>
    </xf>
    <xf numFmtId="38" fontId="21" fillId="0" borderId="13" xfId="1" applyFont="1" applyBorder="1" applyAlignment="1">
      <alignment horizontal="left" vertical="center" shrinkToFit="1"/>
    </xf>
    <xf numFmtId="38" fontId="21" fillId="0" borderId="51" xfId="1" applyFont="1" applyBorder="1" applyAlignment="1">
      <alignment horizontal="left" vertical="center" shrinkToFit="1"/>
    </xf>
    <xf numFmtId="38" fontId="9" fillId="0" borderId="2" xfId="1" applyFont="1" applyBorder="1" applyAlignment="1">
      <alignment horizontal="center" vertical="center" wrapText="1"/>
    </xf>
    <xf numFmtId="38" fontId="9" fillId="0" borderId="27" xfId="1" applyFont="1" applyBorder="1" applyAlignment="1">
      <alignment horizontal="center" vertical="center" wrapText="1"/>
    </xf>
    <xf numFmtId="38" fontId="9" fillId="0" borderId="3" xfId="1" applyFont="1" applyBorder="1" applyAlignment="1">
      <alignment horizontal="center" vertical="center" wrapText="1"/>
    </xf>
    <xf numFmtId="38" fontId="21" fillId="0" borderId="1" xfId="1" applyFont="1" applyBorder="1" applyAlignment="1">
      <alignment horizontal="left" vertical="center"/>
    </xf>
    <xf numFmtId="38" fontId="21" fillId="0" borderId="4" xfId="1" applyFont="1" applyBorder="1" applyAlignment="1">
      <alignment horizontal="left" vertical="center" shrinkToFit="1"/>
    </xf>
    <xf numFmtId="38" fontId="21" fillId="0" borderId="6" xfId="1" applyFont="1" applyBorder="1" applyAlignment="1">
      <alignment horizontal="left" vertical="center" shrinkToFit="1"/>
    </xf>
    <xf numFmtId="38" fontId="21" fillId="2" borderId="1" xfId="1" applyFont="1" applyFill="1" applyBorder="1" applyAlignment="1">
      <alignment horizontal="center" vertical="center"/>
    </xf>
    <xf numFmtId="0" fontId="0" fillId="0" borderId="11" xfId="0" applyFill="1" applyBorder="1">
      <alignment vertical="center"/>
    </xf>
    <xf numFmtId="0" fontId="0" fillId="0" borderId="0" xfId="0" applyFill="1" applyBorder="1">
      <alignment vertical="center"/>
    </xf>
    <xf numFmtId="0" fontId="0" fillId="0" borderId="0" xfId="0" applyFill="1">
      <alignment vertical="center"/>
    </xf>
  </cellXfs>
  <cellStyles count="7">
    <cellStyle name="桁区切り" xfId="1" builtinId="6"/>
    <cellStyle name="桁区切り 2" xfId="4"/>
    <cellStyle name="標準" xfId="0" builtinId="0"/>
    <cellStyle name="標準 2" xfId="6"/>
    <cellStyle name="標準 2 2" xfId="3"/>
    <cellStyle name="標準 3" xfId="2"/>
    <cellStyle name="標準_調査票●確定（JFEエンジニアリング）"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70" zoomScaleNormal="70" workbookViewId="0">
      <selection activeCell="I17" sqref="I17"/>
    </sheetView>
  </sheetViews>
  <sheetFormatPr defaultColWidth="9" defaultRowHeight="12" x14ac:dyDescent="0.4"/>
  <cols>
    <col min="1" max="1" width="6" style="152" customWidth="1"/>
    <col min="2" max="16384" width="9" style="152"/>
  </cols>
  <sheetData>
    <row r="1" spans="1:10" ht="33.6" customHeight="1" x14ac:dyDescent="0.4"/>
    <row r="2" spans="1:10" ht="33.6" customHeight="1" x14ac:dyDescent="0.4">
      <c r="G2" s="158"/>
      <c r="H2" s="159"/>
    </row>
    <row r="3" spans="1:10" ht="33.6" customHeight="1" x14ac:dyDescent="0.4"/>
    <row r="4" spans="1:10" ht="43.35" customHeight="1" x14ac:dyDescent="0.4">
      <c r="A4" s="161" t="s">
        <v>169</v>
      </c>
      <c r="B4" s="161"/>
      <c r="C4" s="161"/>
      <c r="D4" s="161"/>
      <c r="E4" s="161"/>
      <c r="F4" s="161"/>
      <c r="G4" s="161"/>
      <c r="H4" s="161"/>
      <c r="I4" s="161"/>
      <c r="J4" s="153"/>
    </row>
    <row r="5" spans="1:10" ht="43.35" customHeight="1" x14ac:dyDescent="0.4">
      <c r="A5" s="154"/>
      <c r="B5" s="154"/>
      <c r="C5" s="154"/>
      <c r="D5" s="154"/>
      <c r="E5" s="154"/>
      <c r="F5" s="154"/>
      <c r="G5" s="154"/>
      <c r="H5" s="154"/>
      <c r="I5" s="154"/>
      <c r="J5" s="154"/>
    </row>
    <row r="6" spans="1:10" ht="24" x14ac:dyDescent="0.4">
      <c r="A6" s="154"/>
      <c r="B6" s="154"/>
      <c r="C6" s="154"/>
      <c r="D6" s="154"/>
      <c r="E6" s="154"/>
      <c r="F6" s="154"/>
      <c r="G6" s="154"/>
      <c r="H6" s="154"/>
      <c r="I6" s="154"/>
      <c r="J6" s="154"/>
    </row>
    <row r="7" spans="1:10" ht="24" x14ac:dyDescent="0.4">
      <c r="A7" s="155"/>
      <c r="B7" s="155"/>
      <c r="C7" s="155"/>
      <c r="D7" s="155"/>
      <c r="E7" s="155"/>
      <c r="F7" s="155"/>
      <c r="G7" s="155"/>
      <c r="H7" s="155"/>
      <c r="I7" s="155"/>
      <c r="J7" s="155"/>
    </row>
    <row r="8" spans="1:10" ht="24" customHeight="1" x14ac:dyDescent="0.4">
      <c r="A8" s="161" t="s">
        <v>170</v>
      </c>
      <c r="B8" s="161"/>
      <c r="C8" s="161"/>
      <c r="D8" s="161"/>
      <c r="E8" s="161"/>
      <c r="F8" s="161"/>
      <c r="G8" s="161"/>
      <c r="H8" s="161"/>
      <c r="I8" s="161"/>
      <c r="J8" s="153"/>
    </row>
    <row r="9" spans="1:10" ht="24" customHeight="1" x14ac:dyDescent="0.4">
      <c r="A9" s="154"/>
      <c r="B9" s="154"/>
      <c r="C9" s="154"/>
      <c r="D9" s="154"/>
      <c r="E9" s="154"/>
      <c r="F9" s="154"/>
      <c r="G9" s="154"/>
      <c r="H9" s="154"/>
      <c r="I9" s="154"/>
      <c r="J9" s="154"/>
    </row>
    <row r="10" spans="1:10" ht="30.6" customHeight="1" x14ac:dyDescent="0.4">
      <c r="A10" s="162" t="s">
        <v>172</v>
      </c>
      <c r="B10" s="162"/>
      <c r="C10" s="162"/>
      <c r="D10" s="162"/>
      <c r="E10" s="162"/>
      <c r="F10" s="162"/>
      <c r="G10" s="162"/>
      <c r="H10" s="162"/>
      <c r="I10" s="162"/>
      <c r="J10" s="156"/>
    </row>
    <row r="11" spans="1:10" ht="26.1" customHeight="1" x14ac:dyDescent="0.4">
      <c r="A11" s="155"/>
      <c r="B11" s="155"/>
      <c r="C11" s="155"/>
      <c r="D11" s="155"/>
      <c r="E11" s="155"/>
      <c r="F11" s="155"/>
      <c r="G11" s="155"/>
      <c r="H11" s="155"/>
      <c r="I11" s="155"/>
      <c r="J11" s="155"/>
    </row>
    <row r="12" spans="1:10" ht="26.1" customHeight="1" x14ac:dyDescent="0.4">
      <c r="A12" s="155"/>
      <c r="B12" s="155"/>
      <c r="C12" s="155"/>
      <c r="D12" s="155"/>
      <c r="E12" s="155"/>
      <c r="F12" s="155"/>
      <c r="G12" s="155"/>
      <c r="H12" s="155"/>
      <c r="I12" s="155"/>
      <c r="J12" s="155"/>
    </row>
    <row r="13" spans="1:10" ht="26.1" customHeight="1" x14ac:dyDescent="0.4">
      <c r="A13" s="155"/>
      <c r="B13" s="155"/>
      <c r="C13" s="155"/>
      <c r="D13" s="155"/>
      <c r="E13" s="155"/>
      <c r="F13" s="155"/>
      <c r="G13" s="155"/>
      <c r="H13" s="155"/>
      <c r="I13" s="155"/>
      <c r="J13" s="155"/>
    </row>
    <row r="14" spans="1:10" ht="26.1" customHeight="1" x14ac:dyDescent="0.4">
      <c r="A14" s="155"/>
      <c r="B14" s="155"/>
      <c r="C14" s="155"/>
      <c r="D14" s="155"/>
      <c r="E14" s="155"/>
      <c r="F14" s="155"/>
      <c r="G14" s="155"/>
      <c r="H14" s="155"/>
      <c r="I14" s="155"/>
      <c r="J14" s="155"/>
    </row>
    <row r="15" spans="1:10" ht="26.1" customHeight="1" x14ac:dyDescent="0.4">
      <c r="A15" s="155"/>
      <c r="B15" s="155"/>
      <c r="C15" s="155"/>
      <c r="D15" s="155"/>
      <c r="E15" s="155"/>
      <c r="F15" s="155"/>
      <c r="G15" s="155"/>
      <c r="H15" s="155"/>
      <c r="I15" s="155"/>
      <c r="J15" s="155"/>
    </row>
    <row r="16" spans="1:10" ht="26.1" customHeight="1" x14ac:dyDescent="0.4">
      <c r="A16" s="155"/>
      <c r="B16" s="155"/>
      <c r="C16" s="155"/>
      <c r="D16" s="155"/>
      <c r="E16" s="155"/>
      <c r="F16" s="155"/>
      <c r="G16" s="155"/>
      <c r="H16" s="155"/>
      <c r="I16" s="155"/>
      <c r="J16" s="155"/>
    </row>
    <row r="17" spans="1:10" ht="26.1" customHeight="1" x14ac:dyDescent="0.4">
      <c r="A17" s="155"/>
      <c r="B17" s="155"/>
      <c r="C17" s="155"/>
      <c r="D17" s="155"/>
      <c r="E17" s="155"/>
      <c r="F17" s="155"/>
      <c r="G17" s="155"/>
      <c r="H17" s="155"/>
      <c r="I17" s="155"/>
      <c r="J17" s="155"/>
    </row>
    <row r="18" spans="1:10" ht="26.1" customHeight="1" x14ac:dyDescent="0.4">
      <c r="A18" s="155"/>
      <c r="B18" s="155"/>
      <c r="C18" s="155"/>
      <c r="D18" s="155"/>
      <c r="E18" s="155"/>
      <c r="F18" s="155"/>
      <c r="G18" s="155"/>
      <c r="H18" s="155"/>
      <c r="I18" s="155"/>
      <c r="J18" s="155"/>
    </row>
    <row r="19" spans="1:10" ht="26.1" customHeight="1" x14ac:dyDescent="0.4">
      <c r="A19" s="155"/>
      <c r="B19" s="155"/>
      <c r="C19" s="155"/>
      <c r="D19" s="155"/>
      <c r="E19" s="155"/>
      <c r="F19" s="155"/>
      <c r="G19" s="155"/>
      <c r="H19" s="155"/>
      <c r="I19" s="155"/>
      <c r="J19" s="155"/>
    </row>
    <row r="20" spans="1:10" ht="35.1" customHeight="1" x14ac:dyDescent="0.4">
      <c r="A20" s="163" t="s">
        <v>173</v>
      </c>
      <c r="B20" s="163"/>
      <c r="C20" s="163"/>
      <c r="D20" s="163"/>
      <c r="E20" s="163"/>
      <c r="F20" s="163"/>
      <c r="G20" s="163"/>
      <c r="H20" s="163"/>
      <c r="I20" s="163"/>
      <c r="J20" s="155"/>
    </row>
    <row r="21" spans="1:10" ht="35.1" customHeight="1" x14ac:dyDescent="0.4">
      <c r="A21" s="155"/>
      <c r="B21" s="154"/>
      <c r="C21" s="154"/>
      <c r="D21" s="154"/>
      <c r="E21" s="154"/>
      <c r="F21" s="154"/>
      <c r="G21" s="154"/>
      <c r="H21" s="154"/>
      <c r="I21" s="154"/>
      <c r="J21" s="155"/>
    </row>
    <row r="22" spans="1:10" ht="22.35" customHeight="1" x14ac:dyDescent="0.4">
      <c r="A22" s="155"/>
      <c r="B22" s="155"/>
      <c r="C22" s="155"/>
      <c r="D22" s="155"/>
      <c r="E22" s="155"/>
      <c r="F22" s="155"/>
      <c r="G22" s="155"/>
      <c r="H22" s="155"/>
      <c r="I22" s="155"/>
      <c r="J22" s="155"/>
    </row>
    <row r="23" spans="1:10" ht="44.65" customHeight="1" x14ac:dyDescent="0.4">
      <c r="A23" s="161" t="s">
        <v>171</v>
      </c>
      <c r="B23" s="161"/>
      <c r="C23" s="161"/>
      <c r="D23" s="161"/>
      <c r="E23" s="161"/>
      <c r="F23" s="161"/>
      <c r="G23" s="161"/>
      <c r="H23" s="161"/>
      <c r="I23" s="161"/>
      <c r="J23" s="153"/>
    </row>
    <row r="24" spans="1:10" x14ac:dyDescent="0.4">
      <c r="A24" s="157"/>
      <c r="B24" s="157"/>
      <c r="C24" s="157"/>
      <c r="D24" s="157"/>
      <c r="E24" s="157"/>
      <c r="F24" s="157"/>
      <c r="G24" s="157"/>
      <c r="H24" s="157"/>
      <c r="I24" s="157"/>
      <c r="J24" s="157"/>
    </row>
    <row r="25" spans="1:10" x14ac:dyDescent="0.4">
      <c r="A25" s="157"/>
      <c r="B25" s="157"/>
      <c r="C25" s="157"/>
      <c r="D25" s="157"/>
      <c r="E25" s="157"/>
      <c r="F25" s="157"/>
      <c r="G25" s="157"/>
      <c r="H25" s="157"/>
      <c r="I25" s="157"/>
      <c r="J25" s="157"/>
    </row>
  </sheetData>
  <mergeCells count="5">
    <mergeCell ref="A4:I4"/>
    <mergeCell ref="A8:I8"/>
    <mergeCell ref="A10:I10"/>
    <mergeCell ref="A20:I20"/>
    <mergeCell ref="A23:I23"/>
  </mergeCells>
  <phoneticPr fontId="4"/>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showGridLines="0" tabSelected="1" topLeftCell="A10" workbookViewId="0">
      <selection activeCell="T28" sqref="T28"/>
    </sheetView>
  </sheetViews>
  <sheetFormatPr defaultRowHeight="18.75" x14ac:dyDescent="0.4"/>
  <cols>
    <col min="1" max="1" width="4.25" customWidth="1"/>
    <col min="2" max="2" width="5.625" customWidth="1"/>
    <col min="3" max="3" width="7.75" customWidth="1"/>
    <col min="4" max="15" width="5.75" customWidth="1"/>
    <col min="16" max="16" width="5.5" customWidth="1"/>
    <col min="17" max="17" width="4.625" customWidth="1"/>
    <col min="29" max="30" width="9" customWidth="1"/>
  </cols>
  <sheetData>
    <row r="1" spans="1:16" x14ac:dyDescent="0.4">
      <c r="P1" s="142" t="s">
        <v>134</v>
      </c>
    </row>
    <row r="2" spans="1:16" x14ac:dyDescent="0.4">
      <c r="L2" s="164" t="s">
        <v>135</v>
      </c>
      <c r="M2" s="164"/>
      <c r="N2" s="164"/>
      <c r="O2" s="164"/>
      <c r="P2" s="164"/>
    </row>
    <row r="4" spans="1:16" x14ac:dyDescent="0.4">
      <c r="A4" t="s">
        <v>136</v>
      </c>
    </row>
    <row r="5" spans="1:16" x14ac:dyDescent="0.4">
      <c r="I5" t="s">
        <v>137</v>
      </c>
    </row>
    <row r="6" spans="1:16" x14ac:dyDescent="0.4">
      <c r="I6" t="s">
        <v>139</v>
      </c>
    </row>
    <row r="7" spans="1:16" x14ac:dyDescent="0.4">
      <c r="I7" t="s">
        <v>140</v>
      </c>
    </row>
    <row r="8" spans="1:16" x14ac:dyDescent="0.4">
      <c r="I8" t="s">
        <v>138</v>
      </c>
    </row>
    <row r="9" spans="1:16" x14ac:dyDescent="0.4">
      <c r="I9" t="s">
        <v>174</v>
      </c>
    </row>
    <row r="11" spans="1:16" ht="29.25" customHeight="1" x14ac:dyDescent="0.4">
      <c r="B11" s="170" t="s">
        <v>159</v>
      </c>
      <c r="C11" s="170"/>
      <c r="D11" s="170"/>
      <c r="E11" s="170"/>
      <c r="F11" s="170"/>
      <c r="G11" s="170"/>
      <c r="H11" s="170"/>
      <c r="I11" s="170"/>
      <c r="J11" s="170"/>
      <c r="K11" s="170"/>
      <c r="L11" s="170"/>
      <c r="M11" s="170"/>
      <c r="N11" s="170"/>
      <c r="O11" s="170"/>
      <c r="P11" s="170"/>
    </row>
    <row r="13" spans="1:16" x14ac:dyDescent="0.4">
      <c r="B13" t="s">
        <v>148</v>
      </c>
    </row>
    <row r="14" spans="1:16" x14ac:dyDescent="0.4">
      <c r="B14" t="s">
        <v>149</v>
      </c>
    </row>
    <row r="16" spans="1:16" x14ac:dyDescent="0.4">
      <c r="B16" s="165" t="s">
        <v>141</v>
      </c>
      <c r="C16" s="165"/>
      <c r="D16" s="144"/>
      <c r="E16" s="144" t="s">
        <v>142</v>
      </c>
      <c r="F16" s="144" t="s">
        <v>143</v>
      </c>
      <c r="G16" s="144" t="s">
        <v>144</v>
      </c>
      <c r="H16" s="144" t="s">
        <v>145</v>
      </c>
      <c r="I16" s="144" t="s">
        <v>142</v>
      </c>
      <c r="J16" s="144" t="s">
        <v>143</v>
      </c>
      <c r="K16" s="144" t="s">
        <v>146</v>
      </c>
      <c r="L16" s="144" t="s">
        <v>145</v>
      </c>
      <c r="M16" s="144" t="s">
        <v>142</v>
      </c>
      <c r="N16" s="144" t="s">
        <v>143</v>
      </c>
      <c r="O16" s="144" t="s">
        <v>153</v>
      </c>
      <c r="P16" s="168" t="s">
        <v>147</v>
      </c>
    </row>
    <row r="17" spans="2:16" ht="36.75" customHeight="1" x14ac:dyDescent="0.4">
      <c r="B17" s="165"/>
      <c r="C17" s="165"/>
      <c r="D17" s="143"/>
      <c r="E17" s="143"/>
      <c r="F17" s="143"/>
      <c r="G17" s="143"/>
      <c r="H17" s="143"/>
      <c r="I17" s="143"/>
      <c r="J17" s="143"/>
      <c r="K17" s="143"/>
      <c r="L17" s="143"/>
      <c r="M17" s="143"/>
      <c r="N17" s="143"/>
      <c r="O17" s="143"/>
      <c r="P17" s="169"/>
    </row>
    <row r="18" spans="2:16" x14ac:dyDescent="0.4">
      <c r="B18" s="147" t="s">
        <v>150</v>
      </c>
      <c r="C18" s="145"/>
      <c r="D18" s="145"/>
      <c r="E18" s="145"/>
      <c r="F18" s="145"/>
      <c r="G18" s="145"/>
      <c r="H18" s="145"/>
      <c r="I18" s="145"/>
      <c r="J18" s="145"/>
      <c r="K18" s="145"/>
      <c r="L18" s="145"/>
      <c r="M18" s="145"/>
      <c r="N18" s="145"/>
      <c r="O18" s="145"/>
      <c r="P18" s="146"/>
    </row>
    <row r="19" spans="2:16" x14ac:dyDescent="0.4">
      <c r="B19" s="147" t="s">
        <v>151</v>
      </c>
      <c r="C19" s="145"/>
      <c r="D19" s="145"/>
      <c r="E19" s="145"/>
      <c r="F19" s="145"/>
      <c r="G19" s="145"/>
      <c r="H19" s="145"/>
      <c r="I19" s="145"/>
      <c r="J19" s="145"/>
      <c r="K19" s="145"/>
      <c r="L19" s="145"/>
      <c r="M19" s="145"/>
      <c r="N19" s="145"/>
      <c r="O19" s="145"/>
      <c r="P19" s="146"/>
    </row>
    <row r="20" spans="2:16" x14ac:dyDescent="0.4">
      <c r="B20" s="147"/>
      <c r="C20" s="166" t="s">
        <v>152</v>
      </c>
      <c r="D20" s="144"/>
      <c r="E20" s="144" t="s">
        <v>142</v>
      </c>
      <c r="F20" s="144" t="s">
        <v>143</v>
      </c>
      <c r="G20" s="144" t="s">
        <v>144</v>
      </c>
      <c r="H20" s="144" t="s">
        <v>145</v>
      </c>
      <c r="I20" s="144" t="s">
        <v>142</v>
      </c>
      <c r="J20" s="144" t="s">
        <v>143</v>
      </c>
      <c r="K20" s="144" t="s">
        <v>146</v>
      </c>
      <c r="L20" s="144" t="s">
        <v>145</v>
      </c>
      <c r="M20" s="144" t="s">
        <v>142</v>
      </c>
      <c r="N20" s="144" t="s">
        <v>143</v>
      </c>
      <c r="O20" s="144" t="s">
        <v>153</v>
      </c>
      <c r="P20" s="168" t="s">
        <v>147</v>
      </c>
    </row>
    <row r="21" spans="2:16" ht="36" customHeight="1" x14ac:dyDescent="0.4">
      <c r="B21" s="147"/>
      <c r="C21" s="167"/>
      <c r="D21" s="143"/>
      <c r="E21" s="143"/>
      <c r="F21" s="143"/>
      <c r="G21" s="143"/>
      <c r="H21" s="143"/>
      <c r="I21" s="143"/>
      <c r="J21" s="143"/>
      <c r="K21" s="143"/>
      <c r="L21" s="143"/>
      <c r="M21" s="143"/>
      <c r="N21" s="143"/>
      <c r="O21" s="143"/>
      <c r="P21" s="169"/>
    </row>
    <row r="22" spans="2:16" x14ac:dyDescent="0.4">
      <c r="B22" s="222" t="s">
        <v>178</v>
      </c>
      <c r="C22" s="223"/>
      <c r="D22" s="223"/>
      <c r="E22" s="223"/>
      <c r="F22" s="223"/>
      <c r="G22" s="145"/>
      <c r="H22" s="145"/>
      <c r="I22" s="145"/>
      <c r="J22" s="145"/>
      <c r="K22" s="145"/>
      <c r="L22" s="145"/>
      <c r="M22" s="145"/>
      <c r="N22" s="145"/>
      <c r="O22" s="145"/>
      <c r="P22" s="146"/>
    </row>
    <row r="23" spans="2:16" x14ac:dyDescent="0.4">
      <c r="B23" s="147"/>
      <c r="C23" s="166" t="s">
        <v>152</v>
      </c>
      <c r="D23" s="144"/>
      <c r="E23" s="144" t="s">
        <v>142</v>
      </c>
      <c r="F23" s="144" t="s">
        <v>143</v>
      </c>
      <c r="G23" s="144" t="s">
        <v>144</v>
      </c>
      <c r="H23" s="144" t="s">
        <v>145</v>
      </c>
      <c r="I23" s="144" t="s">
        <v>142</v>
      </c>
      <c r="J23" s="144" t="s">
        <v>143</v>
      </c>
      <c r="K23" s="144" t="s">
        <v>146</v>
      </c>
      <c r="L23" s="144" t="s">
        <v>145</v>
      </c>
      <c r="M23" s="144" t="s">
        <v>142</v>
      </c>
      <c r="N23" s="144" t="s">
        <v>143</v>
      </c>
      <c r="O23" s="144" t="s">
        <v>153</v>
      </c>
      <c r="P23" s="168" t="s">
        <v>147</v>
      </c>
    </row>
    <row r="24" spans="2:16" ht="27" customHeight="1" x14ac:dyDescent="0.4">
      <c r="B24" s="147"/>
      <c r="C24" s="167"/>
      <c r="D24" s="143"/>
      <c r="E24" s="143"/>
      <c r="F24" s="143"/>
      <c r="G24" s="143"/>
      <c r="H24" s="143"/>
      <c r="I24" s="143"/>
      <c r="J24" s="143"/>
      <c r="K24" s="143"/>
      <c r="L24" s="143"/>
      <c r="M24" s="143"/>
      <c r="N24" s="143"/>
      <c r="O24" s="143"/>
      <c r="P24" s="169"/>
    </row>
    <row r="25" spans="2:16" ht="9" customHeight="1" x14ac:dyDescent="0.4">
      <c r="B25" s="148"/>
      <c r="C25" s="149"/>
      <c r="D25" s="149"/>
      <c r="E25" s="149"/>
      <c r="F25" s="149"/>
      <c r="G25" s="149"/>
      <c r="H25" s="149"/>
      <c r="I25" s="149"/>
      <c r="J25" s="149"/>
      <c r="K25" s="149"/>
      <c r="L25" s="149"/>
      <c r="M25" s="149"/>
      <c r="N25" s="149"/>
      <c r="O25" s="149"/>
      <c r="P25" s="150"/>
    </row>
    <row r="27" spans="2:16" x14ac:dyDescent="0.4">
      <c r="B27" s="151"/>
    </row>
    <row r="28" spans="2:16" x14ac:dyDescent="0.4">
      <c r="B28" s="151" t="s">
        <v>154</v>
      </c>
    </row>
    <row r="29" spans="2:16" x14ac:dyDescent="0.4">
      <c r="B29" s="151" t="s">
        <v>155</v>
      </c>
    </row>
    <row r="30" spans="2:16" x14ac:dyDescent="0.4">
      <c r="B30" s="151" t="s">
        <v>156</v>
      </c>
    </row>
    <row r="31" spans="2:16" x14ac:dyDescent="0.4">
      <c r="B31" s="151" t="s">
        <v>157</v>
      </c>
    </row>
    <row r="32" spans="2:16" x14ac:dyDescent="0.4">
      <c r="B32" s="151" t="s">
        <v>158</v>
      </c>
    </row>
    <row r="33" spans="2:8" x14ac:dyDescent="0.4">
      <c r="B33" s="151" t="s">
        <v>179</v>
      </c>
      <c r="E33" s="224"/>
      <c r="F33" s="224"/>
      <c r="G33" s="224"/>
      <c r="H33" s="224"/>
    </row>
    <row r="34" spans="2:8" x14ac:dyDescent="0.4">
      <c r="B34" s="151" t="s">
        <v>161</v>
      </c>
    </row>
    <row r="35" spans="2:8" x14ac:dyDescent="0.4">
      <c r="B35" s="151" t="s">
        <v>160</v>
      </c>
    </row>
  </sheetData>
  <mergeCells count="8">
    <mergeCell ref="L2:P2"/>
    <mergeCell ref="B16:C17"/>
    <mergeCell ref="C20:C21"/>
    <mergeCell ref="C23:C24"/>
    <mergeCell ref="P16:P17"/>
    <mergeCell ref="P20:P21"/>
    <mergeCell ref="P23:P24"/>
    <mergeCell ref="B11:P11"/>
  </mergeCells>
  <phoneticPr fontId="4"/>
  <pageMargins left="0.25" right="0.25" top="0.75" bottom="0.75" header="0.3" footer="0.3"/>
  <pageSetup paperSize="9" scale="92"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31"/>
  <sheetViews>
    <sheetView showGridLines="0" zoomScaleNormal="100" workbookViewId="0">
      <selection activeCell="N23" sqref="N23"/>
    </sheetView>
  </sheetViews>
  <sheetFormatPr defaultColWidth="8" defaultRowHeight="18.75" customHeight="1" x14ac:dyDescent="0.4"/>
  <cols>
    <col min="1" max="1" width="8" style="1"/>
    <col min="2" max="2" width="10.125" style="1" customWidth="1"/>
    <col min="3" max="3" width="17.75" style="1" customWidth="1"/>
    <col min="4" max="14" width="14.25" style="1" customWidth="1"/>
    <col min="15" max="24" width="10" style="1" customWidth="1"/>
    <col min="25" max="28" width="10.75" style="1" customWidth="1"/>
    <col min="29" max="16384" width="8" style="1"/>
  </cols>
  <sheetData>
    <row r="2" spans="2:29" ht="18.75" customHeight="1" x14ac:dyDescent="0.4">
      <c r="N2" s="2" t="s">
        <v>162</v>
      </c>
    </row>
    <row r="3" spans="2:29" ht="21" customHeight="1" x14ac:dyDescent="0.4">
      <c r="B3" s="172" t="s">
        <v>165</v>
      </c>
      <c r="C3" s="172"/>
      <c r="D3" s="172"/>
      <c r="E3" s="172"/>
      <c r="F3" s="172"/>
      <c r="G3" s="172"/>
      <c r="H3" s="172"/>
      <c r="I3" s="172"/>
      <c r="J3" s="172"/>
      <c r="K3" s="172"/>
      <c r="L3" s="172"/>
      <c r="M3" s="172"/>
      <c r="N3" s="172"/>
      <c r="O3" s="3"/>
      <c r="P3" s="3"/>
      <c r="Q3" s="3"/>
      <c r="R3" s="3"/>
      <c r="S3" s="3"/>
      <c r="T3" s="3"/>
      <c r="U3" s="3"/>
      <c r="V3" s="3"/>
      <c r="W3" s="3"/>
      <c r="X3" s="3"/>
      <c r="Y3" s="3"/>
      <c r="Z3" s="3"/>
      <c r="AA3" s="3"/>
      <c r="AB3" s="3"/>
    </row>
    <row r="4" spans="2:29" ht="6.6" customHeight="1" x14ac:dyDescent="0.4">
      <c r="B4" s="4"/>
      <c r="C4" s="4"/>
      <c r="D4" s="4"/>
      <c r="E4" s="4"/>
      <c r="F4" s="4"/>
      <c r="G4" s="4"/>
      <c r="H4" s="4"/>
      <c r="I4" s="4"/>
      <c r="J4" s="4"/>
      <c r="K4" s="4"/>
      <c r="L4" s="4"/>
      <c r="M4" s="4"/>
      <c r="N4" s="4"/>
      <c r="O4" s="3"/>
      <c r="P4" s="3"/>
      <c r="Q4" s="3"/>
      <c r="R4" s="3"/>
      <c r="S4" s="3"/>
      <c r="T4" s="3"/>
      <c r="U4" s="3"/>
      <c r="V4" s="3"/>
      <c r="W4" s="3"/>
      <c r="X4" s="3"/>
      <c r="Y4" s="3"/>
      <c r="Z4" s="3"/>
      <c r="AA4" s="3"/>
      <c r="AB4" s="3"/>
    </row>
    <row r="5" spans="2:29" ht="18.75" customHeight="1" x14ac:dyDescent="0.4">
      <c r="B5" s="1" t="s">
        <v>0</v>
      </c>
      <c r="J5" s="5" t="s">
        <v>167</v>
      </c>
      <c r="AC5" s="5"/>
    </row>
    <row r="6" spans="2:29" ht="19.5" customHeight="1" x14ac:dyDescent="0.4">
      <c r="B6" s="173"/>
      <c r="C6" s="173"/>
      <c r="D6" s="6" t="s">
        <v>182</v>
      </c>
      <c r="E6" s="6" t="s">
        <v>1</v>
      </c>
      <c r="F6" s="6" t="s">
        <v>2</v>
      </c>
      <c r="G6" s="6" t="s">
        <v>3</v>
      </c>
      <c r="H6" s="6" t="s">
        <v>4</v>
      </c>
      <c r="I6" s="6" t="s">
        <v>5</v>
      </c>
      <c r="J6" s="173" t="s">
        <v>6</v>
      </c>
    </row>
    <row r="7" spans="2:29" ht="19.5" customHeight="1" x14ac:dyDescent="0.4">
      <c r="B7" s="173"/>
      <c r="C7" s="173"/>
      <c r="D7" s="7" t="s">
        <v>183</v>
      </c>
      <c r="E7" s="7" t="s">
        <v>7</v>
      </c>
      <c r="F7" s="7" t="s">
        <v>8</v>
      </c>
      <c r="G7" s="7" t="s">
        <v>9</v>
      </c>
      <c r="H7" s="7" t="s">
        <v>10</v>
      </c>
      <c r="I7" s="7" t="s">
        <v>11</v>
      </c>
      <c r="J7" s="173"/>
    </row>
    <row r="8" spans="2:29" ht="25.35" customHeight="1" x14ac:dyDescent="0.4">
      <c r="B8" s="171" t="s">
        <v>12</v>
      </c>
      <c r="C8" s="171"/>
      <c r="D8" s="8"/>
      <c r="E8" s="8"/>
      <c r="F8" s="8"/>
      <c r="G8" s="8"/>
      <c r="H8" s="8"/>
      <c r="I8" s="8"/>
      <c r="J8" s="9">
        <f>SUM(D8:I8)</f>
        <v>0</v>
      </c>
    </row>
    <row r="9" spans="2:29" ht="13.5" x14ac:dyDescent="0.4"/>
    <row r="10" spans="2:29" ht="13.5" x14ac:dyDescent="0.4"/>
    <row r="11" spans="2:29" ht="18.75" customHeight="1" x14ac:dyDescent="0.4">
      <c r="B11" s="1" t="s">
        <v>177</v>
      </c>
      <c r="M11" s="5" t="s">
        <v>167</v>
      </c>
    </row>
    <row r="12" spans="2:29" ht="19.5" customHeight="1" x14ac:dyDescent="0.4">
      <c r="B12" s="173"/>
      <c r="C12" s="173"/>
      <c r="D12" s="6" t="s">
        <v>13</v>
      </c>
      <c r="E12" s="6" t="s">
        <v>14</v>
      </c>
      <c r="F12" s="6" t="s">
        <v>15</v>
      </c>
      <c r="G12" s="6" t="s">
        <v>16</v>
      </c>
      <c r="H12" s="6" t="s">
        <v>17</v>
      </c>
      <c r="I12" s="6" t="s">
        <v>18</v>
      </c>
      <c r="J12" s="6" t="s">
        <v>19</v>
      </c>
      <c r="K12" s="6" t="s">
        <v>20</v>
      </c>
      <c r="L12" s="6" t="s">
        <v>21</v>
      </c>
      <c r="M12" s="6" t="s">
        <v>22</v>
      </c>
    </row>
    <row r="13" spans="2:29" ht="19.5" customHeight="1" x14ac:dyDescent="0.4">
      <c r="B13" s="173"/>
      <c r="C13" s="173"/>
      <c r="D13" s="7" t="s">
        <v>23</v>
      </c>
      <c r="E13" s="7" t="s">
        <v>24</v>
      </c>
      <c r="F13" s="7" t="s">
        <v>25</v>
      </c>
      <c r="G13" s="7" t="s">
        <v>26</v>
      </c>
      <c r="H13" s="7" t="s">
        <v>27</v>
      </c>
      <c r="I13" s="7" t="s">
        <v>28</v>
      </c>
      <c r="J13" s="7" t="s">
        <v>29</v>
      </c>
      <c r="K13" s="7" t="s">
        <v>30</v>
      </c>
      <c r="L13" s="7" t="s">
        <v>31</v>
      </c>
      <c r="M13" s="7" t="s">
        <v>32</v>
      </c>
    </row>
    <row r="14" spans="2:29" ht="25.35" customHeight="1" x14ac:dyDescent="0.4">
      <c r="B14" s="171" t="s">
        <v>33</v>
      </c>
      <c r="C14" s="171"/>
      <c r="D14" s="8"/>
      <c r="E14" s="8"/>
      <c r="F14" s="8"/>
      <c r="G14" s="8"/>
      <c r="H14" s="8"/>
      <c r="I14" s="8"/>
      <c r="J14" s="8"/>
      <c r="K14" s="8"/>
      <c r="L14" s="8"/>
      <c r="M14" s="8"/>
    </row>
    <row r="15" spans="2:29" ht="13.5" x14ac:dyDescent="0.4">
      <c r="N15" s="5" t="s">
        <v>167</v>
      </c>
    </row>
    <row r="16" spans="2:29" ht="19.5" customHeight="1" x14ac:dyDescent="0.4">
      <c r="B16" s="173"/>
      <c r="C16" s="173"/>
      <c r="D16" s="6" t="s">
        <v>34</v>
      </c>
      <c r="E16" s="6" t="s">
        <v>35</v>
      </c>
      <c r="F16" s="6" t="s">
        <v>36</v>
      </c>
      <c r="G16" s="6" t="s">
        <v>37</v>
      </c>
      <c r="H16" s="6" t="s">
        <v>38</v>
      </c>
      <c r="I16" s="6" t="s">
        <v>39</v>
      </c>
      <c r="J16" s="6" t="s">
        <v>40</v>
      </c>
      <c r="K16" s="6" t="s">
        <v>41</v>
      </c>
      <c r="L16" s="6" t="s">
        <v>42</v>
      </c>
      <c r="M16" s="6" t="s">
        <v>43</v>
      </c>
      <c r="N16" s="173" t="s">
        <v>6</v>
      </c>
    </row>
    <row r="17" spans="2:14" ht="19.5" customHeight="1" x14ac:dyDescent="0.4">
      <c r="B17" s="173"/>
      <c r="C17" s="173"/>
      <c r="D17" s="7" t="s">
        <v>44</v>
      </c>
      <c r="E17" s="7" t="s">
        <v>45</v>
      </c>
      <c r="F17" s="7" t="s">
        <v>46</v>
      </c>
      <c r="G17" s="7" t="s">
        <v>47</v>
      </c>
      <c r="H17" s="7" t="s">
        <v>48</v>
      </c>
      <c r="I17" s="7" t="s">
        <v>49</v>
      </c>
      <c r="J17" s="7" t="s">
        <v>50</v>
      </c>
      <c r="K17" s="7" t="s">
        <v>51</v>
      </c>
      <c r="L17" s="7" t="s">
        <v>52</v>
      </c>
      <c r="M17" s="7" t="s">
        <v>53</v>
      </c>
      <c r="N17" s="173"/>
    </row>
    <row r="18" spans="2:14" ht="25.35" customHeight="1" x14ac:dyDescent="0.4">
      <c r="B18" s="171" t="s">
        <v>33</v>
      </c>
      <c r="C18" s="171"/>
      <c r="D18" s="8"/>
      <c r="E18" s="8"/>
      <c r="F18" s="8"/>
      <c r="G18" s="8"/>
      <c r="H18" s="8"/>
      <c r="I18" s="8"/>
      <c r="J18" s="8"/>
      <c r="K18" s="8"/>
      <c r="L18" s="8"/>
      <c r="M18" s="8"/>
      <c r="N18" s="9">
        <f>SUM(D14:M14,D18:M18)</f>
        <v>0</v>
      </c>
    </row>
    <row r="19" spans="2:14" ht="13.5" customHeight="1" x14ac:dyDescent="0.4"/>
    <row r="20" spans="2:14" ht="13.5" customHeight="1" x14ac:dyDescent="0.4"/>
    <row r="21" spans="2:14" ht="18.75" customHeight="1" x14ac:dyDescent="0.4">
      <c r="B21" s="1" t="s">
        <v>168</v>
      </c>
      <c r="E21" s="5"/>
      <c r="F21" s="5"/>
    </row>
    <row r="22" spans="2:14" ht="23.25" customHeight="1" x14ac:dyDescent="0.4">
      <c r="B22" s="171"/>
      <c r="C22" s="174"/>
      <c r="D22" s="175" t="s">
        <v>54</v>
      </c>
      <c r="E22" s="176"/>
      <c r="F22" s="177"/>
    </row>
    <row r="23" spans="2:14" ht="23.1" customHeight="1" x14ac:dyDescent="0.4">
      <c r="B23" s="171" t="s">
        <v>55</v>
      </c>
      <c r="C23" s="174"/>
      <c r="D23" s="178">
        <f>J8</f>
        <v>0</v>
      </c>
      <c r="E23" s="179"/>
      <c r="F23" s="10" t="s">
        <v>56</v>
      </c>
    </row>
    <row r="24" spans="2:14" ht="23.1" customHeight="1" x14ac:dyDescent="0.4">
      <c r="B24" s="171" t="s">
        <v>57</v>
      </c>
      <c r="C24" s="174"/>
      <c r="D24" s="178">
        <f>N18</f>
        <v>0</v>
      </c>
      <c r="E24" s="179"/>
      <c r="F24" s="10" t="s">
        <v>56</v>
      </c>
    </row>
    <row r="25" spans="2:14" ht="23.1" customHeight="1" x14ac:dyDescent="0.4">
      <c r="B25" s="171" t="s">
        <v>6</v>
      </c>
      <c r="C25" s="174"/>
      <c r="D25" s="178">
        <f>SUM(E23:E24)</f>
        <v>0</v>
      </c>
      <c r="E25" s="179"/>
      <c r="F25" s="10" t="s">
        <v>56</v>
      </c>
    </row>
    <row r="26" spans="2:14" ht="5.65" customHeight="1" x14ac:dyDescent="0.4"/>
    <row r="27" spans="2:14" ht="12" customHeight="1" x14ac:dyDescent="0.4">
      <c r="B27" s="11" t="s">
        <v>58</v>
      </c>
    </row>
    <row r="28" spans="2:14" ht="12" customHeight="1" x14ac:dyDescent="0.4">
      <c r="B28" s="11" t="s">
        <v>59</v>
      </c>
    </row>
    <row r="29" spans="2:14" ht="12" customHeight="1" x14ac:dyDescent="0.4">
      <c r="B29" s="11" t="s">
        <v>180</v>
      </c>
    </row>
    <row r="30" spans="2:14" s="13" customFormat="1" ht="12" customHeight="1" x14ac:dyDescent="0.4">
      <c r="B30" s="160" t="s">
        <v>176</v>
      </c>
    </row>
    <row r="31" spans="2:14" ht="12.75" customHeight="1" x14ac:dyDescent="0.4">
      <c r="B31" s="12"/>
      <c r="E31" s="141"/>
    </row>
  </sheetData>
  <mergeCells count="17">
    <mergeCell ref="B24:C24"/>
    <mergeCell ref="D24:E24"/>
    <mergeCell ref="B25:C25"/>
    <mergeCell ref="D25:E25"/>
    <mergeCell ref="B16:C17"/>
    <mergeCell ref="N16:N17"/>
    <mergeCell ref="B18:C18"/>
    <mergeCell ref="B22:C22"/>
    <mergeCell ref="D22:F22"/>
    <mergeCell ref="B23:C23"/>
    <mergeCell ref="D23:E23"/>
    <mergeCell ref="B14:C14"/>
    <mergeCell ref="B3:N3"/>
    <mergeCell ref="B6:C7"/>
    <mergeCell ref="J6:J7"/>
    <mergeCell ref="B8:C8"/>
    <mergeCell ref="B12:C13"/>
  </mergeCells>
  <phoneticPr fontId="4"/>
  <pageMargins left="0.70866141732283472" right="0.70866141732283472" top="0.74803149606299213" bottom="0.74803149606299213" header="0.31496062992125984" footer="0.31496062992125984"/>
  <pageSetup paperSize="9" scale="64"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5"/>
  <sheetViews>
    <sheetView showGridLines="0" view="pageBreakPreview" zoomScale="85" zoomScaleNormal="70" zoomScaleSheetLayoutView="85" zoomScalePageLayoutView="85" workbookViewId="0">
      <selection activeCell="C29" sqref="C29"/>
    </sheetView>
  </sheetViews>
  <sheetFormatPr defaultRowHeight="12" x14ac:dyDescent="0.15"/>
  <cols>
    <col min="1" max="1" width="2.125" style="15" customWidth="1"/>
    <col min="2" max="3" width="2.5" style="15" customWidth="1"/>
    <col min="4" max="4" width="27.25" style="15" customWidth="1"/>
    <col min="5" max="32" width="10" style="15" customWidth="1"/>
    <col min="33" max="265" width="9" style="15"/>
    <col min="266" max="266" width="3.125" style="15" customWidth="1"/>
    <col min="267" max="267" width="2.125" style="15" customWidth="1"/>
    <col min="268" max="268" width="31.75" style="15" customWidth="1"/>
    <col min="269" max="288" width="12.25" style="15" customWidth="1"/>
    <col min="289" max="521" width="9" style="15"/>
    <col min="522" max="522" width="3.125" style="15" customWidth="1"/>
    <col min="523" max="523" width="2.125" style="15" customWidth="1"/>
    <col min="524" max="524" width="31.75" style="15" customWidth="1"/>
    <col min="525" max="544" width="12.25" style="15" customWidth="1"/>
    <col min="545" max="777" width="9" style="15"/>
    <col min="778" max="778" width="3.125" style="15" customWidth="1"/>
    <col min="779" max="779" width="2.125" style="15" customWidth="1"/>
    <col min="780" max="780" width="31.75" style="15" customWidth="1"/>
    <col min="781" max="800" width="12.25" style="15" customWidth="1"/>
    <col min="801" max="1033" width="9" style="15"/>
    <col min="1034" max="1034" width="3.125" style="15" customWidth="1"/>
    <col min="1035" max="1035" width="2.125" style="15" customWidth="1"/>
    <col min="1036" max="1036" width="31.75" style="15" customWidth="1"/>
    <col min="1037" max="1056" width="12.25" style="15" customWidth="1"/>
    <col min="1057" max="1289" width="9" style="15"/>
    <col min="1290" max="1290" width="3.125" style="15" customWidth="1"/>
    <col min="1291" max="1291" width="2.125" style="15" customWidth="1"/>
    <col min="1292" max="1292" width="31.75" style="15" customWidth="1"/>
    <col min="1293" max="1312" width="12.25" style="15" customWidth="1"/>
    <col min="1313" max="1545" width="9" style="15"/>
    <col min="1546" max="1546" width="3.125" style="15" customWidth="1"/>
    <col min="1547" max="1547" width="2.125" style="15" customWidth="1"/>
    <col min="1548" max="1548" width="31.75" style="15" customWidth="1"/>
    <col min="1549" max="1568" width="12.25" style="15" customWidth="1"/>
    <col min="1569" max="1801" width="9" style="15"/>
    <col min="1802" max="1802" width="3.125" style="15" customWidth="1"/>
    <col min="1803" max="1803" width="2.125" style="15" customWidth="1"/>
    <col min="1804" max="1804" width="31.75" style="15" customWidth="1"/>
    <col min="1805" max="1824" width="12.25" style="15" customWidth="1"/>
    <col min="1825" max="2057" width="9" style="15"/>
    <col min="2058" max="2058" width="3.125" style="15" customWidth="1"/>
    <col min="2059" max="2059" width="2.125" style="15" customWidth="1"/>
    <col min="2060" max="2060" width="31.75" style="15" customWidth="1"/>
    <col min="2061" max="2080" width="12.25" style="15" customWidth="1"/>
    <col min="2081" max="2313" width="9" style="15"/>
    <col min="2314" max="2314" width="3.125" style="15" customWidth="1"/>
    <col min="2315" max="2315" width="2.125" style="15" customWidth="1"/>
    <col min="2316" max="2316" width="31.75" style="15" customWidth="1"/>
    <col min="2317" max="2336" width="12.25" style="15" customWidth="1"/>
    <col min="2337" max="2569" width="9" style="15"/>
    <col min="2570" max="2570" width="3.125" style="15" customWidth="1"/>
    <col min="2571" max="2571" width="2.125" style="15" customWidth="1"/>
    <col min="2572" max="2572" width="31.75" style="15" customWidth="1"/>
    <col min="2573" max="2592" width="12.25" style="15" customWidth="1"/>
    <col min="2593" max="2825" width="9" style="15"/>
    <col min="2826" max="2826" width="3.125" style="15" customWidth="1"/>
    <col min="2827" max="2827" width="2.125" style="15" customWidth="1"/>
    <col min="2828" max="2828" width="31.75" style="15" customWidth="1"/>
    <col min="2829" max="2848" width="12.25" style="15" customWidth="1"/>
    <col min="2849" max="3081" width="9" style="15"/>
    <col min="3082" max="3082" width="3.125" style="15" customWidth="1"/>
    <col min="3083" max="3083" width="2.125" style="15" customWidth="1"/>
    <col min="3084" max="3084" width="31.75" style="15" customWidth="1"/>
    <col min="3085" max="3104" width="12.25" style="15" customWidth="1"/>
    <col min="3105" max="3337" width="9" style="15"/>
    <col min="3338" max="3338" width="3.125" style="15" customWidth="1"/>
    <col min="3339" max="3339" width="2.125" style="15" customWidth="1"/>
    <col min="3340" max="3340" width="31.75" style="15" customWidth="1"/>
    <col min="3341" max="3360" width="12.25" style="15" customWidth="1"/>
    <col min="3361" max="3593" width="9" style="15"/>
    <col min="3594" max="3594" width="3.125" style="15" customWidth="1"/>
    <col min="3595" max="3595" width="2.125" style="15" customWidth="1"/>
    <col min="3596" max="3596" width="31.75" style="15" customWidth="1"/>
    <col min="3597" max="3616" width="12.25" style="15" customWidth="1"/>
    <col min="3617" max="3849" width="9" style="15"/>
    <col min="3850" max="3850" width="3.125" style="15" customWidth="1"/>
    <col min="3851" max="3851" width="2.125" style="15" customWidth="1"/>
    <col min="3852" max="3852" width="31.75" style="15" customWidth="1"/>
    <col min="3853" max="3872" width="12.25" style="15" customWidth="1"/>
    <col min="3873" max="4105" width="9" style="15"/>
    <col min="4106" max="4106" width="3.125" style="15" customWidth="1"/>
    <col min="4107" max="4107" width="2.125" style="15" customWidth="1"/>
    <col min="4108" max="4108" width="31.75" style="15" customWidth="1"/>
    <col min="4109" max="4128" width="12.25" style="15" customWidth="1"/>
    <col min="4129" max="4361" width="9" style="15"/>
    <col min="4362" max="4362" width="3.125" style="15" customWidth="1"/>
    <col min="4363" max="4363" width="2.125" style="15" customWidth="1"/>
    <col min="4364" max="4364" width="31.75" style="15" customWidth="1"/>
    <col min="4365" max="4384" width="12.25" style="15" customWidth="1"/>
    <col min="4385" max="4617" width="9" style="15"/>
    <col min="4618" max="4618" width="3.125" style="15" customWidth="1"/>
    <col min="4619" max="4619" width="2.125" style="15" customWidth="1"/>
    <col min="4620" max="4620" width="31.75" style="15" customWidth="1"/>
    <col min="4621" max="4640" width="12.25" style="15" customWidth="1"/>
    <col min="4641" max="4873" width="9" style="15"/>
    <col min="4874" max="4874" width="3.125" style="15" customWidth="1"/>
    <col min="4875" max="4875" width="2.125" style="15" customWidth="1"/>
    <col min="4876" max="4876" width="31.75" style="15" customWidth="1"/>
    <col min="4877" max="4896" width="12.25" style="15" customWidth="1"/>
    <col min="4897" max="5129" width="9" style="15"/>
    <col min="5130" max="5130" width="3.125" style="15" customWidth="1"/>
    <col min="5131" max="5131" width="2.125" style="15" customWidth="1"/>
    <col min="5132" max="5132" width="31.75" style="15" customWidth="1"/>
    <col min="5133" max="5152" width="12.25" style="15" customWidth="1"/>
    <col min="5153" max="5385" width="9" style="15"/>
    <col min="5386" max="5386" width="3.125" style="15" customWidth="1"/>
    <col min="5387" max="5387" width="2.125" style="15" customWidth="1"/>
    <col min="5388" max="5388" width="31.75" style="15" customWidth="1"/>
    <col min="5389" max="5408" width="12.25" style="15" customWidth="1"/>
    <col min="5409" max="5641" width="9" style="15"/>
    <col min="5642" max="5642" width="3.125" style="15" customWidth="1"/>
    <col min="5643" max="5643" width="2.125" style="15" customWidth="1"/>
    <col min="5644" max="5644" width="31.75" style="15" customWidth="1"/>
    <col min="5645" max="5664" width="12.25" style="15" customWidth="1"/>
    <col min="5665" max="5897" width="9" style="15"/>
    <col min="5898" max="5898" width="3.125" style="15" customWidth="1"/>
    <col min="5899" max="5899" width="2.125" style="15" customWidth="1"/>
    <col min="5900" max="5900" width="31.75" style="15" customWidth="1"/>
    <col min="5901" max="5920" width="12.25" style="15" customWidth="1"/>
    <col min="5921" max="6153" width="9" style="15"/>
    <col min="6154" max="6154" width="3.125" style="15" customWidth="1"/>
    <col min="6155" max="6155" width="2.125" style="15" customWidth="1"/>
    <col min="6156" max="6156" width="31.75" style="15" customWidth="1"/>
    <col min="6157" max="6176" width="12.25" style="15" customWidth="1"/>
    <col min="6177" max="6409" width="9" style="15"/>
    <col min="6410" max="6410" width="3.125" style="15" customWidth="1"/>
    <col min="6411" max="6411" width="2.125" style="15" customWidth="1"/>
    <col min="6412" max="6412" width="31.75" style="15" customWidth="1"/>
    <col min="6413" max="6432" width="12.25" style="15" customWidth="1"/>
    <col min="6433" max="6665" width="9" style="15"/>
    <col min="6666" max="6666" width="3.125" style="15" customWidth="1"/>
    <col min="6667" max="6667" width="2.125" style="15" customWidth="1"/>
    <col min="6668" max="6668" width="31.75" style="15" customWidth="1"/>
    <col min="6669" max="6688" width="12.25" style="15" customWidth="1"/>
    <col min="6689" max="6921" width="9" style="15"/>
    <col min="6922" max="6922" width="3.125" style="15" customWidth="1"/>
    <col min="6923" max="6923" width="2.125" style="15" customWidth="1"/>
    <col min="6924" max="6924" width="31.75" style="15" customWidth="1"/>
    <col min="6925" max="6944" width="12.25" style="15" customWidth="1"/>
    <col min="6945" max="7177" width="9" style="15"/>
    <col min="7178" max="7178" width="3.125" style="15" customWidth="1"/>
    <col min="7179" max="7179" width="2.125" style="15" customWidth="1"/>
    <col min="7180" max="7180" width="31.75" style="15" customWidth="1"/>
    <col min="7181" max="7200" width="12.25" style="15" customWidth="1"/>
    <col min="7201" max="7433" width="9" style="15"/>
    <col min="7434" max="7434" width="3.125" style="15" customWidth="1"/>
    <col min="7435" max="7435" width="2.125" style="15" customWidth="1"/>
    <col min="7436" max="7436" width="31.75" style="15" customWidth="1"/>
    <col min="7437" max="7456" width="12.25" style="15" customWidth="1"/>
    <col min="7457" max="7689" width="9" style="15"/>
    <col min="7690" max="7690" width="3.125" style="15" customWidth="1"/>
    <col min="7691" max="7691" width="2.125" style="15" customWidth="1"/>
    <col min="7692" max="7692" width="31.75" style="15" customWidth="1"/>
    <col min="7693" max="7712" width="12.25" style="15" customWidth="1"/>
    <col min="7713" max="7945" width="9" style="15"/>
    <col min="7946" max="7946" width="3.125" style="15" customWidth="1"/>
    <col min="7947" max="7947" width="2.125" style="15" customWidth="1"/>
    <col min="7948" max="7948" width="31.75" style="15" customWidth="1"/>
    <col min="7949" max="7968" width="12.25" style="15" customWidth="1"/>
    <col min="7969" max="8201" width="9" style="15"/>
    <col min="8202" max="8202" width="3.125" style="15" customWidth="1"/>
    <col min="8203" max="8203" width="2.125" style="15" customWidth="1"/>
    <col min="8204" max="8204" width="31.75" style="15" customWidth="1"/>
    <col min="8205" max="8224" width="12.25" style="15" customWidth="1"/>
    <col min="8225" max="8457" width="9" style="15"/>
    <col min="8458" max="8458" width="3.125" style="15" customWidth="1"/>
    <col min="8459" max="8459" width="2.125" style="15" customWidth="1"/>
    <col min="8460" max="8460" width="31.75" style="15" customWidth="1"/>
    <col min="8461" max="8480" width="12.25" style="15" customWidth="1"/>
    <col min="8481" max="8713" width="9" style="15"/>
    <col min="8714" max="8714" width="3.125" style="15" customWidth="1"/>
    <col min="8715" max="8715" width="2.125" style="15" customWidth="1"/>
    <col min="8716" max="8716" width="31.75" style="15" customWidth="1"/>
    <col min="8717" max="8736" width="12.25" style="15" customWidth="1"/>
    <col min="8737" max="8969" width="9" style="15"/>
    <col min="8970" max="8970" width="3.125" style="15" customWidth="1"/>
    <col min="8971" max="8971" width="2.125" style="15" customWidth="1"/>
    <col min="8972" max="8972" width="31.75" style="15" customWidth="1"/>
    <col min="8973" max="8992" width="12.25" style="15" customWidth="1"/>
    <col min="8993" max="9225" width="9" style="15"/>
    <col min="9226" max="9226" width="3.125" style="15" customWidth="1"/>
    <col min="9227" max="9227" width="2.125" style="15" customWidth="1"/>
    <col min="9228" max="9228" width="31.75" style="15" customWidth="1"/>
    <col min="9229" max="9248" width="12.25" style="15" customWidth="1"/>
    <col min="9249" max="9481" width="9" style="15"/>
    <col min="9482" max="9482" width="3.125" style="15" customWidth="1"/>
    <col min="9483" max="9483" width="2.125" style="15" customWidth="1"/>
    <col min="9484" max="9484" width="31.75" style="15" customWidth="1"/>
    <col min="9485" max="9504" width="12.25" style="15" customWidth="1"/>
    <col min="9505" max="9737" width="9" style="15"/>
    <col min="9738" max="9738" width="3.125" style="15" customWidth="1"/>
    <col min="9739" max="9739" width="2.125" style="15" customWidth="1"/>
    <col min="9740" max="9740" width="31.75" style="15" customWidth="1"/>
    <col min="9741" max="9760" width="12.25" style="15" customWidth="1"/>
    <col min="9761" max="9993" width="9" style="15"/>
    <col min="9994" max="9994" width="3.125" style="15" customWidth="1"/>
    <col min="9995" max="9995" width="2.125" style="15" customWidth="1"/>
    <col min="9996" max="9996" width="31.75" style="15" customWidth="1"/>
    <col min="9997" max="10016" width="12.25" style="15" customWidth="1"/>
    <col min="10017" max="10249" width="9" style="15"/>
    <col min="10250" max="10250" width="3.125" style="15" customWidth="1"/>
    <col min="10251" max="10251" width="2.125" style="15" customWidth="1"/>
    <col min="10252" max="10252" width="31.75" style="15" customWidth="1"/>
    <col min="10253" max="10272" width="12.25" style="15" customWidth="1"/>
    <col min="10273" max="10505" width="9" style="15"/>
    <col min="10506" max="10506" width="3.125" style="15" customWidth="1"/>
    <col min="10507" max="10507" width="2.125" style="15" customWidth="1"/>
    <col min="10508" max="10508" width="31.75" style="15" customWidth="1"/>
    <col min="10509" max="10528" width="12.25" style="15" customWidth="1"/>
    <col min="10529" max="10761" width="9" style="15"/>
    <col min="10762" max="10762" width="3.125" style="15" customWidth="1"/>
    <col min="10763" max="10763" width="2.125" style="15" customWidth="1"/>
    <col min="10764" max="10764" width="31.75" style="15" customWidth="1"/>
    <col min="10765" max="10784" width="12.25" style="15" customWidth="1"/>
    <col min="10785" max="11017" width="9" style="15"/>
    <col min="11018" max="11018" width="3.125" style="15" customWidth="1"/>
    <col min="11019" max="11019" width="2.125" style="15" customWidth="1"/>
    <col min="11020" max="11020" width="31.75" style="15" customWidth="1"/>
    <col min="11021" max="11040" width="12.25" style="15" customWidth="1"/>
    <col min="11041" max="11273" width="9" style="15"/>
    <col min="11274" max="11274" width="3.125" style="15" customWidth="1"/>
    <col min="11275" max="11275" width="2.125" style="15" customWidth="1"/>
    <col min="11276" max="11276" width="31.75" style="15" customWidth="1"/>
    <col min="11277" max="11296" width="12.25" style="15" customWidth="1"/>
    <col min="11297" max="11529" width="9" style="15"/>
    <col min="11530" max="11530" width="3.125" style="15" customWidth="1"/>
    <col min="11531" max="11531" width="2.125" style="15" customWidth="1"/>
    <col min="11532" max="11532" width="31.75" style="15" customWidth="1"/>
    <col min="11533" max="11552" width="12.25" style="15" customWidth="1"/>
    <col min="11553" max="11785" width="9" style="15"/>
    <col min="11786" max="11786" width="3.125" style="15" customWidth="1"/>
    <col min="11787" max="11787" width="2.125" style="15" customWidth="1"/>
    <col min="11788" max="11788" width="31.75" style="15" customWidth="1"/>
    <col min="11789" max="11808" width="12.25" style="15" customWidth="1"/>
    <col min="11809" max="12041" width="9" style="15"/>
    <col min="12042" max="12042" width="3.125" style="15" customWidth="1"/>
    <col min="12043" max="12043" width="2.125" style="15" customWidth="1"/>
    <col min="12044" max="12044" width="31.75" style="15" customWidth="1"/>
    <col min="12045" max="12064" width="12.25" style="15" customWidth="1"/>
    <col min="12065" max="12297" width="9" style="15"/>
    <col min="12298" max="12298" width="3.125" style="15" customWidth="1"/>
    <col min="12299" max="12299" width="2.125" style="15" customWidth="1"/>
    <col min="12300" max="12300" width="31.75" style="15" customWidth="1"/>
    <col min="12301" max="12320" width="12.25" style="15" customWidth="1"/>
    <col min="12321" max="12553" width="9" style="15"/>
    <col min="12554" max="12554" width="3.125" style="15" customWidth="1"/>
    <col min="12555" max="12555" width="2.125" style="15" customWidth="1"/>
    <col min="12556" max="12556" width="31.75" style="15" customWidth="1"/>
    <col min="12557" max="12576" width="12.25" style="15" customWidth="1"/>
    <col min="12577" max="12809" width="9" style="15"/>
    <col min="12810" max="12810" width="3.125" style="15" customWidth="1"/>
    <col min="12811" max="12811" width="2.125" style="15" customWidth="1"/>
    <col min="12812" max="12812" width="31.75" style="15" customWidth="1"/>
    <col min="12813" max="12832" width="12.25" style="15" customWidth="1"/>
    <col min="12833" max="13065" width="9" style="15"/>
    <col min="13066" max="13066" width="3.125" style="15" customWidth="1"/>
    <col min="13067" max="13067" width="2.125" style="15" customWidth="1"/>
    <col min="13068" max="13068" width="31.75" style="15" customWidth="1"/>
    <col min="13069" max="13088" width="12.25" style="15" customWidth="1"/>
    <col min="13089" max="13321" width="9" style="15"/>
    <col min="13322" max="13322" width="3.125" style="15" customWidth="1"/>
    <col min="13323" max="13323" width="2.125" style="15" customWidth="1"/>
    <col min="13324" max="13324" width="31.75" style="15" customWidth="1"/>
    <col min="13325" max="13344" width="12.25" style="15" customWidth="1"/>
    <col min="13345" max="13577" width="9" style="15"/>
    <col min="13578" max="13578" width="3.125" style="15" customWidth="1"/>
    <col min="13579" max="13579" width="2.125" style="15" customWidth="1"/>
    <col min="13580" max="13580" width="31.75" style="15" customWidth="1"/>
    <col min="13581" max="13600" width="12.25" style="15" customWidth="1"/>
    <col min="13601" max="13833" width="9" style="15"/>
    <col min="13834" max="13834" width="3.125" style="15" customWidth="1"/>
    <col min="13835" max="13835" width="2.125" style="15" customWidth="1"/>
    <col min="13836" max="13836" width="31.75" style="15" customWidth="1"/>
    <col min="13837" max="13856" width="12.25" style="15" customWidth="1"/>
    <col min="13857" max="14089" width="9" style="15"/>
    <col min="14090" max="14090" width="3.125" style="15" customWidth="1"/>
    <col min="14091" max="14091" width="2.125" style="15" customWidth="1"/>
    <col min="14092" max="14092" width="31.75" style="15" customWidth="1"/>
    <col min="14093" max="14112" width="12.25" style="15" customWidth="1"/>
    <col min="14113" max="14345" width="9" style="15"/>
    <col min="14346" max="14346" width="3.125" style="15" customWidth="1"/>
    <col min="14347" max="14347" width="2.125" style="15" customWidth="1"/>
    <col min="14348" max="14348" width="31.75" style="15" customWidth="1"/>
    <col min="14349" max="14368" width="12.25" style="15" customWidth="1"/>
    <col min="14369" max="14601" width="9" style="15"/>
    <col min="14602" max="14602" width="3.125" style="15" customWidth="1"/>
    <col min="14603" max="14603" width="2.125" style="15" customWidth="1"/>
    <col min="14604" max="14604" width="31.75" style="15" customWidth="1"/>
    <col min="14605" max="14624" width="12.25" style="15" customWidth="1"/>
    <col min="14625" max="14857" width="9" style="15"/>
    <col min="14858" max="14858" width="3.125" style="15" customWidth="1"/>
    <col min="14859" max="14859" width="2.125" style="15" customWidth="1"/>
    <col min="14860" max="14860" width="31.75" style="15" customWidth="1"/>
    <col min="14861" max="14880" width="12.25" style="15" customWidth="1"/>
    <col min="14881" max="15113" width="9" style="15"/>
    <col min="15114" max="15114" width="3.125" style="15" customWidth="1"/>
    <col min="15115" max="15115" width="2.125" style="15" customWidth="1"/>
    <col min="15116" max="15116" width="31.75" style="15" customWidth="1"/>
    <col min="15117" max="15136" width="12.25" style="15" customWidth="1"/>
    <col min="15137" max="15369" width="9" style="15"/>
    <col min="15370" max="15370" width="3.125" style="15" customWidth="1"/>
    <col min="15371" max="15371" width="2.125" style="15" customWidth="1"/>
    <col min="15372" max="15372" width="31.75" style="15" customWidth="1"/>
    <col min="15373" max="15392" width="12.25" style="15" customWidth="1"/>
    <col min="15393" max="15625" width="9" style="15"/>
    <col min="15626" max="15626" width="3.125" style="15" customWidth="1"/>
    <col min="15627" max="15627" width="2.125" style="15" customWidth="1"/>
    <col min="15628" max="15628" width="31.75" style="15" customWidth="1"/>
    <col min="15629" max="15648" width="12.25" style="15" customWidth="1"/>
    <col min="15649" max="15881" width="9" style="15"/>
    <col min="15882" max="15882" width="3.125" style="15" customWidth="1"/>
    <col min="15883" max="15883" width="2.125" style="15" customWidth="1"/>
    <col min="15884" max="15884" width="31.75" style="15" customWidth="1"/>
    <col min="15885" max="15904" width="12.25" style="15" customWidth="1"/>
    <col min="15905" max="16137" width="9" style="15"/>
    <col min="16138" max="16138" width="3.125" style="15" customWidth="1"/>
    <col min="16139" max="16139" width="2.125" style="15" customWidth="1"/>
    <col min="16140" max="16140" width="31.75" style="15" customWidth="1"/>
    <col min="16141" max="16160" width="12.25" style="15" customWidth="1"/>
    <col min="16161" max="16384" width="9" style="15"/>
  </cols>
  <sheetData>
    <row r="1" spans="2:32" x14ac:dyDescent="0.15">
      <c r="AF1" s="16" t="s">
        <v>163</v>
      </c>
    </row>
    <row r="2" spans="2:32" ht="14.25" x14ac:dyDescent="0.15">
      <c r="B2" s="180" t="s">
        <v>166</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row>
    <row r="3" spans="2:32" x14ac:dyDescent="0.15">
      <c r="C3" s="17"/>
      <c r="D3" s="17"/>
      <c r="E3" s="18"/>
      <c r="F3" s="18"/>
      <c r="G3" s="18"/>
      <c r="H3" s="19"/>
      <c r="I3" s="18"/>
      <c r="J3" s="18"/>
      <c r="K3" s="18"/>
      <c r="L3" s="19"/>
      <c r="M3" s="19"/>
      <c r="N3" s="19"/>
      <c r="O3" s="19"/>
      <c r="P3" s="19"/>
      <c r="Q3" s="18"/>
      <c r="R3" s="18"/>
      <c r="S3" s="18"/>
      <c r="T3" s="19"/>
      <c r="U3" s="18"/>
      <c r="V3" s="18"/>
      <c r="W3" s="18"/>
      <c r="X3" s="19"/>
      <c r="Y3" s="18"/>
      <c r="Z3" s="18"/>
      <c r="AA3" s="18"/>
      <c r="AB3" s="19"/>
      <c r="AC3" s="18"/>
      <c r="AD3" s="18"/>
      <c r="AE3" s="18"/>
      <c r="AF3" s="19" t="s">
        <v>61</v>
      </c>
    </row>
    <row r="4" spans="2:32" ht="15.6" customHeight="1" x14ac:dyDescent="0.15">
      <c r="B4" s="181" t="s">
        <v>62</v>
      </c>
      <c r="C4" s="182"/>
      <c r="D4" s="183"/>
      <c r="E4" s="190" t="s">
        <v>63</v>
      </c>
      <c r="F4" s="190"/>
      <c r="G4" s="190"/>
      <c r="H4" s="190"/>
      <c r="I4" s="191" t="s">
        <v>181</v>
      </c>
      <c r="J4" s="192"/>
      <c r="K4" s="192"/>
      <c r="L4" s="193"/>
      <c r="M4" s="191" t="s">
        <v>64</v>
      </c>
      <c r="N4" s="192"/>
      <c r="O4" s="192"/>
      <c r="P4" s="193"/>
      <c r="Q4" s="191" t="s">
        <v>65</v>
      </c>
      <c r="R4" s="192"/>
      <c r="S4" s="192"/>
      <c r="T4" s="193"/>
      <c r="U4" s="191" t="s">
        <v>66</v>
      </c>
      <c r="V4" s="192"/>
      <c r="W4" s="192"/>
      <c r="X4" s="193"/>
      <c r="Y4" s="191" t="s">
        <v>67</v>
      </c>
      <c r="Z4" s="192"/>
      <c r="AA4" s="192"/>
      <c r="AB4" s="193"/>
      <c r="AC4" s="193" t="s">
        <v>68</v>
      </c>
      <c r="AD4" s="190"/>
      <c r="AE4" s="190"/>
      <c r="AF4" s="190"/>
    </row>
    <row r="5" spans="2:32" ht="15.6" customHeight="1" x14ac:dyDescent="0.15">
      <c r="B5" s="184"/>
      <c r="C5" s="185"/>
      <c r="D5" s="186"/>
      <c r="E5" s="194" t="s">
        <v>69</v>
      </c>
      <c r="F5" s="195"/>
      <c r="G5" s="196" t="s">
        <v>70</v>
      </c>
      <c r="H5" s="198" t="s">
        <v>71</v>
      </c>
      <c r="I5" s="203" t="s">
        <v>69</v>
      </c>
      <c r="J5" s="204"/>
      <c r="K5" s="196" t="s">
        <v>70</v>
      </c>
      <c r="L5" s="198" t="s">
        <v>71</v>
      </c>
      <c r="M5" s="203" t="s">
        <v>69</v>
      </c>
      <c r="N5" s="204"/>
      <c r="O5" s="196" t="s">
        <v>70</v>
      </c>
      <c r="P5" s="198" t="s">
        <v>71</v>
      </c>
      <c r="Q5" s="203" t="s">
        <v>69</v>
      </c>
      <c r="R5" s="204"/>
      <c r="S5" s="196" t="s">
        <v>70</v>
      </c>
      <c r="T5" s="198" t="s">
        <v>71</v>
      </c>
      <c r="U5" s="203" t="s">
        <v>69</v>
      </c>
      <c r="V5" s="204"/>
      <c r="W5" s="196" t="s">
        <v>70</v>
      </c>
      <c r="X5" s="198" t="s">
        <v>71</v>
      </c>
      <c r="Y5" s="203" t="s">
        <v>69</v>
      </c>
      <c r="Z5" s="204"/>
      <c r="AA5" s="196" t="s">
        <v>70</v>
      </c>
      <c r="AB5" s="198" t="s">
        <v>71</v>
      </c>
      <c r="AC5" s="194" t="s">
        <v>69</v>
      </c>
      <c r="AD5" s="195"/>
      <c r="AE5" s="196" t="s">
        <v>70</v>
      </c>
      <c r="AF5" s="198" t="s">
        <v>71</v>
      </c>
    </row>
    <row r="6" spans="2:32" ht="15.6" customHeight="1" x14ac:dyDescent="0.15">
      <c r="B6" s="187"/>
      <c r="C6" s="188"/>
      <c r="D6" s="189"/>
      <c r="E6" s="20" t="s">
        <v>72</v>
      </c>
      <c r="F6" s="21" t="s">
        <v>73</v>
      </c>
      <c r="G6" s="197"/>
      <c r="H6" s="199"/>
      <c r="I6" s="22" t="s">
        <v>72</v>
      </c>
      <c r="J6" s="23" t="s">
        <v>73</v>
      </c>
      <c r="K6" s="197"/>
      <c r="L6" s="199"/>
      <c r="M6" s="22" t="s">
        <v>72</v>
      </c>
      <c r="N6" s="23" t="s">
        <v>73</v>
      </c>
      <c r="O6" s="197"/>
      <c r="P6" s="199"/>
      <c r="Q6" s="22" t="s">
        <v>72</v>
      </c>
      <c r="R6" s="23" t="s">
        <v>73</v>
      </c>
      <c r="S6" s="197"/>
      <c r="T6" s="199"/>
      <c r="U6" s="22" t="s">
        <v>72</v>
      </c>
      <c r="V6" s="23" t="s">
        <v>73</v>
      </c>
      <c r="W6" s="197"/>
      <c r="X6" s="199"/>
      <c r="Y6" s="22" t="s">
        <v>72</v>
      </c>
      <c r="Z6" s="23" t="s">
        <v>73</v>
      </c>
      <c r="AA6" s="197"/>
      <c r="AB6" s="199"/>
      <c r="AC6" s="20" t="s">
        <v>72</v>
      </c>
      <c r="AD6" s="21" t="s">
        <v>73</v>
      </c>
      <c r="AE6" s="197"/>
      <c r="AF6" s="199"/>
    </row>
    <row r="7" spans="2:32" ht="16.350000000000001" customHeight="1" x14ac:dyDescent="0.15">
      <c r="B7" s="24" t="s">
        <v>74</v>
      </c>
      <c r="C7" s="25"/>
      <c r="D7" s="26"/>
      <c r="E7" s="27"/>
      <c r="F7" s="28"/>
      <c r="G7" s="29"/>
      <c r="H7" s="30"/>
      <c r="I7" s="27"/>
      <c r="J7" s="28"/>
      <c r="K7" s="29"/>
      <c r="L7" s="30"/>
      <c r="M7" s="27"/>
      <c r="N7" s="28"/>
      <c r="O7" s="29"/>
      <c r="P7" s="30"/>
      <c r="Q7" s="27"/>
      <c r="R7" s="28"/>
      <c r="S7" s="29"/>
      <c r="T7" s="30"/>
      <c r="U7" s="27"/>
      <c r="V7" s="28"/>
      <c r="W7" s="29"/>
      <c r="X7" s="30"/>
      <c r="Y7" s="27"/>
      <c r="Z7" s="28"/>
      <c r="AA7" s="29"/>
      <c r="AB7" s="30"/>
      <c r="AC7" s="27"/>
      <c r="AD7" s="28"/>
      <c r="AE7" s="29"/>
      <c r="AF7" s="30"/>
    </row>
    <row r="8" spans="2:32" ht="16.350000000000001" customHeight="1" x14ac:dyDescent="0.15">
      <c r="B8" s="31"/>
      <c r="C8" s="32" t="s">
        <v>75</v>
      </c>
      <c r="D8" s="33"/>
      <c r="E8" s="34"/>
      <c r="F8" s="35"/>
      <c r="G8" s="36"/>
      <c r="H8" s="37"/>
      <c r="I8" s="34"/>
      <c r="J8" s="35"/>
      <c r="K8" s="36"/>
      <c r="L8" s="37"/>
      <c r="M8" s="34"/>
      <c r="N8" s="35"/>
      <c r="O8" s="36"/>
      <c r="P8" s="37"/>
      <c r="Q8" s="34"/>
      <c r="R8" s="35"/>
      <c r="S8" s="36"/>
      <c r="T8" s="37"/>
      <c r="U8" s="34"/>
      <c r="V8" s="35"/>
      <c r="W8" s="36"/>
      <c r="X8" s="37"/>
      <c r="Y8" s="34"/>
      <c r="Z8" s="35"/>
      <c r="AA8" s="36"/>
      <c r="AB8" s="37"/>
      <c r="AC8" s="34"/>
      <c r="AD8" s="35"/>
      <c r="AE8" s="36"/>
      <c r="AF8" s="37"/>
    </row>
    <row r="9" spans="2:32" ht="16.350000000000001" customHeight="1" x14ac:dyDescent="0.15">
      <c r="B9" s="31"/>
      <c r="C9" s="38"/>
      <c r="D9" s="39" t="s">
        <v>76</v>
      </c>
      <c r="E9" s="40">
        <f>SUM(I9,M9,Q9,U9,Y9,AC9)</f>
        <v>0</v>
      </c>
      <c r="F9" s="40">
        <f t="shared" ref="F9:H9" si="0">SUM(J9,N9,R9,V9,Z9,AD9)</f>
        <v>0</v>
      </c>
      <c r="G9" s="40">
        <f t="shared" si="0"/>
        <v>0</v>
      </c>
      <c r="H9" s="41">
        <f t="shared" si="0"/>
        <v>0</v>
      </c>
      <c r="I9" s="42"/>
      <c r="J9" s="43"/>
      <c r="K9" s="44"/>
      <c r="L9" s="41">
        <f>SUM(I9:K9)</f>
        <v>0</v>
      </c>
      <c r="M9" s="42"/>
      <c r="N9" s="43"/>
      <c r="O9" s="44"/>
      <c r="P9" s="41">
        <f>SUM(M9:O9)</f>
        <v>0</v>
      </c>
      <c r="Q9" s="42"/>
      <c r="R9" s="43"/>
      <c r="S9" s="44"/>
      <c r="T9" s="41">
        <f>SUM(Q9:S9)</f>
        <v>0</v>
      </c>
      <c r="U9" s="42"/>
      <c r="V9" s="43"/>
      <c r="W9" s="44"/>
      <c r="X9" s="41">
        <f>SUM(U9:W9)</f>
        <v>0</v>
      </c>
      <c r="Y9" s="42"/>
      <c r="Z9" s="43"/>
      <c r="AA9" s="44"/>
      <c r="AB9" s="41">
        <f>SUM(Y9:AA9)</f>
        <v>0</v>
      </c>
      <c r="AC9" s="42"/>
      <c r="AD9" s="43"/>
      <c r="AE9" s="44"/>
      <c r="AF9" s="41">
        <f>SUM(AC9:AE9)</f>
        <v>0</v>
      </c>
    </row>
    <row r="10" spans="2:32" ht="16.350000000000001" customHeight="1" x14ac:dyDescent="0.15">
      <c r="B10" s="31"/>
      <c r="C10" s="38"/>
      <c r="D10" s="45" t="s">
        <v>77</v>
      </c>
      <c r="E10" s="46">
        <f t="shared" ref="E10:E21" si="1">SUM(I10,M10,Q10,U10,Y10,AC10)</f>
        <v>0</v>
      </c>
      <c r="F10" s="47">
        <f t="shared" ref="F10:F21" si="2">SUM(J10,N10,R10,V10,Z10,AD10)</f>
        <v>0</v>
      </c>
      <c r="G10" s="47">
        <f t="shared" ref="G10:G21" si="3">SUM(K10,O10,S10,W10,AA10,AE10)</f>
        <v>0</v>
      </c>
      <c r="H10" s="48">
        <f t="shared" ref="H10:H21" si="4">SUM(L10,P10,T10,X10,AB10,AF10)</f>
        <v>0</v>
      </c>
      <c r="I10" s="49"/>
      <c r="J10" s="50"/>
      <c r="K10" s="51"/>
      <c r="L10" s="48">
        <f t="shared" ref="L10:L20" si="5">SUM(I10:K10)</f>
        <v>0</v>
      </c>
      <c r="M10" s="49"/>
      <c r="N10" s="50"/>
      <c r="O10" s="51"/>
      <c r="P10" s="48">
        <f t="shared" ref="P10:P20" si="6">SUM(M10:O10)</f>
        <v>0</v>
      </c>
      <c r="Q10" s="49"/>
      <c r="R10" s="50"/>
      <c r="S10" s="51"/>
      <c r="T10" s="48">
        <f t="shared" ref="T10:T20" si="7">SUM(Q10:S10)</f>
        <v>0</v>
      </c>
      <c r="U10" s="49"/>
      <c r="V10" s="50"/>
      <c r="W10" s="51"/>
      <c r="X10" s="48">
        <f t="shared" ref="X10:X20" si="8">SUM(U10:W10)</f>
        <v>0</v>
      </c>
      <c r="Y10" s="49"/>
      <c r="Z10" s="50"/>
      <c r="AA10" s="51"/>
      <c r="AB10" s="48">
        <f t="shared" ref="AB10:AB20" si="9">SUM(Y10:AA10)</f>
        <v>0</v>
      </c>
      <c r="AC10" s="49"/>
      <c r="AD10" s="50"/>
      <c r="AE10" s="51"/>
      <c r="AF10" s="48">
        <f t="shared" ref="AF10:AF20" si="10">SUM(AC10:AE10)</f>
        <v>0</v>
      </c>
    </row>
    <row r="11" spans="2:32" ht="16.350000000000001" customHeight="1" x14ac:dyDescent="0.15">
      <c r="B11" s="31"/>
      <c r="C11" s="38"/>
      <c r="D11" s="45" t="s">
        <v>78</v>
      </c>
      <c r="E11" s="46">
        <f t="shared" si="1"/>
        <v>0</v>
      </c>
      <c r="F11" s="47">
        <f t="shared" si="2"/>
        <v>0</v>
      </c>
      <c r="G11" s="47">
        <f t="shared" si="3"/>
        <v>0</v>
      </c>
      <c r="H11" s="48">
        <f t="shared" si="4"/>
        <v>0</v>
      </c>
      <c r="I11" s="49"/>
      <c r="J11" s="50"/>
      <c r="K11" s="51"/>
      <c r="L11" s="48">
        <f t="shared" si="5"/>
        <v>0</v>
      </c>
      <c r="M11" s="49"/>
      <c r="N11" s="50"/>
      <c r="O11" s="51"/>
      <c r="P11" s="48">
        <f t="shared" si="6"/>
        <v>0</v>
      </c>
      <c r="Q11" s="49"/>
      <c r="R11" s="50"/>
      <c r="S11" s="51"/>
      <c r="T11" s="48">
        <f t="shared" si="7"/>
        <v>0</v>
      </c>
      <c r="U11" s="49"/>
      <c r="V11" s="50"/>
      <c r="W11" s="51"/>
      <c r="X11" s="48">
        <f t="shared" si="8"/>
        <v>0</v>
      </c>
      <c r="Y11" s="49"/>
      <c r="Z11" s="50"/>
      <c r="AA11" s="51"/>
      <c r="AB11" s="48">
        <f t="shared" si="9"/>
        <v>0</v>
      </c>
      <c r="AC11" s="49"/>
      <c r="AD11" s="50"/>
      <c r="AE11" s="51"/>
      <c r="AF11" s="48">
        <f t="shared" si="10"/>
        <v>0</v>
      </c>
    </row>
    <row r="12" spans="2:32" ht="16.350000000000001" customHeight="1" x14ac:dyDescent="0.15">
      <c r="B12" s="31"/>
      <c r="C12" s="38"/>
      <c r="D12" s="45" t="s">
        <v>79</v>
      </c>
      <c r="E12" s="46">
        <f t="shared" si="1"/>
        <v>0</v>
      </c>
      <c r="F12" s="47">
        <f t="shared" si="2"/>
        <v>0</v>
      </c>
      <c r="G12" s="47">
        <f t="shared" si="3"/>
        <v>0</v>
      </c>
      <c r="H12" s="48">
        <f t="shared" si="4"/>
        <v>0</v>
      </c>
      <c r="I12" s="49"/>
      <c r="J12" s="50"/>
      <c r="K12" s="51"/>
      <c r="L12" s="48">
        <f t="shared" si="5"/>
        <v>0</v>
      </c>
      <c r="M12" s="49"/>
      <c r="N12" s="50"/>
      <c r="O12" s="51"/>
      <c r="P12" s="48">
        <f t="shared" si="6"/>
        <v>0</v>
      </c>
      <c r="Q12" s="49"/>
      <c r="R12" s="50"/>
      <c r="S12" s="51"/>
      <c r="T12" s="48">
        <f t="shared" si="7"/>
        <v>0</v>
      </c>
      <c r="U12" s="49"/>
      <c r="V12" s="50"/>
      <c r="W12" s="51"/>
      <c r="X12" s="48">
        <f t="shared" si="8"/>
        <v>0</v>
      </c>
      <c r="Y12" s="49"/>
      <c r="Z12" s="50"/>
      <c r="AA12" s="51"/>
      <c r="AB12" s="48">
        <f t="shared" si="9"/>
        <v>0</v>
      </c>
      <c r="AC12" s="49"/>
      <c r="AD12" s="50"/>
      <c r="AE12" s="51"/>
      <c r="AF12" s="48">
        <f t="shared" si="10"/>
        <v>0</v>
      </c>
    </row>
    <row r="13" spans="2:32" ht="16.350000000000001" customHeight="1" x14ac:dyDescent="0.15">
      <c r="B13" s="31"/>
      <c r="C13" s="38"/>
      <c r="D13" s="45" t="s">
        <v>80</v>
      </c>
      <c r="E13" s="46">
        <f t="shared" si="1"/>
        <v>0</v>
      </c>
      <c r="F13" s="47">
        <f t="shared" si="2"/>
        <v>0</v>
      </c>
      <c r="G13" s="47">
        <f t="shared" si="3"/>
        <v>0</v>
      </c>
      <c r="H13" s="48">
        <f t="shared" si="4"/>
        <v>0</v>
      </c>
      <c r="I13" s="49"/>
      <c r="J13" s="50"/>
      <c r="K13" s="51"/>
      <c r="L13" s="48">
        <f t="shared" si="5"/>
        <v>0</v>
      </c>
      <c r="M13" s="49"/>
      <c r="N13" s="50"/>
      <c r="O13" s="51"/>
      <c r="P13" s="48">
        <f t="shared" si="6"/>
        <v>0</v>
      </c>
      <c r="Q13" s="49"/>
      <c r="R13" s="50"/>
      <c r="S13" s="51"/>
      <c r="T13" s="48">
        <f t="shared" si="7"/>
        <v>0</v>
      </c>
      <c r="U13" s="49"/>
      <c r="V13" s="50"/>
      <c r="W13" s="51"/>
      <c r="X13" s="48">
        <f t="shared" si="8"/>
        <v>0</v>
      </c>
      <c r="Y13" s="49"/>
      <c r="Z13" s="50"/>
      <c r="AA13" s="51"/>
      <c r="AB13" s="48">
        <f t="shared" si="9"/>
        <v>0</v>
      </c>
      <c r="AC13" s="49"/>
      <c r="AD13" s="50"/>
      <c r="AE13" s="51"/>
      <c r="AF13" s="48">
        <f t="shared" si="10"/>
        <v>0</v>
      </c>
    </row>
    <row r="14" spans="2:32" ht="16.350000000000001" customHeight="1" x14ac:dyDescent="0.15">
      <c r="B14" s="31"/>
      <c r="C14" s="38"/>
      <c r="D14" s="45" t="s">
        <v>81</v>
      </c>
      <c r="E14" s="46">
        <f t="shared" si="1"/>
        <v>0</v>
      </c>
      <c r="F14" s="47">
        <f t="shared" si="2"/>
        <v>0</v>
      </c>
      <c r="G14" s="47">
        <f t="shared" si="3"/>
        <v>0</v>
      </c>
      <c r="H14" s="48">
        <f t="shared" si="4"/>
        <v>0</v>
      </c>
      <c r="I14" s="49"/>
      <c r="J14" s="50"/>
      <c r="K14" s="51"/>
      <c r="L14" s="48">
        <f t="shared" si="5"/>
        <v>0</v>
      </c>
      <c r="M14" s="49"/>
      <c r="N14" s="50"/>
      <c r="O14" s="51"/>
      <c r="P14" s="48">
        <f t="shared" si="6"/>
        <v>0</v>
      </c>
      <c r="Q14" s="49"/>
      <c r="R14" s="50"/>
      <c r="S14" s="51"/>
      <c r="T14" s="48">
        <f t="shared" si="7"/>
        <v>0</v>
      </c>
      <c r="U14" s="49"/>
      <c r="V14" s="50"/>
      <c r="W14" s="51"/>
      <c r="X14" s="48">
        <f t="shared" si="8"/>
        <v>0</v>
      </c>
      <c r="Y14" s="49"/>
      <c r="Z14" s="50"/>
      <c r="AA14" s="51"/>
      <c r="AB14" s="48">
        <f t="shared" si="9"/>
        <v>0</v>
      </c>
      <c r="AC14" s="49"/>
      <c r="AD14" s="50"/>
      <c r="AE14" s="51"/>
      <c r="AF14" s="48">
        <f t="shared" si="10"/>
        <v>0</v>
      </c>
    </row>
    <row r="15" spans="2:32" ht="16.350000000000001" customHeight="1" x14ac:dyDescent="0.15">
      <c r="B15" s="31"/>
      <c r="C15" s="38"/>
      <c r="D15" s="45" t="s">
        <v>82</v>
      </c>
      <c r="E15" s="46">
        <f t="shared" si="1"/>
        <v>0</v>
      </c>
      <c r="F15" s="47">
        <f t="shared" si="2"/>
        <v>0</v>
      </c>
      <c r="G15" s="47">
        <f t="shared" si="3"/>
        <v>0</v>
      </c>
      <c r="H15" s="48">
        <f t="shared" si="4"/>
        <v>0</v>
      </c>
      <c r="I15" s="49"/>
      <c r="J15" s="50"/>
      <c r="K15" s="51"/>
      <c r="L15" s="48">
        <f t="shared" si="5"/>
        <v>0</v>
      </c>
      <c r="M15" s="49"/>
      <c r="N15" s="50"/>
      <c r="O15" s="51"/>
      <c r="P15" s="48">
        <f t="shared" si="6"/>
        <v>0</v>
      </c>
      <c r="Q15" s="49"/>
      <c r="R15" s="50"/>
      <c r="S15" s="51"/>
      <c r="T15" s="48">
        <f t="shared" si="7"/>
        <v>0</v>
      </c>
      <c r="U15" s="49"/>
      <c r="V15" s="50"/>
      <c r="W15" s="51"/>
      <c r="X15" s="48">
        <f t="shared" si="8"/>
        <v>0</v>
      </c>
      <c r="Y15" s="49"/>
      <c r="Z15" s="50"/>
      <c r="AA15" s="51"/>
      <c r="AB15" s="48">
        <f t="shared" si="9"/>
        <v>0</v>
      </c>
      <c r="AC15" s="49"/>
      <c r="AD15" s="50"/>
      <c r="AE15" s="51"/>
      <c r="AF15" s="48">
        <f t="shared" si="10"/>
        <v>0</v>
      </c>
    </row>
    <row r="16" spans="2:32" ht="16.350000000000001" customHeight="1" x14ac:dyDescent="0.15">
      <c r="B16" s="31"/>
      <c r="C16" s="38"/>
      <c r="D16" s="45" t="s">
        <v>83</v>
      </c>
      <c r="E16" s="46">
        <f t="shared" si="1"/>
        <v>0</v>
      </c>
      <c r="F16" s="47">
        <f t="shared" si="2"/>
        <v>0</v>
      </c>
      <c r="G16" s="47">
        <f t="shared" si="3"/>
        <v>0</v>
      </c>
      <c r="H16" s="48">
        <f t="shared" si="4"/>
        <v>0</v>
      </c>
      <c r="I16" s="49"/>
      <c r="J16" s="50"/>
      <c r="K16" s="51"/>
      <c r="L16" s="48">
        <f t="shared" si="5"/>
        <v>0</v>
      </c>
      <c r="M16" s="49"/>
      <c r="N16" s="50"/>
      <c r="O16" s="51"/>
      <c r="P16" s="48">
        <f t="shared" si="6"/>
        <v>0</v>
      </c>
      <c r="Q16" s="49"/>
      <c r="R16" s="50"/>
      <c r="S16" s="51"/>
      <c r="T16" s="48">
        <f t="shared" si="7"/>
        <v>0</v>
      </c>
      <c r="U16" s="49"/>
      <c r="V16" s="50"/>
      <c r="W16" s="51"/>
      <c r="X16" s="48">
        <f t="shared" si="8"/>
        <v>0</v>
      </c>
      <c r="Y16" s="49"/>
      <c r="Z16" s="50"/>
      <c r="AA16" s="51"/>
      <c r="AB16" s="48">
        <f t="shared" si="9"/>
        <v>0</v>
      </c>
      <c r="AC16" s="49"/>
      <c r="AD16" s="50"/>
      <c r="AE16" s="51"/>
      <c r="AF16" s="48">
        <f t="shared" si="10"/>
        <v>0</v>
      </c>
    </row>
    <row r="17" spans="2:32" ht="16.350000000000001" customHeight="1" x14ac:dyDescent="0.15">
      <c r="B17" s="31"/>
      <c r="C17" s="38"/>
      <c r="D17" s="45" t="s">
        <v>84</v>
      </c>
      <c r="E17" s="46">
        <f t="shared" si="1"/>
        <v>0</v>
      </c>
      <c r="F17" s="47">
        <f t="shared" si="2"/>
        <v>0</v>
      </c>
      <c r="G17" s="47">
        <f t="shared" si="3"/>
        <v>0</v>
      </c>
      <c r="H17" s="48">
        <f t="shared" si="4"/>
        <v>0</v>
      </c>
      <c r="I17" s="49"/>
      <c r="J17" s="50"/>
      <c r="K17" s="51"/>
      <c r="L17" s="48">
        <f t="shared" si="5"/>
        <v>0</v>
      </c>
      <c r="M17" s="49"/>
      <c r="N17" s="50"/>
      <c r="O17" s="51"/>
      <c r="P17" s="48">
        <f t="shared" si="6"/>
        <v>0</v>
      </c>
      <c r="Q17" s="49"/>
      <c r="R17" s="50"/>
      <c r="S17" s="51"/>
      <c r="T17" s="48">
        <f t="shared" si="7"/>
        <v>0</v>
      </c>
      <c r="U17" s="49"/>
      <c r="V17" s="50"/>
      <c r="W17" s="51"/>
      <c r="X17" s="48">
        <f t="shared" si="8"/>
        <v>0</v>
      </c>
      <c r="Y17" s="49"/>
      <c r="Z17" s="50"/>
      <c r="AA17" s="51"/>
      <c r="AB17" s="48">
        <f t="shared" si="9"/>
        <v>0</v>
      </c>
      <c r="AC17" s="49"/>
      <c r="AD17" s="50"/>
      <c r="AE17" s="51"/>
      <c r="AF17" s="48">
        <f t="shared" si="10"/>
        <v>0</v>
      </c>
    </row>
    <row r="18" spans="2:32" ht="16.350000000000001" customHeight="1" x14ac:dyDescent="0.15">
      <c r="B18" s="31"/>
      <c r="C18" s="38"/>
      <c r="D18" s="45" t="s">
        <v>85</v>
      </c>
      <c r="E18" s="46">
        <f t="shared" si="1"/>
        <v>0</v>
      </c>
      <c r="F18" s="47">
        <f t="shared" si="2"/>
        <v>0</v>
      </c>
      <c r="G18" s="47">
        <f t="shared" si="3"/>
        <v>0</v>
      </c>
      <c r="H18" s="48">
        <f t="shared" si="4"/>
        <v>0</v>
      </c>
      <c r="I18" s="49"/>
      <c r="J18" s="50"/>
      <c r="K18" s="51"/>
      <c r="L18" s="48">
        <f t="shared" si="5"/>
        <v>0</v>
      </c>
      <c r="M18" s="49"/>
      <c r="N18" s="50"/>
      <c r="O18" s="51"/>
      <c r="P18" s="48">
        <f t="shared" si="6"/>
        <v>0</v>
      </c>
      <c r="Q18" s="49"/>
      <c r="R18" s="50"/>
      <c r="S18" s="51"/>
      <c r="T18" s="48">
        <f t="shared" si="7"/>
        <v>0</v>
      </c>
      <c r="U18" s="49"/>
      <c r="V18" s="50"/>
      <c r="W18" s="51"/>
      <c r="X18" s="48">
        <f t="shared" si="8"/>
        <v>0</v>
      </c>
      <c r="Y18" s="49"/>
      <c r="Z18" s="50"/>
      <c r="AA18" s="51"/>
      <c r="AB18" s="48">
        <f t="shared" si="9"/>
        <v>0</v>
      </c>
      <c r="AC18" s="49"/>
      <c r="AD18" s="50"/>
      <c r="AE18" s="51"/>
      <c r="AF18" s="48">
        <f t="shared" si="10"/>
        <v>0</v>
      </c>
    </row>
    <row r="19" spans="2:32" ht="16.350000000000001" customHeight="1" x14ac:dyDescent="0.15">
      <c r="B19" s="31"/>
      <c r="C19" s="38"/>
      <c r="D19" s="45" t="s">
        <v>86</v>
      </c>
      <c r="E19" s="46">
        <f t="shared" si="1"/>
        <v>0</v>
      </c>
      <c r="F19" s="47">
        <f t="shared" si="2"/>
        <v>0</v>
      </c>
      <c r="G19" s="47">
        <f t="shared" si="3"/>
        <v>0</v>
      </c>
      <c r="H19" s="48">
        <f t="shared" si="4"/>
        <v>0</v>
      </c>
      <c r="I19" s="49"/>
      <c r="J19" s="50"/>
      <c r="K19" s="51"/>
      <c r="L19" s="48">
        <f t="shared" si="5"/>
        <v>0</v>
      </c>
      <c r="M19" s="49"/>
      <c r="N19" s="50"/>
      <c r="O19" s="51"/>
      <c r="P19" s="48">
        <f t="shared" si="6"/>
        <v>0</v>
      </c>
      <c r="Q19" s="49"/>
      <c r="R19" s="50"/>
      <c r="S19" s="51"/>
      <c r="T19" s="48">
        <f t="shared" si="7"/>
        <v>0</v>
      </c>
      <c r="U19" s="49"/>
      <c r="V19" s="50"/>
      <c r="W19" s="51"/>
      <c r="X19" s="48">
        <f t="shared" si="8"/>
        <v>0</v>
      </c>
      <c r="Y19" s="49"/>
      <c r="Z19" s="50"/>
      <c r="AA19" s="51"/>
      <c r="AB19" s="48">
        <f t="shared" si="9"/>
        <v>0</v>
      </c>
      <c r="AC19" s="49"/>
      <c r="AD19" s="50"/>
      <c r="AE19" s="51"/>
      <c r="AF19" s="48">
        <f t="shared" si="10"/>
        <v>0</v>
      </c>
    </row>
    <row r="20" spans="2:32" ht="16.350000000000001" customHeight="1" x14ac:dyDescent="0.15">
      <c r="B20" s="31"/>
      <c r="C20" s="38"/>
      <c r="D20" s="45" t="s">
        <v>87</v>
      </c>
      <c r="E20" s="46">
        <f t="shared" si="1"/>
        <v>0</v>
      </c>
      <c r="F20" s="47">
        <f t="shared" si="2"/>
        <v>0</v>
      </c>
      <c r="G20" s="47">
        <f t="shared" si="3"/>
        <v>0</v>
      </c>
      <c r="H20" s="48">
        <f t="shared" si="4"/>
        <v>0</v>
      </c>
      <c r="I20" s="49"/>
      <c r="J20" s="50"/>
      <c r="K20" s="51"/>
      <c r="L20" s="48">
        <f t="shared" si="5"/>
        <v>0</v>
      </c>
      <c r="M20" s="49"/>
      <c r="N20" s="50"/>
      <c r="O20" s="51"/>
      <c r="P20" s="48">
        <f t="shared" si="6"/>
        <v>0</v>
      </c>
      <c r="Q20" s="49"/>
      <c r="R20" s="50"/>
      <c r="S20" s="51"/>
      <c r="T20" s="48">
        <f t="shared" si="7"/>
        <v>0</v>
      </c>
      <c r="U20" s="49"/>
      <c r="V20" s="50"/>
      <c r="W20" s="51"/>
      <c r="X20" s="48">
        <f t="shared" si="8"/>
        <v>0</v>
      </c>
      <c r="Y20" s="49"/>
      <c r="Z20" s="50"/>
      <c r="AA20" s="51"/>
      <c r="AB20" s="48">
        <f t="shared" si="9"/>
        <v>0</v>
      </c>
      <c r="AC20" s="49"/>
      <c r="AD20" s="50"/>
      <c r="AE20" s="51"/>
      <c r="AF20" s="48">
        <f t="shared" si="10"/>
        <v>0</v>
      </c>
    </row>
    <row r="21" spans="2:32" ht="16.350000000000001" customHeight="1" x14ac:dyDescent="0.15">
      <c r="B21" s="31"/>
      <c r="C21" s="38"/>
      <c r="D21" s="52" t="s">
        <v>88</v>
      </c>
      <c r="E21" s="53">
        <f t="shared" si="1"/>
        <v>0</v>
      </c>
      <c r="F21" s="54">
        <f t="shared" si="2"/>
        <v>0</v>
      </c>
      <c r="G21" s="54">
        <f t="shared" si="3"/>
        <v>0</v>
      </c>
      <c r="H21" s="55">
        <f t="shared" si="4"/>
        <v>0</v>
      </c>
      <c r="I21" s="53">
        <f t="shared" ref="I21:AF21" si="11">SUM(I9:I20)</f>
        <v>0</v>
      </c>
      <c r="J21" s="54">
        <f t="shared" si="11"/>
        <v>0</v>
      </c>
      <c r="K21" s="54">
        <f t="shared" si="11"/>
        <v>0</v>
      </c>
      <c r="L21" s="55">
        <f t="shared" si="11"/>
        <v>0</v>
      </c>
      <c r="M21" s="53">
        <f t="shared" ref="M21:P21" si="12">SUM(M9:M20)</f>
        <v>0</v>
      </c>
      <c r="N21" s="54">
        <f t="shared" si="12"/>
        <v>0</v>
      </c>
      <c r="O21" s="54">
        <f t="shared" si="12"/>
        <v>0</v>
      </c>
      <c r="P21" s="55">
        <f t="shared" si="12"/>
        <v>0</v>
      </c>
      <c r="Q21" s="53">
        <f t="shared" si="11"/>
        <v>0</v>
      </c>
      <c r="R21" s="54">
        <f t="shared" si="11"/>
        <v>0</v>
      </c>
      <c r="S21" s="54">
        <f t="shared" si="11"/>
        <v>0</v>
      </c>
      <c r="T21" s="55">
        <f t="shared" si="11"/>
        <v>0</v>
      </c>
      <c r="U21" s="53">
        <f t="shared" si="11"/>
        <v>0</v>
      </c>
      <c r="V21" s="54">
        <f t="shared" si="11"/>
        <v>0</v>
      </c>
      <c r="W21" s="54">
        <f t="shared" si="11"/>
        <v>0</v>
      </c>
      <c r="X21" s="55">
        <f t="shared" si="11"/>
        <v>0</v>
      </c>
      <c r="Y21" s="53">
        <f t="shared" si="11"/>
        <v>0</v>
      </c>
      <c r="Z21" s="54">
        <f t="shared" si="11"/>
        <v>0</v>
      </c>
      <c r="AA21" s="54">
        <f t="shared" si="11"/>
        <v>0</v>
      </c>
      <c r="AB21" s="55">
        <f t="shared" si="11"/>
        <v>0</v>
      </c>
      <c r="AC21" s="53">
        <f t="shared" si="11"/>
        <v>0</v>
      </c>
      <c r="AD21" s="54">
        <f t="shared" si="11"/>
        <v>0</v>
      </c>
      <c r="AE21" s="54">
        <f t="shared" si="11"/>
        <v>0</v>
      </c>
      <c r="AF21" s="55">
        <f t="shared" si="11"/>
        <v>0</v>
      </c>
    </row>
    <row r="22" spans="2:32" ht="16.350000000000001" customHeight="1" x14ac:dyDescent="0.15">
      <c r="B22" s="31"/>
      <c r="C22" s="56" t="s">
        <v>89</v>
      </c>
      <c r="D22" s="57"/>
      <c r="E22" s="58"/>
      <c r="F22" s="59"/>
      <c r="G22" s="60"/>
      <c r="H22" s="61"/>
      <c r="I22" s="58"/>
      <c r="J22" s="59"/>
      <c r="K22" s="60"/>
      <c r="L22" s="61"/>
      <c r="M22" s="58"/>
      <c r="N22" s="59"/>
      <c r="O22" s="60"/>
      <c r="P22" s="61"/>
      <c r="Q22" s="58"/>
      <c r="R22" s="59"/>
      <c r="S22" s="60"/>
      <c r="T22" s="61"/>
      <c r="U22" s="58"/>
      <c r="V22" s="59"/>
      <c r="W22" s="60"/>
      <c r="X22" s="61"/>
      <c r="Y22" s="58"/>
      <c r="Z22" s="59"/>
      <c r="AA22" s="60"/>
      <c r="AB22" s="61"/>
      <c r="AC22" s="58"/>
      <c r="AD22" s="59"/>
      <c r="AE22" s="60"/>
      <c r="AF22" s="61"/>
    </row>
    <row r="23" spans="2:32" ht="16.350000000000001" customHeight="1" x14ac:dyDescent="0.15">
      <c r="B23" s="31"/>
      <c r="C23" s="32"/>
      <c r="D23" s="62" t="s">
        <v>90</v>
      </c>
      <c r="E23" s="63">
        <f t="shared" ref="E23:E38" si="13">SUM(I23,M23,Q23,U23,Y23,AC23)</f>
        <v>0</v>
      </c>
      <c r="F23" s="64">
        <f t="shared" ref="F23:F38" si="14">SUM(J23,N23,R23,V23,Z23,AD23)</f>
        <v>0</v>
      </c>
      <c r="G23" s="64">
        <f t="shared" ref="G23:G38" si="15">SUM(K23,O23,S23,W23,AA23,AE23)</f>
        <v>0</v>
      </c>
      <c r="H23" s="65">
        <f t="shared" ref="H23:H38" si="16">SUM(L23,P23,T23,X23,AB23,AF23)</f>
        <v>0</v>
      </c>
      <c r="I23" s="42"/>
      <c r="J23" s="43"/>
      <c r="K23" s="44"/>
      <c r="L23" s="41">
        <f t="shared" ref="L23:L32" si="17">SUM(I23:K23)</f>
        <v>0</v>
      </c>
      <c r="M23" s="42"/>
      <c r="N23" s="43"/>
      <c r="O23" s="44"/>
      <c r="P23" s="41">
        <f t="shared" ref="P23:P32" si="18">SUM(M23:O23)</f>
        <v>0</v>
      </c>
      <c r="Q23" s="42"/>
      <c r="R23" s="43"/>
      <c r="S23" s="44"/>
      <c r="T23" s="65">
        <f t="shared" ref="T23:T32" si="19">SUM(Q23:S23)</f>
        <v>0</v>
      </c>
      <c r="U23" s="42"/>
      <c r="V23" s="43"/>
      <c r="W23" s="44"/>
      <c r="X23" s="41">
        <f t="shared" ref="X23:X32" si="20">SUM(U23:W23)</f>
        <v>0</v>
      </c>
      <c r="Y23" s="42"/>
      <c r="Z23" s="43"/>
      <c r="AA23" s="44"/>
      <c r="AB23" s="41">
        <f t="shared" ref="AB23:AB32" si="21">SUM(Y23:AA23)</f>
        <v>0</v>
      </c>
      <c r="AC23" s="42"/>
      <c r="AD23" s="43"/>
      <c r="AE23" s="44"/>
      <c r="AF23" s="41">
        <f t="shared" ref="AF23:AF32" si="22">SUM(AC23:AE23)</f>
        <v>0</v>
      </c>
    </row>
    <row r="24" spans="2:32" ht="16.350000000000001" customHeight="1" x14ac:dyDescent="0.15">
      <c r="B24" s="31"/>
      <c r="C24" s="32"/>
      <c r="D24" s="66" t="s">
        <v>91</v>
      </c>
      <c r="E24" s="46">
        <f t="shared" si="13"/>
        <v>0</v>
      </c>
      <c r="F24" s="47">
        <f t="shared" si="14"/>
        <v>0</v>
      </c>
      <c r="G24" s="47">
        <f t="shared" si="15"/>
        <v>0</v>
      </c>
      <c r="H24" s="48">
        <f t="shared" si="16"/>
        <v>0</v>
      </c>
      <c r="I24" s="67"/>
      <c r="J24" s="68"/>
      <c r="K24" s="69"/>
      <c r="L24" s="48">
        <f t="shared" si="17"/>
        <v>0</v>
      </c>
      <c r="M24" s="67"/>
      <c r="N24" s="68"/>
      <c r="O24" s="69"/>
      <c r="P24" s="48">
        <f t="shared" si="18"/>
        <v>0</v>
      </c>
      <c r="Q24" s="67"/>
      <c r="R24" s="68"/>
      <c r="S24" s="69"/>
      <c r="T24" s="48">
        <f t="shared" si="19"/>
        <v>0</v>
      </c>
      <c r="U24" s="67"/>
      <c r="V24" s="68"/>
      <c r="W24" s="69"/>
      <c r="X24" s="48">
        <f t="shared" si="20"/>
        <v>0</v>
      </c>
      <c r="Y24" s="67"/>
      <c r="Z24" s="68"/>
      <c r="AA24" s="69"/>
      <c r="AB24" s="48">
        <f t="shared" si="21"/>
        <v>0</v>
      </c>
      <c r="AC24" s="67"/>
      <c r="AD24" s="68"/>
      <c r="AE24" s="69"/>
      <c r="AF24" s="48">
        <f t="shared" si="22"/>
        <v>0</v>
      </c>
    </row>
    <row r="25" spans="2:32" ht="16.350000000000001" customHeight="1" x14ac:dyDescent="0.15">
      <c r="B25" s="31"/>
      <c r="C25" s="32"/>
      <c r="D25" s="70" t="s">
        <v>92</v>
      </c>
      <c r="E25" s="46">
        <f t="shared" si="13"/>
        <v>0</v>
      </c>
      <c r="F25" s="47">
        <f t="shared" si="14"/>
        <v>0</v>
      </c>
      <c r="G25" s="47">
        <f t="shared" si="15"/>
        <v>0</v>
      </c>
      <c r="H25" s="48">
        <f t="shared" si="16"/>
        <v>0</v>
      </c>
      <c r="I25" s="49"/>
      <c r="J25" s="50"/>
      <c r="K25" s="51"/>
      <c r="L25" s="48">
        <f t="shared" si="17"/>
        <v>0</v>
      </c>
      <c r="M25" s="49"/>
      <c r="N25" s="50"/>
      <c r="O25" s="51"/>
      <c r="P25" s="48">
        <f t="shared" si="18"/>
        <v>0</v>
      </c>
      <c r="Q25" s="49"/>
      <c r="R25" s="50"/>
      <c r="S25" s="51"/>
      <c r="T25" s="48">
        <f t="shared" si="19"/>
        <v>0</v>
      </c>
      <c r="U25" s="49"/>
      <c r="V25" s="50"/>
      <c r="W25" s="51"/>
      <c r="X25" s="48">
        <f t="shared" si="20"/>
        <v>0</v>
      </c>
      <c r="Y25" s="49"/>
      <c r="Z25" s="50"/>
      <c r="AA25" s="51"/>
      <c r="AB25" s="48">
        <f t="shared" si="21"/>
        <v>0</v>
      </c>
      <c r="AC25" s="49"/>
      <c r="AD25" s="50"/>
      <c r="AE25" s="51"/>
      <c r="AF25" s="48">
        <f t="shared" si="22"/>
        <v>0</v>
      </c>
    </row>
    <row r="26" spans="2:32" ht="16.350000000000001" customHeight="1" x14ac:dyDescent="0.15">
      <c r="B26" s="31"/>
      <c r="C26" s="32"/>
      <c r="D26" s="70" t="s">
        <v>93</v>
      </c>
      <c r="E26" s="46">
        <f t="shared" si="13"/>
        <v>0</v>
      </c>
      <c r="F26" s="47">
        <f t="shared" si="14"/>
        <v>0</v>
      </c>
      <c r="G26" s="47">
        <f t="shared" si="15"/>
        <v>0</v>
      </c>
      <c r="H26" s="48">
        <f t="shared" si="16"/>
        <v>0</v>
      </c>
      <c r="I26" s="49"/>
      <c r="J26" s="50"/>
      <c r="K26" s="51"/>
      <c r="L26" s="48">
        <f t="shared" si="17"/>
        <v>0</v>
      </c>
      <c r="M26" s="49"/>
      <c r="N26" s="50"/>
      <c r="O26" s="51"/>
      <c r="P26" s="48">
        <f t="shared" si="18"/>
        <v>0</v>
      </c>
      <c r="Q26" s="49"/>
      <c r="R26" s="50"/>
      <c r="S26" s="51"/>
      <c r="T26" s="48">
        <f t="shared" si="19"/>
        <v>0</v>
      </c>
      <c r="U26" s="49"/>
      <c r="V26" s="50"/>
      <c r="W26" s="51"/>
      <c r="X26" s="48">
        <f t="shared" si="20"/>
        <v>0</v>
      </c>
      <c r="Y26" s="49"/>
      <c r="Z26" s="50"/>
      <c r="AA26" s="51"/>
      <c r="AB26" s="48">
        <f t="shared" si="21"/>
        <v>0</v>
      </c>
      <c r="AC26" s="49"/>
      <c r="AD26" s="50"/>
      <c r="AE26" s="51"/>
      <c r="AF26" s="48">
        <f t="shared" si="22"/>
        <v>0</v>
      </c>
    </row>
    <row r="27" spans="2:32" ht="16.350000000000001" customHeight="1" x14ac:dyDescent="0.15">
      <c r="B27" s="31"/>
      <c r="C27" s="32"/>
      <c r="D27" s="70" t="s">
        <v>94</v>
      </c>
      <c r="E27" s="46">
        <f t="shared" si="13"/>
        <v>0</v>
      </c>
      <c r="F27" s="47">
        <f t="shared" si="14"/>
        <v>0</v>
      </c>
      <c r="G27" s="47">
        <f t="shared" si="15"/>
        <v>0</v>
      </c>
      <c r="H27" s="48">
        <f t="shared" si="16"/>
        <v>0</v>
      </c>
      <c r="I27" s="49"/>
      <c r="J27" s="50"/>
      <c r="K27" s="51"/>
      <c r="L27" s="48">
        <f t="shared" si="17"/>
        <v>0</v>
      </c>
      <c r="M27" s="49"/>
      <c r="N27" s="50"/>
      <c r="O27" s="51"/>
      <c r="P27" s="48">
        <f t="shared" si="18"/>
        <v>0</v>
      </c>
      <c r="Q27" s="49"/>
      <c r="R27" s="50"/>
      <c r="S27" s="51"/>
      <c r="T27" s="48">
        <f t="shared" si="19"/>
        <v>0</v>
      </c>
      <c r="U27" s="49"/>
      <c r="V27" s="50"/>
      <c r="W27" s="51"/>
      <c r="X27" s="48">
        <f t="shared" si="20"/>
        <v>0</v>
      </c>
      <c r="Y27" s="49"/>
      <c r="Z27" s="50"/>
      <c r="AA27" s="51"/>
      <c r="AB27" s="48">
        <f t="shared" si="21"/>
        <v>0</v>
      </c>
      <c r="AC27" s="49"/>
      <c r="AD27" s="50"/>
      <c r="AE27" s="51"/>
      <c r="AF27" s="48">
        <f t="shared" si="22"/>
        <v>0</v>
      </c>
    </row>
    <row r="28" spans="2:32" ht="16.350000000000001" customHeight="1" x14ac:dyDescent="0.15">
      <c r="B28" s="31"/>
      <c r="C28" s="71"/>
      <c r="D28" s="70" t="s">
        <v>95</v>
      </c>
      <c r="E28" s="46">
        <f t="shared" si="13"/>
        <v>0</v>
      </c>
      <c r="F28" s="47">
        <f t="shared" si="14"/>
        <v>0</v>
      </c>
      <c r="G28" s="47">
        <f t="shared" si="15"/>
        <v>0</v>
      </c>
      <c r="H28" s="48">
        <f t="shared" si="16"/>
        <v>0</v>
      </c>
      <c r="I28" s="49"/>
      <c r="J28" s="50"/>
      <c r="K28" s="51"/>
      <c r="L28" s="48">
        <f t="shared" si="17"/>
        <v>0</v>
      </c>
      <c r="M28" s="49"/>
      <c r="N28" s="50"/>
      <c r="O28" s="51"/>
      <c r="P28" s="48">
        <f t="shared" si="18"/>
        <v>0</v>
      </c>
      <c r="Q28" s="49"/>
      <c r="R28" s="50"/>
      <c r="S28" s="51"/>
      <c r="T28" s="48">
        <f t="shared" si="19"/>
        <v>0</v>
      </c>
      <c r="U28" s="49"/>
      <c r="V28" s="50"/>
      <c r="W28" s="51"/>
      <c r="X28" s="48">
        <f t="shared" si="20"/>
        <v>0</v>
      </c>
      <c r="Y28" s="49"/>
      <c r="Z28" s="50"/>
      <c r="AA28" s="51"/>
      <c r="AB28" s="48">
        <f t="shared" si="21"/>
        <v>0</v>
      </c>
      <c r="AC28" s="49"/>
      <c r="AD28" s="50"/>
      <c r="AE28" s="51"/>
      <c r="AF28" s="48">
        <f t="shared" si="22"/>
        <v>0</v>
      </c>
    </row>
    <row r="29" spans="2:32" ht="16.350000000000001" customHeight="1" x14ac:dyDescent="0.15">
      <c r="B29" s="31"/>
      <c r="C29" s="71"/>
      <c r="D29" s="70" t="s">
        <v>96</v>
      </c>
      <c r="E29" s="46">
        <f t="shared" si="13"/>
        <v>0</v>
      </c>
      <c r="F29" s="47">
        <f t="shared" si="14"/>
        <v>0</v>
      </c>
      <c r="G29" s="47">
        <f t="shared" si="15"/>
        <v>0</v>
      </c>
      <c r="H29" s="48">
        <f t="shared" si="16"/>
        <v>0</v>
      </c>
      <c r="I29" s="49"/>
      <c r="J29" s="50"/>
      <c r="K29" s="51"/>
      <c r="L29" s="48">
        <f t="shared" si="17"/>
        <v>0</v>
      </c>
      <c r="M29" s="49"/>
      <c r="N29" s="50"/>
      <c r="O29" s="51"/>
      <c r="P29" s="48">
        <f t="shared" si="18"/>
        <v>0</v>
      </c>
      <c r="Q29" s="49"/>
      <c r="R29" s="50"/>
      <c r="S29" s="51"/>
      <c r="T29" s="48">
        <f t="shared" si="19"/>
        <v>0</v>
      </c>
      <c r="U29" s="49"/>
      <c r="V29" s="50"/>
      <c r="W29" s="51"/>
      <c r="X29" s="48">
        <f t="shared" si="20"/>
        <v>0</v>
      </c>
      <c r="Y29" s="49"/>
      <c r="Z29" s="50"/>
      <c r="AA29" s="51"/>
      <c r="AB29" s="48">
        <f t="shared" si="21"/>
        <v>0</v>
      </c>
      <c r="AC29" s="49"/>
      <c r="AD29" s="50"/>
      <c r="AE29" s="51"/>
      <c r="AF29" s="48">
        <f t="shared" si="22"/>
        <v>0</v>
      </c>
    </row>
    <row r="30" spans="2:32" ht="16.350000000000001" customHeight="1" x14ac:dyDescent="0.15">
      <c r="B30" s="31"/>
      <c r="C30" s="71"/>
      <c r="D30" s="70" t="s">
        <v>97</v>
      </c>
      <c r="E30" s="46">
        <f t="shared" si="13"/>
        <v>0</v>
      </c>
      <c r="F30" s="47">
        <f t="shared" si="14"/>
        <v>0</v>
      </c>
      <c r="G30" s="47">
        <f t="shared" si="15"/>
        <v>0</v>
      </c>
      <c r="H30" s="48">
        <f t="shared" si="16"/>
        <v>0</v>
      </c>
      <c r="I30" s="72"/>
      <c r="J30" s="73"/>
      <c r="K30" s="74"/>
      <c r="L30" s="48">
        <f t="shared" si="17"/>
        <v>0</v>
      </c>
      <c r="M30" s="72"/>
      <c r="N30" s="73"/>
      <c r="O30" s="74"/>
      <c r="P30" s="48">
        <f t="shared" si="18"/>
        <v>0</v>
      </c>
      <c r="Q30" s="72"/>
      <c r="R30" s="73"/>
      <c r="S30" s="74"/>
      <c r="T30" s="48">
        <f t="shared" si="19"/>
        <v>0</v>
      </c>
      <c r="U30" s="72"/>
      <c r="V30" s="73"/>
      <c r="W30" s="74"/>
      <c r="X30" s="48">
        <f t="shared" si="20"/>
        <v>0</v>
      </c>
      <c r="Y30" s="72"/>
      <c r="Z30" s="73"/>
      <c r="AA30" s="74"/>
      <c r="AB30" s="48">
        <f t="shared" si="21"/>
        <v>0</v>
      </c>
      <c r="AC30" s="72"/>
      <c r="AD30" s="73"/>
      <c r="AE30" s="74"/>
      <c r="AF30" s="48">
        <f t="shared" si="22"/>
        <v>0</v>
      </c>
    </row>
    <row r="31" spans="2:32" ht="16.350000000000001" customHeight="1" x14ac:dyDescent="0.15">
      <c r="B31" s="31"/>
      <c r="C31" s="71"/>
      <c r="D31" s="70" t="s">
        <v>98</v>
      </c>
      <c r="E31" s="46">
        <f t="shared" si="13"/>
        <v>0</v>
      </c>
      <c r="F31" s="47">
        <f t="shared" si="14"/>
        <v>0</v>
      </c>
      <c r="G31" s="47">
        <f t="shared" si="15"/>
        <v>0</v>
      </c>
      <c r="H31" s="48">
        <f t="shared" si="16"/>
        <v>0</v>
      </c>
      <c r="I31" s="72"/>
      <c r="J31" s="73"/>
      <c r="K31" s="74"/>
      <c r="L31" s="48">
        <f t="shared" si="17"/>
        <v>0</v>
      </c>
      <c r="M31" s="72"/>
      <c r="N31" s="73"/>
      <c r="O31" s="74"/>
      <c r="P31" s="48">
        <f t="shared" si="18"/>
        <v>0</v>
      </c>
      <c r="Q31" s="72"/>
      <c r="R31" s="73"/>
      <c r="S31" s="74"/>
      <c r="T31" s="48">
        <f t="shared" si="19"/>
        <v>0</v>
      </c>
      <c r="U31" s="72"/>
      <c r="V31" s="73"/>
      <c r="W31" s="74"/>
      <c r="X31" s="48">
        <f t="shared" si="20"/>
        <v>0</v>
      </c>
      <c r="Y31" s="72"/>
      <c r="Z31" s="73"/>
      <c r="AA31" s="74"/>
      <c r="AB31" s="48">
        <f t="shared" si="21"/>
        <v>0</v>
      </c>
      <c r="AC31" s="72"/>
      <c r="AD31" s="73"/>
      <c r="AE31" s="74"/>
      <c r="AF31" s="48">
        <f t="shared" si="22"/>
        <v>0</v>
      </c>
    </row>
    <row r="32" spans="2:32" ht="16.350000000000001" customHeight="1" x14ac:dyDescent="0.15">
      <c r="B32" s="31"/>
      <c r="C32" s="71"/>
      <c r="D32" s="70" t="s">
        <v>99</v>
      </c>
      <c r="E32" s="46">
        <f t="shared" si="13"/>
        <v>0</v>
      </c>
      <c r="F32" s="47">
        <f t="shared" si="14"/>
        <v>0</v>
      </c>
      <c r="G32" s="47">
        <f t="shared" si="15"/>
        <v>0</v>
      </c>
      <c r="H32" s="48">
        <f t="shared" si="16"/>
        <v>0</v>
      </c>
      <c r="I32" s="72"/>
      <c r="J32" s="73"/>
      <c r="K32" s="74"/>
      <c r="L32" s="48">
        <f t="shared" si="17"/>
        <v>0</v>
      </c>
      <c r="M32" s="72"/>
      <c r="N32" s="73"/>
      <c r="O32" s="74"/>
      <c r="P32" s="48">
        <f t="shared" si="18"/>
        <v>0</v>
      </c>
      <c r="Q32" s="72"/>
      <c r="R32" s="73"/>
      <c r="S32" s="74"/>
      <c r="T32" s="48">
        <f t="shared" si="19"/>
        <v>0</v>
      </c>
      <c r="U32" s="72"/>
      <c r="V32" s="73"/>
      <c r="W32" s="74"/>
      <c r="X32" s="48">
        <f t="shared" si="20"/>
        <v>0</v>
      </c>
      <c r="Y32" s="72"/>
      <c r="Z32" s="73"/>
      <c r="AA32" s="74"/>
      <c r="AB32" s="48">
        <f t="shared" si="21"/>
        <v>0</v>
      </c>
      <c r="AC32" s="72"/>
      <c r="AD32" s="73"/>
      <c r="AE32" s="74"/>
      <c r="AF32" s="48">
        <f t="shared" si="22"/>
        <v>0</v>
      </c>
    </row>
    <row r="33" spans="2:32" ht="16.350000000000001" customHeight="1" x14ac:dyDescent="0.15">
      <c r="B33" s="31"/>
      <c r="C33" s="75"/>
      <c r="D33" s="76" t="s">
        <v>100</v>
      </c>
      <c r="E33" s="77">
        <f t="shared" si="13"/>
        <v>0</v>
      </c>
      <c r="F33" s="78">
        <f t="shared" si="14"/>
        <v>0</v>
      </c>
      <c r="G33" s="78">
        <f t="shared" si="15"/>
        <v>0</v>
      </c>
      <c r="H33" s="79">
        <f t="shared" si="16"/>
        <v>0</v>
      </c>
      <c r="I33" s="77">
        <f t="shared" ref="I33:AF33" si="23">SUM(I23:I32)</f>
        <v>0</v>
      </c>
      <c r="J33" s="78">
        <f t="shared" si="23"/>
        <v>0</v>
      </c>
      <c r="K33" s="78">
        <f t="shared" si="23"/>
        <v>0</v>
      </c>
      <c r="L33" s="79">
        <f t="shared" si="23"/>
        <v>0</v>
      </c>
      <c r="M33" s="77">
        <f t="shared" ref="M33:P33" si="24">SUM(M23:M32)</f>
        <v>0</v>
      </c>
      <c r="N33" s="78">
        <f t="shared" si="24"/>
        <v>0</v>
      </c>
      <c r="O33" s="78">
        <f t="shared" si="24"/>
        <v>0</v>
      </c>
      <c r="P33" s="79">
        <f t="shared" si="24"/>
        <v>0</v>
      </c>
      <c r="Q33" s="77">
        <f t="shared" si="23"/>
        <v>0</v>
      </c>
      <c r="R33" s="78">
        <f t="shared" si="23"/>
        <v>0</v>
      </c>
      <c r="S33" s="78">
        <f t="shared" si="23"/>
        <v>0</v>
      </c>
      <c r="T33" s="79">
        <f t="shared" si="23"/>
        <v>0</v>
      </c>
      <c r="U33" s="77">
        <f t="shared" si="23"/>
        <v>0</v>
      </c>
      <c r="V33" s="78">
        <f t="shared" si="23"/>
        <v>0</v>
      </c>
      <c r="W33" s="78">
        <f t="shared" si="23"/>
        <v>0</v>
      </c>
      <c r="X33" s="79">
        <f t="shared" si="23"/>
        <v>0</v>
      </c>
      <c r="Y33" s="77">
        <f t="shared" si="23"/>
        <v>0</v>
      </c>
      <c r="Z33" s="78">
        <f t="shared" si="23"/>
        <v>0</v>
      </c>
      <c r="AA33" s="78">
        <f t="shared" si="23"/>
        <v>0</v>
      </c>
      <c r="AB33" s="79">
        <f t="shared" si="23"/>
        <v>0</v>
      </c>
      <c r="AC33" s="77">
        <f t="shared" si="23"/>
        <v>0</v>
      </c>
      <c r="AD33" s="78">
        <f t="shared" si="23"/>
        <v>0</v>
      </c>
      <c r="AE33" s="78">
        <f t="shared" si="23"/>
        <v>0</v>
      </c>
      <c r="AF33" s="79">
        <f t="shared" si="23"/>
        <v>0</v>
      </c>
    </row>
    <row r="34" spans="2:32" ht="16.350000000000001" customHeight="1" x14ac:dyDescent="0.15">
      <c r="B34" s="80" t="s">
        <v>101</v>
      </c>
      <c r="C34" s="80"/>
      <c r="D34" s="81"/>
      <c r="E34" s="58">
        <f t="shared" si="13"/>
        <v>0</v>
      </c>
      <c r="F34" s="60">
        <f t="shared" si="14"/>
        <v>0</v>
      </c>
      <c r="G34" s="60">
        <f t="shared" si="15"/>
        <v>0</v>
      </c>
      <c r="H34" s="61">
        <f t="shared" si="16"/>
        <v>0</v>
      </c>
      <c r="I34" s="58">
        <f t="shared" ref="I34:AF34" si="25">SUM(I21,I33)</f>
        <v>0</v>
      </c>
      <c r="J34" s="60">
        <f t="shared" si="25"/>
        <v>0</v>
      </c>
      <c r="K34" s="60">
        <f t="shared" si="25"/>
        <v>0</v>
      </c>
      <c r="L34" s="61">
        <f t="shared" si="25"/>
        <v>0</v>
      </c>
      <c r="M34" s="58">
        <f t="shared" ref="M34:P34" si="26">SUM(M21,M33)</f>
        <v>0</v>
      </c>
      <c r="N34" s="60">
        <f t="shared" si="26"/>
        <v>0</v>
      </c>
      <c r="O34" s="60">
        <f t="shared" si="26"/>
        <v>0</v>
      </c>
      <c r="P34" s="61">
        <f t="shared" si="26"/>
        <v>0</v>
      </c>
      <c r="Q34" s="58">
        <f t="shared" si="25"/>
        <v>0</v>
      </c>
      <c r="R34" s="60">
        <f t="shared" si="25"/>
        <v>0</v>
      </c>
      <c r="S34" s="60">
        <f t="shared" si="25"/>
        <v>0</v>
      </c>
      <c r="T34" s="61">
        <f t="shared" si="25"/>
        <v>0</v>
      </c>
      <c r="U34" s="58">
        <f t="shared" si="25"/>
        <v>0</v>
      </c>
      <c r="V34" s="60">
        <f t="shared" si="25"/>
        <v>0</v>
      </c>
      <c r="W34" s="60">
        <f t="shared" si="25"/>
        <v>0</v>
      </c>
      <c r="X34" s="61">
        <f t="shared" si="25"/>
        <v>0</v>
      </c>
      <c r="Y34" s="58">
        <f t="shared" si="25"/>
        <v>0</v>
      </c>
      <c r="Z34" s="60">
        <f t="shared" si="25"/>
        <v>0</v>
      </c>
      <c r="AA34" s="60">
        <f t="shared" si="25"/>
        <v>0</v>
      </c>
      <c r="AB34" s="61">
        <f t="shared" si="25"/>
        <v>0</v>
      </c>
      <c r="AC34" s="58">
        <f t="shared" si="25"/>
        <v>0</v>
      </c>
      <c r="AD34" s="60">
        <f t="shared" si="25"/>
        <v>0</v>
      </c>
      <c r="AE34" s="60">
        <f t="shared" si="25"/>
        <v>0</v>
      </c>
      <c r="AF34" s="61">
        <f t="shared" si="25"/>
        <v>0</v>
      </c>
    </row>
    <row r="35" spans="2:32" ht="16.350000000000001" customHeight="1" x14ac:dyDescent="0.15">
      <c r="B35" s="80" t="s">
        <v>102</v>
      </c>
      <c r="C35" s="80"/>
      <c r="D35" s="82"/>
      <c r="E35" s="60">
        <f t="shared" si="13"/>
        <v>0</v>
      </c>
      <c r="F35" s="60">
        <f t="shared" si="14"/>
        <v>0</v>
      </c>
      <c r="G35" s="60">
        <f t="shared" si="15"/>
        <v>0</v>
      </c>
      <c r="H35" s="61">
        <f t="shared" si="16"/>
        <v>0</v>
      </c>
      <c r="I35" s="83"/>
      <c r="J35" s="83"/>
      <c r="K35" s="84"/>
      <c r="L35" s="61">
        <f t="shared" ref="L35:L37" si="27">SUM(I35:K35)</f>
        <v>0</v>
      </c>
      <c r="M35" s="83"/>
      <c r="N35" s="83"/>
      <c r="O35" s="84"/>
      <c r="P35" s="61">
        <f t="shared" ref="P35:P37" si="28">SUM(M35:O35)</f>
        <v>0</v>
      </c>
      <c r="Q35" s="83"/>
      <c r="R35" s="83"/>
      <c r="S35" s="84"/>
      <c r="T35" s="61">
        <f t="shared" ref="T35:T37" si="29">SUM(Q35:S35)</f>
        <v>0</v>
      </c>
      <c r="U35" s="83"/>
      <c r="V35" s="83"/>
      <c r="W35" s="84"/>
      <c r="X35" s="61">
        <f t="shared" ref="X35:X37" si="30">SUM(U35:W35)</f>
        <v>0</v>
      </c>
      <c r="Y35" s="83"/>
      <c r="Z35" s="83"/>
      <c r="AA35" s="84"/>
      <c r="AB35" s="61">
        <f t="shared" ref="AB35:AB37" si="31">SUM(Y35:AA35)</f>
        <v>0</v>
      </c>
      <c r="AC35" s="83"/>
      <c r="AD35" s="83"/>
      <c r="AE35" s="84"/>
      <c r="AF35" s="61">
        <f t="shared" ref="AF35:AF37" si="32">SUM(AC35:AE35)</f>
        <v>0</v>
      </c>
    </row>
    <row r="36" spans="2:32" ht="16.350000000000001" customHeight="1" x14ac:dyDescent="0.15">
      <c r="B36" s="80" t="s">
        <v>103</v>
      </c>
      <c r="C36" s="80"/>
      <c r="D36" s="82"/>
      <c r="E36" s="60">
        <f t="shared" si="13"/>
        <v>0</v>
      </c>
      <c r="F36" s="60">
        <f t="shared" si="14"/>
        <v>0</v>
      </c>
      <c r="G36" s="60">
        <f t="shared" si="15"/>
        <v>0</v>
      </c>
      <c r="H36" s="61">
        <f t="shared" si="16"/>
        <v>0</v>
      </c>
      <c r="I36" s="85"/>
      <c r="J36" s="85"/>
      <c r="K36" s="86"/>
      <c r="L36" s="61">
        <f t="shared" si="27"/>
        <v>0</v>
      </c>
      <c r="M36" s="85"/>
      <c r="N36" s="85"/>
      <c r="O36" s="86"/>
      <c r="P36" s="61">
        <f t="shared" si="28"/>
        <v>0</v>
      </c>
      <c r="Q36" s="85"/>
      <c r="R36" s="85"/>
      <c r="S36" s="86"/>
      <c r="T36" s="61">
        <f t="shared" si="29"/>
        <v>0</v>
      </c>
      <c r="U36" s="85"/>
      <c r="V36" s="85"/>
      <c r="W36" s="86"/>
      <c r="X36" s="61">
        <f t="shared" si="30"/>
        <v>0</v>
      </c>
      <c r="Y36" s="85"/>
      <c r="Z36" s="85"/>
      <c r="AA36" s="86"/>
      <c r="AB36" s="61">
        <f t="shared" si="31"/>
        <v>0</v>
      </c>
      <c r="AC36" s="85"/>
      <c r="AD36" s="85"/>
      <c r="AE36" s="86"/>
      <c r="AF36" s="61">
        <f t="shared" si="32"/>
        <v>0</v>
      </c>
    </row>
    <row r="37" spans="2:32" ht="16.350000000000001" customHeight="1" x14ac:dyDescent="0.15">
      <c r="B37" s="80" t="s">
        <v>104</v>
      </c>
      <c r="C37" s="80"/>
      <c r="D37" s="82"/>
      <c r="E37" s="60">
        <f t="shared" si="13"/>
        <v>0</v>
      </c>
      <c r="F37" s="60">
        <f t="shared" si="14"/>
        <v>0</v>
      </c>
      <c r="G37" s="60">
        <f t="shared" si="15"/>
        <v>0</v>
      </c>
      <c r="H37" s="61">
        <f t="shared" si="16"/>
        <v>0</v>
      </c>
      <c r="I37" s="85"/>
      <c r="J37" s="85"/>
      <c r="K37" s="86"/>
      <c r="L37" s="61">
        <f t="shared" si="27"/>
        <v>0</v>
      </c>
      <c r="M37" s="85"/>
      <c r="N37" s="85"/>
      <c r="O37" s="86"/>
      <c r="P37" s="61">
        <f t="shared" si="28"/>
        <v>0</v>
      </c>
      <c r="Q37" s="85"/>
      <c r="R37" s="85"/>
      <c r="S37" s="86"/>
      <c r="T37" s="61">
        <f t="shared" si="29"/>
        <v>0</v>
      </c>
      <c r="U37" s="85"/>
      <c r="V37" s="85"/>
      <c r="W37" s="86"/>
      <c r="X37" s="61">
        <f t="shared" si="30"/>
        <v>0</v>
      </c>
      <c r="Y37" s="85"/>
      <c r="Z37" s="85"/>
      <c r="AA37" s="86"/>
      <c r="AB37" s="61">
        <f t="shared" si="31"/>
        <v>0</v>
      </c>
      <c r="AC37" s="85"/>
      <c r="AD37" s="85"/>
      <c r="AE37" s="86"/>
      <c r="AF37" s="61">
        <f t="shared" si="32"/>
        <v>0</v>
      </c>
    </row>
    <row r="38" spans="2:32" ht="16.350000000000001" customHeight="1" x14ac:dyDescent="0.15">
      <c r="B38" s="200" t="s">
        <v>105</v>
      </c>
      <c r="C38" s="201"/>
      <c r="D38" s="202"/>
      <c r="E38" s="77">
        <f t="shared" si="13"/>
        <v>0</v>
      </c>
      <c r="F38" s="60">
        <f t="shared" si="14"/>
        <v>0</v>
      </c>
      <c r="G38" s="59">
        <f t="shared" si="15"/>
        <v>0</v>
      </c>
      <c r="H38" s="87">
        <f t="shared" si="16"/>
        <v>0</v>
      </c>
      <c r="I38" s="77">
        <f t="shared" ref="I38:AF38" si="33">SUM(I34:I37)</f>
        <v>0</v>
      </c>
      <c r="J38" s="88">
        <f t="shared" si="33"/>
        <v>0</v>
      </c>
      <c r="K38" s="88">
        <f t="shared" si="33"/>
        <v>0</v>
      </c>
      <c r="L38" s="87">
        <f t="shared" si="33"/>
        <v>0</v>
      </c>
      <c r="M38" s="77">
        <f t="shared" ref="M38:P38" si="34">SUM(M34:M37)</f>
        <v>0</v>
      </c>
      <c r="N38" s="88">
        <f t="shared" si="34"/>
        <v>0</v>
      </c>
      <c r="O38" s="88">
        <f t="shared" si="34"/>
        <v>0</v>
      </c>
      <c r="P38" s="87">
        <f t="shared" si="34"/>
        <v>0</v>
      </c>
      <c r="Q38" s="77">
        <f t="shared" si="33"/>
        <v>0</v>
      </c>
      <c r="R38" s="88">
        <f t="shared" si="33"/>
        <v>0</v>
      </c>
      <c r="S38" s="88">
        <f t="shared" si="33"/>
        <v>0</v>
      </c>
      <c r="T38" s="87">
        <f t="shared" si="33"/>
        <v>0</v>
      </c>
      <c r="U38" s="77">
        <f t="shared" si="33"/>
        <v>0</v>
      </c>
      <c r="V38" s="88">
        <f t="shared" si="33"/>
        <v>0</v>
      </c>
      <c r="W38" s="88">
        <f t="shared" si="33"/>
        <v>0</v>
      </c>
      <c r="X38" s="87">
        <f t="shared" si="33"/>
        <v>0</v>
      </c>
      <c r="Y38" s="77">
        <f t="shared" si="33"/>
        <v>0</v>
      </c>
      <c r="Z38" s="88">
        <f t="shared" si="33"/>
        <v>0</v>
      </c>
      <c r="AA38" s="88">
        <f t="shared" si="33"/>
        <v>0</v>
      </c>
      <c r="AB38" s="87">
        <f t="shared" si="33"/>
        <v>0</v>
      </c>
      <c r="AC38" s="77">
        <f t="shared" si="33"/>
        <v>0</v>
      </c>
      <c r="AD38" s="88">
        <f t="shared" si="33"/>
        <v>0</v>
      </c>
      <c r="AE38" s="88">
        <f t="shared" si="33"/>
        <v>0</v>
      </c>
      <c r="AF38" s="87">
        <f t="shared" si="33"/>
        <v>0</v>
      </c>
    </row>
    <row r="39" spans="2:32" x14ac:dyDescent="0.15">
      <c r="B39" s="89" t="s">
        <v>106</v>
      </c>
      <c r="D39" s="89"/>
      <c r="E39" s="89"/>
      <c r="F39" s="89"/>
      <c r="G39" s="89"/>
      <c r="H39" s="89"/>
      <c r="I39" s="90"/>
      <c r="J39" s="90"/>
      <c r="K39" s="90"/>
      <c r="L39" s="90"/>
      <c r="M39" s="90"/>
      <c r="N39" s="90"/>
      <c r="O39" s="90"/>
      <c r="P39" s="90"/>
      <c r="Q39" s="90"/>
      <c r="R39" s="90"/>
      <c r="S39" s="90"/>
      <c r="T39" s="90"/>
      <c r="U39" s="90"/>
      <c r="V39" s="90"/>
      <c r="W39" s="90"/>
      <c r="X39" s="90"/>
      <c r="Y39" s="90"/>
      <c r="Z39" s="90"/>
      <c r="AA39" s="90"/>
      <c r="AB39" s="90"/>
      <c r="AC39" s="90"/>
      <c r="AD39" s="90"/>
      <c r="AE39" s="90"/>
      <c r="AF39" s="90"/>
    </row>
    <row r="40" spans="2:32" x14ac:dyDescent="0.15">
      <c r="B40" s="91" t="s">
        <v>107</v>
      </c>
      <c r="D40" s="91"/>
      <c r="E40" s="91"/>
      <c r="F40" s="91"/>
      <c r="G40" s="91"/>
      <c r="H40" s="91"/>
      <c r="I40" s="92"/>
      <c r="J40" s="92"/>
      <c r="K40" s="92"/>
      <c r="L40" s="92"/>
      <c r="M40" s="92"/>
      <c r="N40" s="92"/>
      <c r="O40" s="92"/>
      <c r="P40" s="92"/>
      <c r="Q40" s="92"/>
      <c r="R40" s="92"/>
      <c r="S40" s="92"/>
      <c r="T40" s="92"/>
      <c r="U40" s="92"/>
      <c r="V40" s="92"/>
      <c r="W40" s="92"/>
      <c r="X40" s="92"/>
      <c r="Y40" s="92"/>
      <c r="Z40" s="92"/>
      <c r="AA40" s="92"/>
      <c r="AB40" s="92"/>
      <c r="AC40" s="92"/>
      <c r="AD40" s="92"/>
      <c r="AE40" s="92"/>
      <c r="AF40" s="92"/>
    </row>
    <row r="41" spans="2:32" x14ac:dyDescent="0.15">
      <c r="B41" s="91" t="s">
        <v>132</v>
      </c>
      <c r="D41" s="91"/>
      <c r="E41" s="91"/>
      <c r="F41" s="91"/>
      <c r="G41" s="91"/>
      <c r="H41" s="91"/>
      <c r="I41" s="92"/>
      <c r="J41" s="92"/>
      <c r="K41" s="92"/>
      <c r="L41" s="92"/>
      <c r="M41" s="92"/>
      <c r="N41" s="92"/>
      <c r="O41" s="92"/>
      <c r="P41" s="92"/>
      <c r="Q41" s="92"/>
      <c r="R41" s="92"/>
      <c r="S41" s="92"/>
      <c r="T41" s="92"/>
      <c r="U41" s="92"/>
      <c r="V41" s="92"/>
      <c r="W41" s="92"/>
      <c r="X41" s="92"/>
      <c r="Y41" s="92"/>
      <c r="Z41" s="92"/>
      <c r="AA41" s="92"/>
      <c r="AB41" s="92"/>
      <c r="AC41" s="92"/>
      <c r="AD41" s="92"/>
      <c r="AE41" s="92"/>
      <c r="AF41" s="92"/>
    </row>
    <row r="42" spans="2:32" ht="12" customHeight="1" x14ac:dyDescent="0.15">
      <c r="B42" s="89" t="s">
        <v>133</v>
      </c>
      <c r="D42" s="89"/>
      <c r="E42" s="89"/>
      <c r="F42" s="89"/>
      <c r="G42" s="89"/>
      <c r="H42" s="89"/>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pans="2:32" ht="12.75" x14ac:dyDescent="0.15">
      <c r="C43" s="93"/>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row>
    <row r="44" spans="2:32" ht="12.75" x14ac:dyDescent="0.15">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row>
    <row r="45" spans="2:32" ht="12.75" x14ac:dyDescent="0.15">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row>
  </sheetData>
  <protectedRanges>
    <protectedRange sqref="L35:L37 AF35:AF37 T35:T37 X35:X37 AB35:AB37 E35:H37 P35:P37 E9:AF33" name="範囲1"/>
  </protectedRanges>
  <mergeCells count="31">
    <mergeCell ref="B38:D38"/>
    <mergeCell ref="W5:W6"/>
    <mergeCell ref="X5:X6"/>
    <mergeCell ref="Y5:Z5"/>
    <mergeCell ref="AA5:AA6"/>
    <mergeCell ref="K5:K6"/>
    <mergeCell ref="L5:L6"/>
    <mergeCell ref="Q5:R5"/>
    <mergeCell ref="S5:S6"/>
    <mergeCell ref="T5:T6"/>
    <mergeCell ref="U5:V5"/>
    <mergeCell ref="G5:G6"/>
    <mergeCell ref="H5:H6"/>
    <mergeCell ref="I5:J5"/>
    <mergeCell ref="M5:N5"/>
    <mergeCell ref="O5:O6"/>
    <mergeCell ref="B2:AF2"/>
    <mergeCell ref="B4:D6"/>
    <mergeCell ref="E4:H4"/>
    <mergeCell ref="I4:L4"/>
    <mergeCell ref="Q4:T4"/>
    <mergeCell ref="U4:X4"/>
    <mergeCell ref="Y4:AB4"/>
    <mergeCell ref="AC4:AF4"/>
    <mergeCell ref="E5:F5"/>
    <mergeCell ref="AE5:AE6"/>
    <mergeCell ref="AF5:AF6"/>
    <mergeCell ref="AB5:AB6"/>
    <mergeCell ref="AC5:AD5"/>
    <mergeCell ref="M4:P4"/>
    <mergeCell ref="P5:P6"/>
  </mergeCells>
  <phoneticPr fontId="4"/>
  <printOptions horizontalCentered="1"/>
  <pageMargins left="0.51181102362204722" right="0.31496062992125984" top="0.74803149606299213" bottom="0.74803149606299213" header="0.31496062992125984" footer="0.31496062992125984"/>
  <pageSetup paperSize="9" scale="4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42"/>
  <sheetViews>
    <sheetView showGridLines="0" view="pageBreakPreview" zoomScaleNormal="85" zoomScaleSheetLayoutView="100" workbookViewId="0">
      <selection activeCell="F30" sqref="F30"/>
    </sheetView>
  </sheetViews>
  <sheetFormatPr defaultColWidth="7.75" defaultRowHeight="15.6" customHeight="1" x14ac:dyDescent="0.4"/>
  <cols>
    <col min="1" max="1" width="3.125" style="1" customWidth="1"/>
    <col min="2" max="2" width="9.125" style="1" customWidth="1"/>
    <col min="3" max="3" width="3.125" style="1" customWidth="1"/>
    <col min="4" max="4" width="32.5" style="1" customWidth="1"/>
    <col min="5" max="5" width="5.75" style="95" customWidth="1"/>
    <col min="6" max="16" width="11" style="1" customWidth="1"/>
    <col min="17" max="16384" width="7.75" style="1"/>
  </cols>
  <sheetData>
    <row r="2" spans="2:16" ht="15.6" customHeight="1" x14ac:dyDescent="0.4">
      <c r="P2" s="96" t="s">
        <v>164</v>
      </c>
    </row>
    <row r="3" spans="2:16" ht="15.6" customHeight="1" x14ac:dyDescent="0.4">
      <c r="B3" s="172" t="s">
        <v>175</v>
      </c>
      <c r="C3" s="172"/>
      <c r="D3" s="172"/>
      <c r="E3" s="172"/>
      <c r="F3" s="172"/>
      <c r="G3" s="172"/>
      <c r="H3" s="172"/>
      <c r="I3" s="172"/>
      <c r="J3" s="172"/>
      <c r="K3" s="172"/>
      <c r="L3" s="172"/>
      <c r="M3" s="172"/>
      <c r="N3" s="172"/>
      <c r="O3" s="172"/>
      <c r="P3" s="172"/>
    </row>
    <row r="4" spans="2:16" ht="6.6" customHeight="1" x14ac:dyDescent="0.4"/>
    <row r="5" spans="2:16" ht="14.65" customHeight="1" x14ac:dyDescent="0.4">
      <c r="B5" s="205" t="s">
        <v>108</v>
      </c>
      <c r="C5" s="205" t="s">
        <v>109</v>
      </c>
      <c r="D5" s="205"/>
      <c r="E5" s="205" t="s">
        <v>110</v>
      </c>
      <c r="F5" s="97" t="s">
        <v>13</v>
      </c>
      <c r="G5" s="97" t="s">
        <v>14</v>
      </c>
      <c r="H5" s="97" t="s">
        <v>15</v>
      </c>
      <c r="I5" s="97" t="s">
        <v>16</v>
      </c>
      <c r="J5" s="97" t="s">
        <v>17</v>
      </c>
      <c r="K5" s="97" t="s">
        <v>18</v>
      </c>
      <c r="L5" s="97" t="s">
        <v>19</v>
      </c>
      <c r="M5" s="97" t="s">
        <v>20</v>
      </c>
      <c r="N5" s="97" t="s">
        <v>21</v>
      </c>
      <c r="O5" s="97" t="s">
        <v>22</v>
      </c>
    </row>
    <row r="6" spans="2:16" ht="14.65" customHeight="1" x14ac:dyDescent="0.4">
      <c r="B6" s="205"/>
      <c r="C6" s="205"/>
      <c r="D6" s="205"/>
      <c r="E6" s="205"/>
      <c r="F6" s="98" t="s">
        <v>23</v>
      </c>
      <c r="G6" s="98" t="s">
        <v>24</v>
      </c>
      <c r="H6" s="98" t="s">
        <v>25</v>
      </c>
      <c r="I6" s="98" t="s">
        <v>26</v>
      </c>
      <c r="J6" s="98" t="s">
        <v>27</v>
      </c>
      <c r="K6" s="98" t="s">
        <v>28</v>
      </c>
      <c r="L6" s="98" t="s">
        <v>29</v>
      </c>
      <c r="M6" s="98" t="s">
        <v>30</v>
      </c>
      <c r="N6" s="98" t="s">
        <v>31</v>
      </c>
      <c r="O6" s="98" t="s">
        <v>32</v>
      </c>
    </row>
    <row r="7" spans="2:16" ht="14.65" customHeight="1" x14ac:dyDescent="0.4">
      <c r="B7" s="206" t="s">
        <v>111</v>
      </c>
      <c r="C7" s="99" t="s">
        <v>112</v>
      </c>
      <c r="D7" s="100"/>
      <c r="E7" s="101" t="s">
        <v>113</v>
      </c>
      <c r="F7" s="102"/>
      <c r="G7" s="102"/>
      <c r="H7" s="102"/>
      <c r="I7" s="102"/>
      <c r="J7" s="102"/>
      <c r="K7" s="102"/>
      <c r="L7" s="102"/>
      <c r="M7" s="102"/>
      <c r="N7" s="102"/>
      <c r="O7" s="102"/>
    </row>
    <row r="8" spans="2:16" ht="14.65" customHeight="1" x14ac:dyDescent="0.4">
      <c r="B8" s="207"/>
      <c r="C8" s="103" t="s">
        <v>114</v>
      </c>
      <c r="D8" s="104"/>
      <c r="E8" s="105" t="s">
        <v>113</v>
      </c>
      <c r="F8" s="106"/>
      <c r="G8" s="106"/>
      <c r="H8" s="106"/>
      <c r="I8" s="106"/>
      <c r="J8" s="106"/>
      <c r="K8" s="106"/>
      <c r="L8" s="106"/>
      <c r="M8" s="106"/>
      <c r="N8" s="106"/>
      <c r="O8" s="106"/>
    </row>
    <row r="9" spans="2:16" ht="14.65" customHeight="1" x14ac:dyDescent="0.4">
      <c r="B9" s="207"/>
      <c r="C9" s="103" t="s">
        <v>115</v>
      </c>
      <c r="D9" s="104"/>
      <c r="E9" s="105" t="s">
        <v>113</v>
      </c>
      <c r="F9" s="106"/>
      <c r="G9" s="106"/>
      <c r="H9" s="106"/>
      <c r="I9" s="106"/>
      <c r="J9" s="106"/>
      <c r="K9" s="106"/>
      <c r="L9" s="106"/>
      <c r="M9" s="106"/>
      <c r="N9" s="106"/>
      <c r="O9" s="106"/>
    </row>
    <row r="10" spans="2:16" ht="14.65" customHeight="1" x14ac:dyDescent="0.4">
      <c r="B10" s="207"/>
      <c r="C10" s="107" t="s">
        <v>184</v>
      </c>
      <c r="D10" s="108"/>
      <c r="E10" s="109" t="s">
        <v>113</v>
      </c>
      <c r="F10" s="110"/>
      <c r="G10" s="110"/>
      <c r="H10" s="110"/>
      <c r="I10" s="110"/>
      <c r="J10" s="110"/>
      <c r="K10" s="110"/>
      <c r="L10" s="110"/>
      <c r="M10" s="110"/>
      <c r="N10" s="110"/>
      <c r="O10" s="110"/>
    </row>
    <row r="11" spans="2:16" ht="14.65" customHeight="1" x14ac:dyDescent="0.4">
      <c r="B11" s="208"/>
      <c r="C11" s="209" t="s">
        <v>116</v>
      </c>
      <c r="D11" s="210"/>
      <c r="E11" s="111" t="s">
        <v>113</v>
      </c>
      <c r="F11" s="112">
        <f>SUM(F7:F10)</f>
        <v>0</v>
      </c>
      <c r="G11" s="112">
        <f t="shared" ref="G11:O11" si="0">SUM(G7:G10)</f>
        <v>0</v>
      </c>
      <c r="H11" s="112">
        <f t="shared" si="0"/>
        <v>0</v>
      </c>
      <c r="I11" s="112">
        <f t="shared" si="0"/>
        <v>0</v>
      </c>
      <c r="J11" s="112">
        <f t="shared" si="0"/>
        <v>0</v>
      </c>
      <c r="K11" s="112">
        <f t="shared" si="0"/>
        <v>0</v>
      </c>
      <c r="L11" s="112">
        <f t="shared" si="0"/>
        <v>0</v>
      </c>
      <c r="M11" s="112">
        <f t="shared" si="0"/>
        <v>0</v>
      </c>
      <c r="N11" s="112">
        <f t="shared" si="0"/>
        <v>0</v>
      </c>
      <c r="O11" s="112">
        <f t="shared" si="0"/>
        <v>0</v>
      </c>
    </row>
    <row r="12" spans="2:16" ht="14.65" customHeight="1" x14ac:dyDescent="0.4">
      <c r="B12" s="211" t="s">
        <v>117</v>
      </c>
      <c r="C12" s="213" t="s">
        <v>60</v>
      </c>
      <c r="D12" s="214"/>
      <c r="E12" s="101" t="s">
        <v>113</v>
      </c>
      <c r="F12" s="113">
        <f>ROUNDDOWN(F17*$P$35,0)</f>
        <v>0</v>
      </c>
      <c r="G12" s="113">
        <f t="shared" ref="G12:O12" si="1">ROUNDDOWN(G17*$P$35,0)</f>
        <v>0</v>
      </c>
      <c r="H12" s="113">
        <f t="shared" si="1"/>
        <v>0</v>
      </c>
      <c r="I12" s="113">
        <f t="shared" si="1"/>
        <v>0</v>
      </c>
      <c r="J12" s="113">
        <f t="shared" si="1"/>
        <v>0</v>
      </c>
      <c r="K12" s="113">
        <f t="shared" si="1"/>
        <v>0</v>
      </c>
      <c r="L12" s="113">
        <f t="shared" si="1"/>
        <v>0</v>
      </c>
      <c r="M12" s="113">
        <f t="shared" si="1"/>
        <v>0</v>
      </c>
      <c r="N12" s="113">
        <f t="shared" si="1"/>
        <v>0</v>
      </c>
      <c r="O12" s="113">
        <f t="shared" si="1"/>
        <v>0</v>
      </c>
      <c r="P12" s="14"/>
    </row>
    <row r="13" spans="2:16" ht="14.65" customHeight="1" x14ac:dyDescent="0.4">
      <c r="B13" s="212"/>
      <c r="C13" s="114" t="s">
        <v>118</v>
      </c>
      <c r="D13" s="115"/>
      <c r="E13" s="105" t="s">
        <v>113</v>
      </c>
      <c r="F13" s="116">
        <f>ROUNDDOWN(F17*$P$36,0)</f>
        <v>0</v>
      </c>
      <c r="G13" s="116">
        <f t="shared" ref="G13:O13" si="2">ROUNDDOWN(G17*$P$36,0)</f>
        <v>0</v>
      </c>
      <c r="H13" s="116">
        <f t="shared" si="2"/>
        <v>0</v>
      </c>
      <c r="I13" s="116">
        <f t="shared" si="2"/>
        <v>0</v>
      </c>
      <c r="J13" s="116">
        <f t="shared" si="2"/>
        <v>0</v>
      </c>
      <c r="K13" s="116">
        <f t="shared" si="2"/>
        <v>0</v>
      </c>
      <c r="L13" s="116">
        <f>ROUNDDOWN(L17*$P$36,0)</f>
        <v>0</v>
      </c>
      <c r="M13" s="116">
        <f t="shared" si="2"/>
        <v>0</v>
      </c>
      <c r="N13" s="116">
        <f t="shared" si="2"/>
        <v>0</v>
      </c>
      <c r="O13" s="116">
        <f t="shared" si="2"/>
        <v>0</v>
      </c>
      <c r="P13" s="14"/>
    </row>
    <row r="14" spans="2:16" ht="14.65" customHeight="1" x14ac:dyDescent="0.4">
      <c r="B14" s="212"/>
      <c r="C14" s="117" t="s">
        <v>119</v>
      </c>
      <c r="D14" s="118"/>
      <c r="E14" s="109" t="s">
        <v>113</v>
      </c>
      <c r="F14" s="119">
        <f>ROUNDDOWN(F17*$P$37,0)</f>
        <v>0</v>
      </c>
      <c r="G14" s="119">
        <f t="shared" ref="G14:O14" si="3">ROUNDDOWN(G17*$P$37,0)</f>
        <v>0</v>
      </c>
      <c r="H14" s="119">
        <f t="shared" si="3"/>
        <v>0</v>
      </c>
      <c r="I14" s="119">
        <f t="shared" si="3"/>
        <v>0</v>
      </c>
      <c r="J14" s="119">
        <f t="shared" si="3"/>
        <v>0</v>
      </c>
      <c r="K14" s="119">
        <f t="shared" si="3"/>
        <v>0</v>
      </c>
      <c r="L14" s="119">
        <f>ROUNDDOWN(L17*$P$37,0)</f>
        <v>0</v>
      </c>
      <c r="M14" s="119">
        <f t="shared" si="3"/>
        <v>0</v>
      </c>
      <c r="N14" s="119">
        <f t="shared" si="3"/>
        <v>0</v>
      </c>
      <c r="O14" s="119">
        <f t="shared" si="3"/>
        <v>0</v>
      </c>
      <c r="P14" s="14"/>
    </row>
    <row r="15" spans="2:16" ht="14.65" customHeight="1" x14ac:dyDescent="0.4">
      <c r="B15" s="208"/>
      <c r="C15" s="209" t="s">
        <v>116</v>
      </c>
      <c r="D15" s="210"/>
      <c r="E15" s="111" t="s">
        <v>113</v>
      </c>
      <c r="F15" s="112">
        <f>SUM(F12:F14)</f>
        <v>0</v>
      </c>
      <c r="G15" s="112">
        <f t="shared" ref="G15:O15" si="4">SUM(G12:G14)</f>
        <v>0</v>
      </c>
      <c r="H15" s="112">
        <f t="shared" si="4"/>
        <v>0</v>
      </c>
      <c r="I15" s="112">
        <f t="shared" si="4"/>
        <v>0</v>
      </c>
      <c r="J15" s="112">
        <f t="shared" si="4"/>
        <v>0</v>
      </c>
      <c r="K15" s="112">
        <f t="shared" si="4"/>
        <v>0</v>
      </c>
      <c r="L15" s="112">
        <f t="shared" si="4"/>
        <v>0</v>
      </c>
      <c r="M15" s="112">
        <f t="shared" si="4"/>
        <v>0</v>
      </c>
      <c r="N15" s="112">
        <f t="shared" si="4"/>
        <v>0</v>
      </c>
      <c r="O15" s="112">
        <f t="shared" si="4"/>
        <v>0</v>
      </c>
    </row>
    <row r="16" spans="2:16" ht="14.65" customHeight="1" x14ac:dyDescent="0.4">
      <c r="B16" s="120" t="s">
        <v>6</v>
      </c>
      <c r="C16" s="121"/>
      <c r="D16" s="122"/>
      <c r="E16" s="111" t="s">
        <v>113</v>
      </c>
      <c r="F16" s="112">
        <f>SUM(F11,F15)</f>
        <v>0</v>
      </c>
      <c r="G16" s="112">
        <f t="shared" ref="G16:O16" si="5">SUM(G11,G15)</f>
        <v>0</v>
      </c>
      <c r="H16" s="112">
        <f t="shared" si="5"/>
        <v>0</v>
      </c>
      <c r="I16" s="112">
        <f>SUM(I11,I15)</f>
        <v>0</v>
      </c>
      <c r="J16" s="112">
        <f t="shared" si="5"/>
        <v>0</v>
      </c>
      <c r="K16" s="112">
        <f t="shared" si="5"/>
        <v>0</v>
      </c>
      <c r="L16" s="112">
        <f t="shared" si="5"/>
        <v>0</v>
      </c>
      <c r="M16" s="112">
        <f t="shared" si="5"/>
        <v>0</v>
      </c>
      <c r="N16" s="112">
        <f t="shared" si="5"/>
        <v>0</v>
      </c>
      <c r="O16" s="112">
        <f t="shared" si="5"/>
        <v>0</v>
      </c>
    </row>
    <row r="17" spans="2:17" ht="14.65" customHeight="1" x14ac:dyDescent="0.4">
      <c r="B17" s="215" t="s">
        <v>120</v>
      </c>
      <c r="C17" s="218" t="s">
        <v>121</v>
      </c>
      <c r="D17" s="218"/>
      <c r="E17" s="123" t="s">
        <v>122</v>
      </c>
      <c r="F17" s="124">
        <v>47929</v>
      </c>
      <c r="G17" s="124">
        <v>47929</v>
      </c>
      <c r="H17" s="124">
        <v>47929</v>
      </c>
      <c r="I17" s="124">
        <v>47929</v>
      </c>
      <c r="J17" s="124">
        <v>47929</v>
      </c>
      <c r="K17" s="124">
        <v>47929</v>
      </c>
      <c r="L17" s="124">
        <v>47929</v>
      </c>
      <c r="M17" s="124">
        <v>47929</v>
      </c>
      <c r="N17" s="124">
        <v>47929</v>
      </c>
      <c r="O17" s="124">
        <v>47929</v>
      </c>
      <c r="P17" s="14"/>
    </row>
    <row r="18" spans="2:17" ht="14.65" customHeight="1" x14ac:dyDescent="0.4">
      <c r="B18" s="216"/>
      <c r="C18" s="219" t="s">
        <v>123</v>
      </c>
      <c r="D18" s="220"/>
      <c r="E18" s="111" t="s">
        <v>113</v>
      </c>
      <c r="F18" s="125"/>
      <c r="G18" s="125"/>
      <c r="H18" s="125"/>
      <c r="I18" s="125"/>
      <c r="J18" s="125"/>
      <c r="K18" s="125"/>
      <c r="L18" s="125"/>
      <c r="M18" s="125"/>
      <c r="N18" s="125"/>
      <c r="O18" s="125"/>
      <c r="P18" s="14"/>
    </row>
    <row r="19" spans="2:17" ht="14.65" customHeight="1" x14ac:dyDescent="0.4">
      <c r="B19" s="216"/>
      <c r="C19" s="126" t="s">
        <v>124</v>
      </c>
      <c r="D19" s="127"/>
      <c r="E19" s="111" t="s">
        <v>113</v>
      </c>
      <c r="F19" s="128"/>
      <c r="G19" s="128"/>
      <c r="H19" s="128"/>
      <c r="I19" s="128"/>
      <c r="J19" s="128"/>
      <c r="K19" s="128"/>
      <c r="L19" s="128"/>
      <c r="M19" s="128"/>
      <c r="N19" s="128"/>
      <c r="O19" s="128"/>
      <c r="P19" s="14"/>
    </row>
    <row r="20" spans="2:17" ht="14.65" customHeight="1" x14ac:dyDescent="0.4">
      <c r="B20" s="217"/>
      <c r="C20" s="126" t="s">
        <v>125</v>
      </c>
      <c r="D20" s="127"/>
      <c r="E20" s="111" t="s">
        <v>113</v>
      </c>
      <c r="F20" s="128"/>
      <c r="G20" s="128"/>
      <c r="H20" s="128"/>
      <c r="I20" s="128"/>
      <c r="J20" s="128"/>
      <c r="K20" s="128"/>
      <c r="L20" s="128"/>
      <c r="M20" s="128"/>
      <c r="N20" s="128"/>
      <c r="O20" s="128"/>
      <c r="P20" s="14"/>
    </row>
    <row r="21" spans="2:17" s="13" customFormat="1" ht="11.1" customHeight="1" x14ac:dyDescent="0.4">
      <c r="B21" s="129"/>
      <c r="C21" s="129"/>
      <c r="D21" s="129"/>
      <c r="E21" s="130"/>
      <c r="F21" s="131"/>
      <c r="G21" s="131"/>
      <c r="H21" s="131"/>
      <c r="I21" s="131"/>
      <c r="J21" s="131"/>
      <c r="K21" s="131"/>
      <c r="L21" s="131"/>
      <c r="M21" s="131"/>
      <c r="N21" s="131"/>
      <c r="O21" s="131"/>
      <c r="P21" s="131"/>
    </row>
    <row r="22" spans="2:17" ht="14.65" customHeight="1" x14ac:dyDescent="0.4">
      <c r="B22" s="221" t="s">
        <v>108</v>
      </c>
      <c r="C22" s="221" t="s">
        <v>109</v>
      </c>
      <c r="D22" s="221"/>
      <c r="E22" s="205" t="s">
        <v>110</v>
      </c>
      <c r="F22" s="97" t="s">
        <v>34</v>
      </c>
      <c r="G22" s="97" t="s">
        <v>35</v>
      </c>
      <c r="H22" s="97" t="s">
        <v>36</v>
      </c>
      <c r="I22" s="97" t="s">
        <v>37</v>
      </c>
      <c r="J22" s="97" t="s">
        <v>38</v>
      </c>
      <c r="K22" s="97" t="s">
        <v>39</v>
      </c>
      <c r="L22" s="97" t="s">
        <v>40</v>
      </c>
      <c r="M22" s="97" t="s">
        <v>41</v>
      </c>
      <c r="N22" s="97" t="s">
        <v>42</v>
      </c>
      <c r="O22" s="97" t="s">
        <v>43</v>
      </c>
      <c r="P22" s="205" t="s">
        <v>6</v>
      </c>
    </row>
    <row r="23" spans="2:17" ht="14.65" customHeight="1" x14ac:dyDescent="0.4">
      <c r="B23" s="221"/>
      <c r="C23" s="221"/>
      <c r="D23" s="221"/>
      <c r="E23" s="205"/>
      <c r="F23" s="98" t="s">
        <v>44</v>
      </c>
      <c r="G23" s="98" t="s">
        <v>45</v>
      </c>
      <c r="H23" s="98" t="s">
        <v>46</v>
      </c>
      <c r="I23" s="98" t="s">
        <v>47</v>
      </c>
      <c r="J23" s="98" t="s">
        <v>48</v>
      </c>
      <c r="K23" s="98" t="s">
        <v>49</v>
      </c>
      <c r="L23" s="98" t="s">
        <v>50</v>
      </c>
      <c r="M23" s="98" t="s">
        <v>51</v>
      </c>
      <c r="N23" s="98" t="s">
        <v>52</v>
      </c>
      <c r="O23" s="98" t="s">
        <v>53</v>
      </c>
      <c r="P23" s="205"/>
    </row>
    <row r="24" spans="2:17" ht="14.65" customHeight="1" x14ac:dyDescent="0.4">
      <c r="B24" s="206" t="s">
        <v>111</v>
      </c>
      <c r="C24" s="99" t="s">
        <v>112</v>
      </c>
      <c r="D24" s="100"/>
      <c r="E24" s="101" t="s">
        <v>113</v>
      </c>
      <c r="F24" s="102"/>
      <c r="G24" s="102"/>
      <c r="H24" s="102"/>
      <c r="I24" s="102"/>
      <c r="J24" s="102"/>
      <c r="K24" s="102"/>
      <c r="L24" s="102"/>
      <c r="M24" s="102"/>
      <c r="N24" s="102"/>
      <c r="O24" s="102"/>
      <c r="P24" s="132">
        <f t="shared" ref="P24:P28" si="6">SUM(F7:O7,F24:O24)</f>
        <v>0</v>
      </c>
    </row>
    <row r="25" spans="2:17" ht="14.65" customHeight="1" x14ac:dyDescent="0.4">
      <c r="B25" s="207"/>
      <c r="C25" s="103" t="s">
        <v>114</v>
      </c>
      <c r="D25" s="104"/>
      <c r="E25" s="105" t="s">
        <v>113</v>
      </c>
      <c r="F25" s="106"/>
      <c r="G25" s="106"/>
      <c r="H25" s="106"/>
      <c r="I25" s="106"/>
      <c r="J25" s="106"/>
      <c r="K25" s="106"/>
      <c r="L25" s="106"/>
      <c r="M25" s="106"/>
      <c r="N25" s="106"/>
      <c r="O25" s="106"/>
      <c r="P25" s="133">
        <f t="shared" si="6"/>
        <v>0</v>
      </c>
    </row>
    <row r="26" spans="2:17" ht="14.65" customHeight="1" x14ac:dyDescent="0.4">
      <c r="B26" s="207"/>
      <c r="C26" s="103" t="s">
        <v>115</v>
      </c>
      <c r="D26" s="104"/>
      <c r="E26" s="105" t="s">
        <v>113</v>
      </c>
      <c r="F26" s="106"/>
      <c r="G26" s="106"/>
      <c r="H26" s="106"/>
      <c r="I26" s="106"/>
      <c r="J26" s="106"/>
      <c r="K26" s="106"/>
      <c r="L26" s="106"/>
      <c r="M26" s="106"/>
      <c r="N26" s="106"/>
      <c r="O26" s="106"/>
      <c r="P26" s="133">
        <f t="shared" si="6"/>
        <v>0</v>
      </c>
    </row>
    <row r="27" spans="2:17" ht="14.65" customHeight="1" x14ac:dyDescent="0.4">
      <c r="B27" s="207"/>
      <c r="C27" s="107" t="s">
        <v>184</v>
      </c>
      <c r="D27" s="108"/>
      <c r="E27" s="109" t="s">
        <v>113</v>
      </c>
      <c r="F27" s="110"/>
      <c r="G27" s="110"/>
      <c r="H27" s="110"/>
      <c r="I27" s="110"/>
      <c r="J27" s="110"/>
      <c r="K27" s="110"/>
      <c r="L27" s="110"/>
      <c r="M27" s="110"/>
      <c r="N27" s="110"/>
      <c r="O27" s="110"/>
      <c r="P27" s="134">
        <f t="shared" si="6"/>
        <v>0</v>
      </c>
    </row>
    <row r="28" spans="2:17" ht="14.65" customHeight="1" x14ac:dyDescent="0.4">
      <c r="B28" s="212"/>
      <c r="C28" s="209" t="s">
        <v>116</v>
      </c>
      <c r="D28" s="210"/>
      <c r="E28" s="111" t="s">
        <v>113</v>
      </c>
      <c r="F28" s="112">
        <f t="shared" ref="F28:O28" si="7">SUM(F24:F27)</f>
        <v>0</v>
      </c>
      <c r="G28" s="112">
        <f t="shared" si="7"/>
        <v>0</v>
      </c>
      <c r="H28" s="112">
        <f t="shared" si="7"/>
        <v>0</v>
      </c>
      <c r="I28" s="112">
        <f t="shared" si="7"/>
        <v>0</v>
      </c>
      <c r="J28" s="112">
        <f>SUM(J24:J27)</f>
        <v>0</v>
      </c>
      <c r="K28" s="112">
        <f t="shared" si="7"/>
        <v>0</v>
      </c>
      <c r="L28" s="112">
        <f t="shared" si="7"/>
        <v>0</v>
      </c>
      <c r="M28" s="112">
        <f t="shared" si="7"/>
        <v>0</v>
      </c>
      <c r="N28" s="112">
        <f t="shared" si="7"/>
        <v>0</v>
      </c>
      <c r="O28" s="112">
        <f t="shared" si="7"/>
        <v>0</v>
      </c>
      <c r="P28" s="135">
        <f t="shared" si="6"/>
        <v>0</v>
      </c>
    </row>
    <row r="29" spans="2:17" ht="14.65" customHeight="1" x14ac:dyDescent="0.4">
      <c r="B29" s="211" t="s">
        <v>117</v>
      </c>
      <c r="C29" s="213" t="s">
        <v>60</v>
      </c>
      <c r="D29" s="214"/>
      <c r="E29" s="101" t="s">
        <v>113</v>
      </c>
      <c r="F29" s="113">
        <f>ROUNDDOWN(F34*$P$35,0)</f>
        <v>0</v>
      </c>
      <c r="G29" s="113">
        <f t="shared" ref="G29:O29" si="8">ROUNDDOWN(G34*$P$35,0)</f>
        <v>0</v>
      </c>
      <c r="H29" s="113">
        <f t="shared" si="8"/>
        <v>0</v>
      </c>
      <c r="I29" s="113">
        <f t="shared" si="8"/>
        <v>0</v>
      </c>
      <c r="J29" s="113">
        <f>ROUNDDOWN(J34*$P$35,0)</f>
        <v>0</v>
      </c>
      <c r="K29" s="113">
        <f t="shared" si="8"/>
        <v>0</v>
      </c>
      <c r="L29" s="113">
        <f t="shared" si="8"/>
        <v>0</v>
      </c>
      <c r="M29" s="113">
        <f t="shared" si="8"/>
        <v>0</v>
      </c>
      <c r="N29" s="113">
        <f t="shared" si="8"/>
        <v>0</v>
      </c>
      <c r="O29" s="113">
        <f t="shared" si="8"/>
        <v>0</v>
      </c>
      <c r="P29" s="132">
        <f>SUM(F12:O12,F29:O29)</f>
        <v>0</v>
      </c>
    </row>
    <row r="30" spans="2:17" ht="14.65" customHeight="1" x14ac:dyDescent="0.4">
      <c r="B30" s="212"/>
      <c r="C30" s="114" t="s">
        <v>118</v>
      </c>
      <c r="D30" s="115"/>
      <c r="E30" s="105" t="s">
        <v>113</v>
      </c>
      <c r="F30" s="116">
        <f>ROUNDDOWN(F34*$P$36,0)</f>
        <v>0</v>
      </c>
      <c r="G30" s="116">
        <f t="shared" ref="G30:O30" si="9">ROUNDDOWN(G34*$P$36,0)</f>
        <v>0</v>
      </c>
      <c r="H30" s="116">
        <f t="shared" si="9"/>
        <v>0</v>
      </c>
      <c r="I30" s="116">
        <f t="shared" si="9"/>
        <v>0</v>
      </c>
      <c r="J30" s="116">
        <f>ROUNDDOWN(J34*$P$36,0)</f>
        <v>0</v>
      </c>
      <c r="K30" s="116">
        <f t="shared" si="9"/>
        <v>0</v>
      </c>
      <c r="L30" s="116">
        <f t="shared" si="9"/>
        <v>0</v>
      </c>
      <c r="M30" s="116">
        <f t="shared" si="9"/>
        <v>0</v>
      </c>
      <c r="N30" s="116">
        <f t="shared" si="9"/>
        <v>0</v>
      </c>
      <c r="O30" s="116">
        <f t="shared" si="9"/>
        <v>0</v>
      </c>
      <c r="P30" s="133">
        <f>SUM(F13:O13,F30:O30)</f>
        <v>0</v>
      </c>
    </row>
    <row r="31" spans="2:17" ht="14.65" customHeight="1" x14ac:dyDescent="0.4">
      <c r="B31" s="212"/>
      <c r="C31" s="117" t="s">
        <v>119</v>
      </c>
      <c r="D31" s="118"/>
      <c r="E31" s="109" t="s">
        <v>113</v>
      </c>
      <c r="F31" s="119">
        <f>ROUNDDOWN(F34*$P$37,0)</f>
        <v>0</v>
      </c>
      <c r="G31" s="119">
        <f t="shared" ref="G31:O31" si="10">ROUNDDOWN(G34*$P$37,0)</f>
        <v>0</v>
      </c>
      <c r="H31" s="119">
        <f t="shared" si="10"/>
        <v>0</v>
      </c>
      <c r="I31" s="119">
        <f t="shared" si="10"/>
        <v>0</v>
      </c>
      <c r="J31" s="119">
        <f>ROUNDDOWN(J34*$P$37,0)</f>
        <v>0</v>
      </c>
      <c r="K31" s="119">
        <f t="shared" si="10"/>
        <v>0</v>
      </c>
      <c r="L31" s="119">
        <f t="shared" si="10"/>
        <v>0</v>
      </c>
      <c r="M31" s="119">
        <f t="shared" si="10"/>
        <v>0</v>
      </c>
      <c r="N31" s="119">
        <f t="shared" si="10"/>
        <v>0</v>
      </c>
      <c r="O31" s="119">
        <f t="shared" si="10"/>
        <v>0</v>
      </c>
      <c r="P31" s="134">
        <f>SUM(F14:O14,F31:O31)</f>
        <v>0</v>
      </c>
    </row>
    <row r="32" spans="2:17" ht="14.65" customHeight="1" x14ac:dyDescent="0.4">
      <c r="B32" s="208"/>
      <c r="C32" s="209" t="s">
        <v>116</v>
      </c>
      <c r="D32" s="210"/>
      <c r="E32" s="111" t="s">
        <v>113</v>
      </c>
      <c r="F32" s="112">
        <f>SUM(F29:F31)</f>
        <v>0</v>
      </c>
      <c r="G32" s="112">
        <f t="shared" ref="G32:O32" si="11">SUM(G29:G31)</f>
        <v>0</v>
      </c>
      <c r="H32" s="112">
        <f t="shared" si="11"/>
        <v>0</v>
      </c>
      <c r="I32" s="112">
        <f t="shared" si="11"/>
        <v>0</v>
      </c>
      <c r="J32" s="112">
        <f>SUM(J29:J31)</f>
        <v>0</v>
      </c>
      <c r="K32" s="112">
        <f t="shared" si="11"/>
        <v>0</v>
      </c>
      <c r="L32" s="112">
        <f t="shared" si="11"/>
        <v>0</v>
      </c>
      <c r="M32" s="112">
        <f t="shared" si="11"/>
        <v>0</v>
      </c>
      <c r="N32" s="112">
        <f t="shared" si="11"/>
        <v>0</v>
      </c>
      <c r="O32" s="112">
        <f t="shared" si="11"/>
        <v>0</v>
      </c>
      <c r="P32" s="112">
        <f>SUM(P29:P31)</f>
        <v>0</v>
      </c>
      <c r="Q32" s="136" t="s">
        <v>126</v>
      </c>
    </row>
    <row r="33" spans="2:17" ht="14.65" customHeight="1" x14ac:dyDescent="0.4">
      <c r="B33" s="120" t="s">
        <v>6</v>
      </c>
      <c r="C33" s="121"/>
      <c r="D33" s="122"/>
      <c r="E33" s="111" t="s">
        <v>113</v>
      </c>
      <c r="F33" s="112">
        <f>SUM(F28,F32)</f>
        <v>0</v>
      </c>
      <c r="G33" s="112">
        <f t="shared" ref="G33:O33" si="12">SUM(G28,G32)</f>
        <v>0</v>
      </c>
      <c r="H33" s="112">
        <f t="shared" si="12"/>
        <v>0</v>
      </c>
      <c r="I33" s="112">
        <f t="shared" si="12"/>
        <v>0</v>
      </c>
      <c r="J33" s="112">
        <f>SUM(J28,J32)</f>
        <v>0</v>
      </c>
      <c r="K33" s="112">
        <f t="shared" si="12"/>
        <v>0</v>
      </c>
      <c r="L33" s="112">
        <f t="shared" si="12"/>
        <v>0</v>
      </c>
      <c r="M33" s="112">
        <f t="shared" si="12"/>
        <v>0</v>
      </c>
      <c r="N33" s="112">
        <f t="shared" si="12"/>
        <v>0</v>
      </c>
      <c r="O33" s="112">
        <f t="shared" si="12"/>
        <v>0</v>
      </c>
      <c r="P33" s="135">
        <f>SUM(F16:O16,F33:O33)</f>
        <v>0</v>
      </c>
      <c r="Q33" s="1">
        <f>SUM(P28,P32)-P33</f>
        <v>0</v>
      </c>
    </row>
    <row r="34" spans="2:17" ht="14.65" customHeight="1" x14ac:dyDescent="0.4">
      <c r="B34" s="215" t="s">
        <v>120</v>
      </c>
      <c r="C34" s="218" t="s">
        <v>121</v>
      </c>
      <c r="D34" s="218"/>
      <c r="E34" s="123" t="s">
        <v>122</v>
      </c>
      <c r="F34" s="124">
        <v>47929</v>
      </c>
      <c r="G34" s="124">
        <v>47929</v>
      </c>
      <c r="H34" s="124">
        <v>47929</v>
      </c>
      <c r="I34" s="124">
        <v>47929</v>
      </c>
      <c r="J34" s="124">
        <v>47929</v>
      </c>
      <c r="K34" s="124">
        <v>47929</v>
      </c>
      <c r="L34" s="124">
        <v>47929</v>
      </c>
      <c r="M34" s="124">
        <v>47929</v>
      </c>
      <c r="N34" s="124">
        <v>47929</v>
      </c>
      <c r="O34" s="124">
        <v>47929</v>
      </c>
      <c r="P34" s="135">
        <f>SUM(F17:O17,F34:O34)</f>
        <v>958580</v>
      </c>
    </row>
    <row r="35" spans="2:17" ht="14.65" customHeight="1" x14ac:dyDescent="0.4">
      <c r="B35" s="216"/>
      <c r="C35" s="219" t="s">
        <v>123</v>
      </c>
      <c r="D35" s="220"/>
      <c r="E35" s="111" t="s">
        <v>113</v>
      </c>
      <c r="F35" s="125"/>
      <c r="G35" s="125"/>
      <c r="H35" s="125"/>
      <c r="I35" s="125"/>
      <c r="J35" s="125"/>
      <c r="K35" s="125"/>
      <c r="L35" s="125"/>
      <c r="M35" s="125"/>
      <c r="N35" s="125"/>
      <c r="O35" s="137" t="s">
        <v>127</v>
      </c>
      <c r="P35" s="138"/>
    </row>
    <row r="36" spans="2:17" ht="14.65" customHeight="1" x14ac:dyDescent="0.4">
      <c r="B36" s="216"/>
      <c r="C36" s="126" t="s">
        <v>124</v>
      </c>
      <c r="D36" s="127"/>
      <c r="E36" s="111" t="s">
        <v>113</v>
      </c>
      <c r="F36" s="128"/>
      <c r="G36" s="128"/>
      <c r="H36" s="128"/>
      <c r="I36" s="128"/>
      <c r="J36" s="128"/>
      <c r="K36" s="128"/>
      <c r="L36" s="128"/>
      <c r="M36" s="128"/>
      <c r="N36" s="128"/>
      <c r="O36" s="137" t="s">
        <v>127</v>
      </c>
      <c r="P36" s="138"/>
    </row>
    <row r="37" spans="2:17" ht="14.65" customHeight="1" x14ac:dyDescent="0.4">
      <c r="B37" s="217"/>
      <c r="C37" s="126" t="s">
        <v>125</v>
      </c>
      <c r="D37" s="127"/>
      <c r="E37" s="111" t="s">
        <v>113</v>
      </c>
      <c r="F37" s="128"/>
      <c r="G37" s="128"/>
      <c r="H37" s="128"/>
      <c r="I37" s="128"/>
      <c r="J37" s="128"/>
      <c r="K37" s="128"/>
      <c r="L37" s="128"/>
      <c r="M37" s="128"/>
      <c r="N37" s="128"/>
      <c r="O37" s="137" t="s">
        <v>127</v>
      </c>
      <c r="P37" s="138"/>
    </row>
    <row r="38" spans="2:17" s="13" customFormat="1" ht="3" customHeight="1" x14ac:dyDescent="0.4">
      <c r="B38" s="129"/>
      <c r="C38" s="129"/>
      <c r="D38" s="129"/>
      <c r="E38" s="130"/>
      <c r="F38" s="131"/>
      <c r="G38" s="131"/>
      <c r="H38" s="131"/>
      <c r="I38" s="131"/>
      <c r="J38" s="131"/>
      <c r="K38" s="131"/>
      <c r="L38" s="131"/>
      <c r="M38" s="131"/>
      <c r="N38" s="131"/>
      <c r="O38" s="131"/>
      <c r="P38" s="131"/>
    </row>
    <row r="39" spans="2:17" ht="13.5" x14ac:dyDescent="0.4">
      <c r="B39" s="139" t="s">
        <v>128</v>
      </c>
      <c r="C39" s="140"/>
      <c r="D39" s="140"/>
    </row>
    <row r="40" spans="2:17" ht="13.5" x14ac:dyDescent="0.4">
      <c r="B40" s="139" t="s">
        <v>129</v>
      </c>
      <c r="C40" s="140"/>
      <c r="D40" s="140"/>
    </row>
    <row r="41" spans="2:17" ht="13.5" x14ac:dyDescent="0.4">
      <c r="B41" s="139" t="s">
        <v>130</v>
      </c>
      <c r="C41" s="140"/>
      <c r="D41" s="140"/>
    </row>
    <row r="42" spans="2:17" ht="13.5" x14ac:dyDescent="0.4">
      <c r="B42" s="139" t="s">
        <v>131</v>
      </c>
      <c r="C42" s="140"/>
      <c r="D42" s="140"/>
    </row>
  </sheetData>
  <mergeCells count="24">
    <mergeCell ref="B29:B32"/>
    <mergeCell ref="C29:D29"/>
    <mergeCell ref="C32:D32"/>
    <mergeCell ref="B34:B37"/>
    <mergeCell ref="C34:D34"/>
    <mergeCell ref="C35:D35"/>
    <mergeCell ref="B22:B23"/>
    <mergeCell ref="C22:D23"/>
    <mergeCell ref="E22:E23"/>
    <mergeCell ref="P22:P23"/>
    <mergeCell ref="B24:B28"/>
    <mergeCell ref="C28:D28"/>
    <mergeCell ref="B12:B15"/>
    <mergeCell ref="C12:D12"/>
    <mergeCell ref="C15:D15"/>
    <mergeCell ref="B17:B20"/>
    <mergeCell ref="C17:D17"/>
    <mergeCell ref="C18:D18"/>
    <mergeCell ref="B3:P3"/>
    <mergeCell ref="B5:B6"/>
    <mergeCell ref="C5:D6"/>
    <mergeCell ref="E5:E6"/>
    <mergeCell ref="B7:B11"/>
    <mergeCell ref="C11:D11"/>
  </mergeCells>
  <phoneticPr fontId="4"/>
  <pageMargins left="0.70866141732283472" right="0.70866141732283472" top="0.74803149606299213" bottom="0.35433070866141736" header="0.31496062992125984" footer="0.31496062992125984"/>
  <pageSetup paperSize="9" scale="6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様式第5-1号</vt:lpstr>
      <vt:lpstr>様式第5-2号</vt:lpstr>
      <vt:lpstr>様式第5-3号</vt:lpstr>
      <vt:lpstr>様式第5-4号</vt:lpstr>
      <vt:lpstr>'様式第5-1号'!Print_Area</vt:lpstr>
      <vt:lpstr>'様式第5-2号'!Print_Area</vt:lpstr>
      <vt:lpstr>'様式第5-3号'!Print_Area</vt:lpstr>
      <vt:lpstr>'様式第5-4号'!Print_Area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2026-01-09T02:50:15Z</cp:lastPrinted>
  <dcterms:created xsi:type="dcterms:W3CDTF">2025-11-06T02:52:00Z</dcterms:created>
  <dcterms:modified xsi:type="dcterms:W3CDTF">2026-01-09T02:50:29Z</dcterms:modified>
</cp:coreProperties>
</file>