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vsv-fs1\himeji-city\Section\長寿社会支援部\◆第10期計画\03_各種基礎調査\02-3 介護人材実態調査\R07介護人材実態調査\04 送付〔R7.12.10〕\"/>
    </mc:Choice>
  </mc:AlternateContent>
  <bookViews>
    <workbookView xWindow="0" yWindow="0" windowWidth="23040" windowHeight="9096"/>
  </bookViews>
  <sheets>
    <sheet name="調査票" sheetId="1" r:id="rId1"/>
    <sheet name="集計（※こちらのシートは入力不要です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3" i="2" l="1"/>
  <c r="AX3" i="2"/>
  <c r="AW3" i="2"/>
  <c r="AV3" i="2"/>
  <c r="AU3" i="2"/>
  <c r="AT3" i="2"/>
  <c r="AS3" i="2"/>
  <c r="AR3" i="2"/>
  <c r="AQ3" i="2"/>
  <c r="AP3" i="2"/>
  <c r="AO3" i="2"/>
  <c r="AK3" i="2"/>
  <c r="AJ3" i="2"/>
  <c r="AE3" i="2"/>
  <c r="AD3" i="2"/>
  <c r="H3" i="2"/>
  <c r="G3" i="2"/>
  <c r="F3" i="2"/>
  <c r="E3" i="2"/>
  <c r="D3" i="2"/>
  <c r="C3" i="2"/>
  <c r="B3" i="2"/>
  <c r="AL3" i="2"/>
  <c r="AN3" i="2"/>
  <c r="AM3" i="2"/>
  <c r="AI3" i="2"/>
  <c r="AH3" i="2"/>
  <c r="AG3" i="2"/>
  <c r="AF3" i="2"/>
  <c r="BD3" i="2"/>
  <c r="BC3" i="2"/>
  <c r="BB3" i="2"/>
  <c r="BA3" i="2"/>
  <c r="AY3" i="2"/>
  <c r="AC3" i="2" l="1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E49" i="1" l="1"/>
  <c r="E86" i="1" l="1"/>
  <c r="H86" i="1" l="1"/>
  <c r="D77" i="1"/>
</calcChain>
</file>

<file path=xl/sharedStrings.xml><?xml version="1.0" encoding="utf-8"?>
<sst xmlns="http://schemas.openxmlformats.org/spreadsheetml/2006/main" count="183" uniqueCount="150">
  <si>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</si>
  <si>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t>人</t>
    <rPh sb="0" eb="1">
      <t>ニン</t>
    </rPh>
    <phoneticPr fontId="4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</si>
  <si>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</si>
  <si>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</si>
  <si>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</si>
  <si>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１．はい　　⇒問2-3へ</t>
    <rPh sb="7" eb="8">
      <t>トイ</t>
    </rPh>
    <phoneticPr fontId="4"/>
  </si>
  <si>
    <t>２．いいえ　⇒問３へ</t>
    <rPh sb="7" eb="8">
      <t>トイ</t>
    </rPh>
    <phoneticPr fontId="4"/>
  </si>
  <si>
    <t>採用者数</t>
    <rPh sb="0" eb="3">
      <t>サイヨウシャ</t>
    </rPh>
    <rPh sb="3" eb="4">
      <t>スウ</t>
    </rPh>
    <phoneticPr fontId="4"/>
  </si>
  <si>
    <t>離職者数</t>
    <rPh sb="0" eb="3">
      <t>リショクシャ</t>
    </rPh>
    <rPh sb="3" eb="4">
      <t>スウ</t>
    </rPh>
    <phoneticPr fontId="4"/>
  </si>
  <si>
    <t>常勤職員</t>
    <rPh sb="0" eb="2">
      <t>ジョウキン</t>
    </rPh>
    <rPh sb="2" eb="4">
      <t>ショクイン</t>
    </rPh>
    <phoneticPr fontId="4"/>
  </si>
  <si>
    <t>非常勤職員</t>
    <rPh sb="0" eb="3">
      <t>ヒジョウキン</t>
    </rPh>
    <rPh sb="3" eb="5">
      <t>ショクイン</t>
    </rPh>
    <phoneticPr fontId="4"/>
  </si>
  <si>
    <t>合計</t>
    <rPh sb="0" eb="2">
      <t>ゴウケイ</t>
    </rPh>
    <phoneticPr fontId="4"/>
  </si>
  <si>
    <t>問２-３　令和７年11月１日時点で、開設から１年以上を経過している事業所にお伺いします。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rPh sb="18" eb="20">
      <t>カイセツ</t>
    </rPh>
    <rPh sb="23" eb="24">
      <t>ネン</t>
    </rPh>
    <rPh sb="24" eb="26">
      <t>イジョウ</t>
    </rPh>
    <rPh sb="27" eb="29">
      <t>ケイカ</t>
    </rPh>
    <rPh sb="33" eb="36">
      <t>ジギョウショ</t>
    </rPh>
    <rPh sb="38" eb="39">
      <t>ウカガ</t>
    </rPh>
    <phoneticPr fontId="4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</si>
  <si>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</si>
  <si>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</si>
  <si>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</si>
  <si>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</si>
  <si>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</si>
  <si>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１．ある</t>
    <phoneticPr fontId="4"/>
  </si>
  <si>
    <t>１．物理的・身体的な暴力またはハラスメント（例：叩く、殴る、蹴る　など）</t>
    <phoneticPr fontId="4"/>
  </si>
  <si>
    <t>２．精神的な暴力またはハラスメント（例：特定の職員のサービスを理由なく拒む、人格を否定する</t>
    <phoneticPr fontId="4"/>
  </si>
  <si>
    <t>　　ような発言をする　など）</t>
    <phoneticPr fontId="1"/>
  </si>
  <si>
    <t>３．性的な暴力またはハラスメント（例：介護に不必要な場面で下半身を露出する、猥褻な言葉を発する</t>
    <rPh sb="2" eb="4">
      <t>セイテキ</t>
    </rPh>
    <rPh sb="5" eb="7">
      <t>ボウリョク</t>
    </rPh>
    <rPh sb="17" eb="18">
      <t>レイ</t>
    </rPh>
    <rPh sb="19" eb="21">
      <t>カイゴ</t>
    </rPh>
    <rPh sb="22" eb="25">
      <t>フヒツヨウ</t>
    </rPh>
    <rPh sb="26" eb="28">
      <t>バメン</t>
    </rPh>
    <rPh sb="29" eb="32">
      <t>カハンシン</t>
    </rPh>
    <rPh sb="33" eb="35">
      <t>ロシュツ</t>
    </rPh>
    <rPh sb="38" eb="40">
      <t>ワイセツ</t>
    </rPh>
    <rPh sb="41" eb="43">
      <t>コトバ</t>
    </rPh>
    <rPh sb="44" eb="45">
      <t>ハッ</t>
    </rPh>
    <phoneticPr fontId="4"/>
  </si>
  <si>
    <t>　　、胸を触る　など）</t>
    <phoneticPr fontId="1"/>
  </si>
  <si>
    <t>２．ない</t>
    <phoneticPr fontId="4"/>
  </si>
  <si>
    <t>１．現行の介護報酬では、人材の確保・定着のために十分な賃金を払えない・賃上げができない</t>
    <rPh sb="2" eb="4">
      <t>ゲンコウ</t>
    </rPh>
    <rPh sb="5" eb="7">
      <t>カイゴ</t>
    </rPh>
    <rPh sb="7" eb="9">
      <t>ホウシュウ</t>
    </rPh>
    <rPh sb="12" eb="14">
      <t>ジンザイ</t>
    </rPh>
    <rPh sb="15" eb="17">
      <t>カクホ</t>
    </rPh>
    <rPh sb="18" eb="20">
      <t>テイチャク</t>
    </rPh>
    <rPh sb="24" eb="26">
      <t>ジュウブン</t>
    </rPh>
    <rPh sb="27" eb="29">
      <t>チンギン</t>
    </rPh>
    <rPh sb="30" eb="31">
      <t>ハラ</t>
    </rPh>
    <rPh sb="35" eb="37">
      <t>チンア</t>
    </rPh>
    <phoneticPr fontId="1"/>
  </si>
  <si>
    <t>２．良質な人材の確保が難しい</t>
    <rPh sb="2" eb="4">
      <t>リョウシツ</t>
    </rPh>
    <rPh sb="5" eb="7">
      <t>ジンザイ</t>
    </rPh>
    <rPh sb="8" eb="10">
      <t>カクホ</t>
    </rPh>
    <rPh sb="11" eb="12">
      <t>ムズカ</t>
    </rPh>
    <phoneticPr fontId="1"/>
  </si>
  <si>
    <t>３．教育・研修の時間が十分に取れない</t>
    <rPh sb="2" eb="4">
      <t>キョウイク</t>
    </rPh>
    <rPh sb="5" eb="7">
      <t>ケンシュウ</t>
    </rPh>
    <rPh sb="8" eb="10">
      <t>ジカン</t>
    </rPh>
    <rPh sb="11" eb="13">
      <t>ジュウブン</t>
    </rPh>
    <rPh sb="14" eb="15">
      <t>ト</t>
    </rPh>
    <phoneticPr fontId="1"/>
  </si>
  <si>
    <t>４．指定介護サービス提供に関する書類作成が煩雑で、時間に追われている</t>
    <rPh sb="2" eb="4">
      <t>シテイ</t>
    </rPh>
    <rPh sb="4" eb="6">
      <t>カイゴ</t>
    </rPh>
    <rPh sb="10" eb="12">
      <t>テイキョウ</t>
    </rPh>
    <rPh sb="13" eb="14">
      <t>カン</t>
    </rPh>
    <rPh sb="16" eb="18">
      <t>ショルイ</t>
    </rPh>
    <rPh sb="18" eb="20">
      <t>サクセイ</t>
    </rPh>
    <rPh sb="21" eb="23">
      <t>ハンザツ</t>
    </rPh>
    <rPh sb="25" eb="27">
      <t>ジカン</t>
    </rPh>
    <rPh sb="28" eb="29">
      <t>オ</t>
    </rPh>
    <phoneticPr fontId="1"/>
  </si>
  <si>
    <t>５．カスタマーハラスメントの対応に苦慮している</t>
    <rPh sb="14" eb="16">
      <t>タイオウ</t>
    </rPh>
    <rPh sb="17" eb="19">
      <t>クリョ</t>
    </rPh>
    <phoneticPr fontId="1"/>
  </si>
  <si>
    <t>６．外国人材の教育やコミュニケーションが難しい</t>
    <rPh sb="2" eb="4">
      <t>ガイコク</t>
    </rPh>
    <rPh sb="4" eb="6">
      <t>ジンザイ</t>
    </rPh>
    <rPh sb="7" eb="9">
      <t>キョウイク</t>
    </rPh>
    <rPh sb="20" eb="21">
      <t>ムズカ</t>
    </rPh>
    <phoneticPr fontId="1"/>
  </si>
  <si>
    <t>７．その他</t>
    <rPh sb="4" eb="5">
      <t>タ</t>
    </rPh>
    <phoneticPr fontId="1"/>
  </si>
  <si>
    <t>（「７．その他」を選択された場合、具体的に）</t>
    <rPh sb="6" eb="7">
      <t>タ</t>
    </rPh>
    <rPh sb="9" eb="11">
      <t>センタク</t>
    </rPh>
    <rPh sb="14" eb="16">
      <t>バアイ</t>
    </rPh>
    <rPh sb="17" eb="20">
      <t>グタイテキ</t>
    </rPh>
    <phoneticPr fontId="1"/>
  </si>
  <si>
    <t>問７　人材確保に関して姫路市（行政）に期待するサポートがあれば、ご回答ください。（自由記述）</t>
    <rPh sb="0" eb="1">
      <t>トイ</t>
    </rPh>
    <rPh sb="3" eb="5">
      <t>ジンザイ</t>
    </rPh>
    <rPh sb="5" eb="7">
      <t>カクホ</t>
    </rPh>
    <rPh sb="8" eb="9">
      <t>カン</t>
    </rPh>
    <rPh sb="11" eb="14">
      <t>ヒメジシ</t>
    </rPh>
    <rPh sb="15" eb="17">
      <t>ギョウセイ</t>
    </rPh>
    <rPh sb="19" eb="21">
      <t>キタイ</t>
    </rPh>
    <rPh sb="33" eb="35">
      <t>カイトウ</t>
    </rPh>
    <rPh sb="41" eb="43">
      <t>ジユウ</t>
    </rPh>
    <rPh sb="43" eb="45">
      <t>キジュツ</t>
    </rPh>
    <phoneticPr fontId="4"/>
  </si>
  <si>
    <t>３．訪問系サービス（訪問介護、訪問入浴、夜間対応型訪問介護、訪問型サービス（総合事業））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4"/>
  </si>
  <si>
    <t>１．施設・居住系サービス</t>
    <rPh sb="2" eb="4">
      <t>シセツ</t>
    </rPh>
    <rPh sb="5" eb="8">
      <t>キョジュウケイ</t>
    </rPh>
    <phoneticPr fontId="4"/>
  </si>
  <si>
    <t>２．通所系サービス</t>
    <rPh sb="2" eb="5">
      <t>ツウショケイ</t>
    </rPh>
    <phoneticPr fontId="4"/>
  </si>
  <si>
    <t>外国人職員数</t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</si>
  <si>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4"/>
  </si>
  <si>
    <t>EPA・技能実習・特定技能</t>
    <rPh sb="4" eb="6">
      <t>ギノウ</t>
    </rPh>
    <rPh sb="6" eb="8">
      <t>ジッシュウ</t>
    </rPh>
    <rPh sb="9" eb="11">
      <t>トクテイ</t>
    </rPh>
    <rPh sb="11" eb="13">
      <t>ギノウ</t>
    </rPh>
    <phoneticPr fontId="1"/>
  </si>
  <si>
    <t>在留資格「介護」</t>
    <rPh sb="0" eb="2">
      <t>ザイリュウ</t>
    </rPh>
    <rPh sb="2" eb="4">
      <t>シカク</t>
    </rPh>
    <rPh sb="5" eb="7">
      <t>カイゴ</t>
    </rPh>
    <phoneticPr fontId="1"/>
  </si>
  <si>
    <t>問３　サービス提供時に、利用者やその家族から、暴力やハラスメント行為を受けた経験はありますか。</t>
    <rPh sb="0" eb="1">
      <t>トイ</t>
    </rPh>
    <rPh sb="7" eb="9">
      <t>テイキョウ</t>
    </rPh>
    <rPh sb="9" eb="10">
      <t>ジ</t>
    </rPh>
    <rPh sb="12" eb="15">
      <t>リヨウシャ</t>
    </rPh>
    <rPh sb="18" eb="20">
      <t>カゾク</t>
    </rPh>
    <rPh sb="23" eb="25">
      <t>ボウリョク</t>
    </rPh>
    <rPh sb="32" eb="34">
      <t>コウイ</t>
    </rPh>
    <rPh sb="35" eb="36">
      <t>ウ</t>
    </rPh>
    <rPh sb="38" eb="40">
      <t>ケイケン</t>
    </rPh>
    <phoneticPr fontId="4"/>
  </si>
  <si>
    <t>２．義務化は知っているが、マニュアル策定には未着手</t>
    <rPh sb="2" eb="5">
      <t>ギムカ</t>
    </rPh>
    <rPh sb="6" eb="7">
      <t>シ</t>
    </rPh>
    <rPh sb="18" eb="20">
      <t>サクテイ</t>
    </rPh>
    <rPh sb="22" eb="25">
      <t>ミチャクシュ</t>
    </rPh>
    <phoneticPr fontId="1"/>
  </si>
  <si>
    <t>問５　2025年6月にカスハラ対策を雇用主に義務付ける法律が成立（2026年10月施行）したことをご存じですか。</t>
    <rPh sb="0" eb="1">
      <t>トイ</t>
    </rPh>
    <rPh sb="7" eb="8">
      <t>ネン</t>
    </rPh>
    <rPh sb="9" eb="10">
      <t>ツキ</t>
    </rPh>
    <rPh sb="15" eb="17">
      <t>タイサク</t>
    </rPh>
    <rPh sb="18" eb="21">
      <t>コヨウヌシ</t>
    </rPh>
    <rPh sb="22" eb="25">
      <t>ギムヅ</t>
    </rPh>
    <rPh sb="27" eb="29">
      <t>ホウリツ</t>
    </rPh>
    <rPh sb="30" eb="32">
      <t>セイリツ</t>
    </rPh>
    <rPh sb="37" eb="38">
      <t>ネン</t>
    </rPh>
    <rPh sb="40" eb="41">
      <t>ツキ</t>
    </rPh>
    <rPh sb="41" eb="43">
      <t>セコウ</t>
    </rPh>
    <rPh sb="50" eb="51">
      <t>ゾン</t>
    </rPh>
    <phoneticPr fontId="4"/>
  </si>
  <si>
    <t>１．義務化を知っており、カスハラ対策マニュアルを策定済みまたは策定に着手している</t>
    <rPh sb="2" eb="5">
      <t>ギムカ</t>
    </rPh>
    <rPh sb="6" eb="7">
      <t>シ</t>
    </rPh>
    <rPh sb="16" eb="18">
      <t>タイサク</t>
    </rPh>
    <rPh sb="24" eb="26">
      <t>サクテイ</t>
    </rPh>
    <rPh sb="26" eb="27">
      <t>ズ</t>
    </rPh>
    <rPh sb="31" eb="33">
      <t>サクテイ</t>
    </rPh>
    <rPh sb="34" eb="36">
      <t>チャクシュ</t>
    </rPh>
    <phoneticPr fontId="1"/>
  </si>
  <si>
    <t>３．義務化を知らない</t>
    <rPh sb="2" eb="5">
      <t>ギムカ</t>
    </rPh>
    <rPh sb="6" eb="7">
      <t>シ</t>
    </rPh>
    <phoneticPr fontId="4"/>
  </si>
  <si>
    <t>（特別養護老人ホーム（地域密着型含む）、介護老人保健施設、介護医療院、ショートステイ、グループホーム、特定施設（地域密着型含む））</t>
    <phoneticPr fontId="1"/>
  </si>
  <si>
    <t xml:space="preserve"> ① 介護職員</t>
    <rPh sb="3" eb="5">
      <t>カイゴ</t>
    </rPh>
    <rPh sb="5" eb="7">
      <t>ショクイン</t>
    </rPh>
    <phoneticPr fontId="1"/>
  </si>
  <si>
    <t>在留資格</t>
    <rPh sb="0" eb="2">
      <t>ザイリュウ</t>
    </rPh>
    <rPh sb="2" eb="4">
      <t>シカク</t>
    </rPh>
    <phoneticPr fontId="1"/>
  </si>
  <si>
    <t>国籍</t>
    <rPh sb="0" eb="2">
      <t>コクセキ</t>
    </rPh>
    <phoneticPr fontId="1"/>
  </si>
  <si>
    <t>ベトナム</t>
    <phoneticPr fontId="1"/>
  </si>
  <si>
    <t>フィリピン</t>
    <phoneticPr fontId="1"/>
  </si>
  <si>
    <t>インドネシア</t>
    <phoneticPr fontId="1"/>
  </si>
  <si>
    <t>ミャンマー</t>
    <phoneticPr fontId="1"/>
  </si>
  <si>
    <t>ネパール</t>
    <phoneticPr fontId="1"/>
  </si>
  <si>
    <t>その他</t>
    <rPh sb="2" eb="3">
      <t>タ</t>
    </rPh>
    <phoneticPr fontId="1"/>
  </si>
  <si>
    <t>職員の総数</t>
    <rPh sb="0" eb="2">
      <t>ショクイン</t>
    </rPh>
    <rPh sb="3" eb="5">
      <t>ソウスウ</t>
    </rPh>
    <phoneticPr fontId="4"/>
  </si>
  <si>
    <t>※上記「職員の総数」に占める外国人職員数・派遣職員数</t>
    <rPh sb="1" eb="3">
      <t>ジョウキ</t>
    </rPh>
    <rPh sb="4" eb="6">
      <t>ショクイン</t>
    </rPh>
    <rPh sb="7" eb="9">
      <t>ソウスウ</t>
    </rPh>
    <rPh sb="11" eb="12">
      <t>シ</t>
    </rPh>
    <phoneticPr fontId="1"/>
  </si>
  <si>
    <t>問２　貴事業所（問１で〇をつけたサービス種別の事業所）に所属する職員について、お伺いします。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4">
      <t>ショクイン</t>
    </rPh>
    <rPh sb="40" eb="41">
      <t>ウカガ</t>
    </rPh>
    <phoneticPr fontId="1"/>
  </si>
  <si>
    <t>　※ ここでの「職員」は、賃金の支払いを受けている方に限ります。（ボランティアの方は含みません。）</t>
    <rPh sb="8" eb="10">
      <t>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4"/>
  </si>
  <si>
    <t>　※ 前月に出勤のない、長期休暇（育児休業等）中の職員は人数に含めないでください。</t>
    <rPh sb="3" eb="5">
      <t>ゼンゲツ</t>
    </rPh>
    <rPh sb="6" eb="8">
      <t>シュッキン</t>
    </rPh>
    <rPh sb="12" eb="14">
      <t>チョウキ</t>
    </rPh>
    <rPh sb="14" eb="16">
      <t>キュウカ</t>
    </rPh>
    <rPh sb="17" eb="19">
      <t>イクジ</t>
    </rPh>
    <rPh sb="19" eb="21">
      <t>キュウギョウ</t>
    </rPh>
    <rPh sb="21" eb="22">
      <t>トウ</t>
    </rPh>
    <rPh sb="23" eb="24">
      <t>チュウ</t>
    </rPh>
    <rPh sb="25" eb="27">
      <t>ショクイン</t>
    </rPh>
    <rPh sb="28" eb="30">
      <t>ニンズウ</t>
    </rPh>
    <rPh sb="31" eb="32">
      <t>フク</t>
    </rPh>
    <phoneticPr fontId="4"/>
  </si>
  <si>
    <t>　※ 「外国人職員数」は、＜EPA・技能実習・特定技能＞と＜在留資格「介護」＞により勤務している人数に</t>
    <rPh sb="4" eb="7">
      <t>ガイコクジン</t>
    </rPh>
    <rPh sb="7" eb="9">
      <t>ショクイン</t>
    </rPh>
    <rPh sb="9" eb="10">
      <t>スウ</t>
    </rPh>
    <rPh sb="18" eb="22">
      <t>ギノウジッシュウ</t>
    </rPh>
    <rPh sb="30" eb="34">
      <t>ザイリュウシカク</t>
    </rPh>
    <rPh sb="35" eb="37">
      <t>カイゴ</t>
    </rPh>
    <rPh sb="42" eb="44">
      <t>キンム</t>
    </rPh>
    <rPh sb="48" eb="50">
      <t>ニンズウ</t>
    </rPh>
    <phoneticPr fontId="4"/>
  </si>
  <si>
    <t>【職員数記入にあたっての留意事項】</t>
    <rPh sb="1" eb="3">
      <t>ショクイン</t>
    </rPh>
    <rPh sb="3" eb="4">
      <t>スウ</t>
    </rPh>
    <rPh sb="4" eb="6">
      <t>キニュウ</t>
    </rPh>
    <rPh sb="12" eb="14">
      <t>リュウイ</t>
    </rPh>
    <rPh sb="14" eb="16">
      <t>ジコウ</t>
    </rPh>
    <phoneticPr fontId="1"/>
  </si>
  <si>
    <t>姫路市介護人材実態調査　【調査票】</t>
    <rPh sb="0" eb="3">
      <t>ヒメジシ</t>
    </rPh>
    <rPh sb="3" eb="5">
      <t>カイゴ</t>
    </rPh>
    <rPh sb="5" eb="7">
      <t>ジンザイ</t>
    </rPh>
    <rPh sb="7" eb="9">
      <t>ジッタイ</t>
    </rPh>
    <rPh sb="9" eb="11">
      <t>チョウサ</t>
    </rPh>
    <rPh sb="13" eb="15">
      <t>チョウサ</t>
    </rPh>
    <rPh sb="15" eb="16">
      <t>ヒョウ</t>
    </rPh>
    <phoneticPr fontId="1"/>
  </si>
  <si>
    <t xml:space="preserve">  ■ 記入上の注意</t>
    <rPh sb="4" eb="6">
      <t>キニュウ</t>
    </rPh>
    <rPh sb="6" eb="7">
      <t>ジョウ</t>
    </rPh>
    <rPh sb="8" eb="10">
      <t>チュウイ</t>
    </rPh>
    <phoneticPr fontId="1"/>
  </si>
  <si>
    <t xml:space="preserve">  ■ 本調査に関する問合せ先</t>
    <rPh sb="4" eb="7">
      <t>ホンチョウサ</t>
    </rPh>
    <rPh sb="8" eb="9">
      <t>カン</t>
    </rPh>
    <rPh sb="11" eb="13">
      <t>トイアワ</t>
    </rPh>
    <rPh sb="14" eb="15">
      <t>サキ</t>
    </rPh>
    <phoneticPr fontId="1"/>
  </si>
  <si>
    <t>　　・「介護職員」：訪問介護員、介護福祉士、介護士、サービス提供責任者</t>
    <rPh sb="4" eb="6">
      <t>カイゴ</t>
    </rPh>
    <rPh sb="6" eb="8">
      <t>ショクイン</t>
    </rPh>
    <rPh sb="10" eb="12">
      <t>ホウモン</t>
    </rPh>
    <rPh sb="12" eb="14">
      <t>カイゴ</t>
    </rPh>
    <rPh sb="14" eb="15">
      <t>イン</t>
    </rPh>
    <rPh sb="16" eb="18">
      <t>カイゴ</t>
    </rPh>
    <rPh sb="18" eb="21">
      <t>フクシシ</t>
    </rPh>
    <rPh sb="22" eb="24">
      <t>カイゴ</t>
    </rPh>
    <rPh sb="24" eb="25">
      <t>シ</t>
    </rPh>
    <rPh sb="30" eb="32">
      <t>テイキョウ</t>
    </rPh>
    <rPh sb="32" eb="35">
      <t>セキニンシャ</t>
    </rPh>
    <phoneticPr fontId="1"/>
  </si>
  <si>
    <t>　　分けて、国籍ごとにご記入ください。</t>
    <rPh sb="6" eb="8">
      <t>コクセキ</t>
    </rPh>
    <phoneticPr fontId="1"/>
  </si>
  <si>
    <t xml:space="preserve"> ③ 看護職員</t>
    <rPh sb="3" eb="5">
      <t>カンゴ</t>
    </rPh>
    <rPh sb="5" eb="7">
      <t>ショクイン</t>
    </rPh>
    <phoneticPr fontId="1"/>
  </si>
  <si>
    <t xml:space="preserve"> ② 介護支援専門員</t>
    <rPh sb="3" eb="5">
      <t>カイゴ</t>
    </rPh>
    <rPh sb="5" eb="7">
      <t>シエン</t>
    </rPh>
    <rPh sb="7" eb="10">
      <t>センモンイン</t>
    </rPh>
    <phoneticPr fontId="1"/>
  </si>
  <si>
    <t xml:space="preserve"> ④ その他
（①～③以外の職員）</t>
    <rPh sb="5" eb="6">
      <t>タ</t>
    </rPh>
    <rPh sb="11" eb="13">
      <t>イガイ</t>
    </rPh>
    <rPh sb="14" eb="16">
      <t>ショクイン</t>
    </rPh>
    <phoneticPr fontId="1"/>
  </si>
  <si>
    <t>　　・「その他」　：計画作成担当者、生活相談員、支援相談員、機能訓練指導員（PT・OT・ST等）、</t>
    <rPh sb="6" eb="7">
      <t>タ</t>
    </rPh>
    <rPh sb="10" eb="12">
      <t>ケイカク</t>
    </rPh>
    <rPh sb="12" eb="14">
      <t>サクセイ</t>
    </rPh>
    <rPh sb="14" eb="17">
      <t>タントウシャ</t>
    </rPh>
    <rPh sb="18" eb="20">
      <t>セイカツ</t>
    </rPh>
    <rPh sb="20" eb="23">
      <t>ソウダンイン</t>
    </rPh>
    <rPh sb="24" eb="26">
      <t>シエン</t>
    </rPh>
    <rPh sb="26" eb="29">
      <t>ソウダンイン</t>
    </rPh>
    <phoneticPr fontId="1"/>
  </si>
  <si>
    <t>　※ 用語の定義</t>
    <rPh sb="3" eb="5">
      <t>ヨウゴ</t>
    </rPh>
    <rPh sb="6" eb="8">
      <t>テイギ</t>
    </rPh>
    <phoneticPr fontId="1"/>
  </si>
  <si>
    <t xml:space="preserve">  の中に、ご回答ください。</t>
    <rPh sb="7" eb="9">
      <t>カイトウ</t>
    </rPh>
    <phoneticPr fontId="4"/>
  </si>
  <si>
    <r>
      <t>　  　３　調査票の内容は、統計資料として用いますので、</t>
    </r>
    <r>
      <rPr>
        <b/>
        <u/>
        <sz val="9"/>
        <color theme="1"/>
        <rFont val="游ゴシック"/>
        <family val="3"/>
        <charset val="128"/>
        <scheme val="minor"/>
      </rPr>
      <t>回答された事業所名が公表されることはありません。</t>
    </r>
    <rPh sb="6" eb="8">
      <t>チョウサ</t>
    </rPh>
    <rPh sb="8" eb="9">
      <t>ヒョウ</t>
    </rPh>
    <rPh sb="10" eb="12">
      <t>ナイヨウ</t>
    </rPh>
    <rPh sb="14" eb="16">
      <t>トウケイ</t>
    </rPh>
    <rPh sb="16" eb="18">
      <t>シリョウ</t>
    </rPh>
    <rPh sb="21" eb="22">
      <t>モチ</t>
    </rPh>
    <rPh sb="28" eb="30">
      <t>カイトウ</t>
    </rPh>
    <rPh sb="33" eb="36">
      <t>ジギョウショ</t>
    </rPh>
    <rPh sb="36" eb="37">
      <t>メイ</t>
    </rPh>
    <rPh sb="38" eb="40">
      <t>コウヒョウ</t>
    </rPh>
    <phoneticPr fontId="1"/>
  </si>
  <si>
    <t xml:space="preserve">  　　２　貴法人で複数の介護保険サービス事業所を運営している場合は、事業所単位で調査票をお送りしています。
　　　　  お手数ですが、 各事業所ごとにご回答をお願いします。</t>
    <rPh sb="6" eb="7">
      <t>キ</t>
    </rPh>
    <rPh sb="7" eb="9">
      <t>ホウジン</t>
    </rPh>
    <rPh sb="10" eb="12">
      <t>フクスウ</t>
    </rPh>
    <rPh sb="13" eb="15">
      <t>カイゴ</t>
    </rPh>
    <rPh sb="15" eb="17">
      <t>ホケン</t>
    </rPh>
    <rPh sb="21" eb="24">
      <t>ジギョウショ</t>
    </rPh>
    <rPh sb="25" eb="27">
      <t>ウンエイ</t>
    </rPh>
    <rPh sb="31" eb="33">
      <t>バアイ</t>
    </rPh>
    <rPh sb="35" eb="38">
      <t>ジギョウショ</t>
    </rPh>
    <rPh sb="38" eb="40">
      <t>タンイ</t>
    </rPh>
    <rPh sb="41" eb="43">
      <t>チョウサ</t>
    </rPh>
    <rPh sb="43" eb="44">
      <t>ヒョウ</t>
    </rPh>
    <rPh sb="46" eb="47">
      <t>オク</t>
    </rPh>
    <rPh sb="62" eb="64">
      <t>テスウ</t>
    </rPh>
    <rPh sb="69" eb="73">
      <t>カクジギョウショ</t>
    </rPh>
    <rPh sb="77" eb="79">
      <t>カイトウ</t>
    </rPh>
    <rPh sb="81" eb="82">
      <t>ネガ</t>
    </rPh>
    <phoneticPr fontId="1"/>
  </si>
  <si>
    <t xml:space="preserve">    　 　〒670-8501　姫路市安田四丁目１番地</t>
    <rPh sb="17" eb="20">
      <t>ヒメジシ</t>
    </rPh>
    <rPh sb="20" eb="22">
      <t>ヤスダ</t>
    </rPh>
    <rPh sb="22" eb="25">
      <t>ヨンチョウメ</t>
    </rPh>
    <rPh sb="26" eb="28">
      <t>バンチ</t>
    </rPh>
    <phoneticPr fontId="1"/>
  </si>
  <si>
    <t xml:space="preserve">    　 　姫路市介護保険課　庶務担当　TEL：079-221-2923（直通）</t>
    <rPh sb="7" eb="10">
      <t>ヒメジシ</t>
    </rPh>
    <rPh sb="10" eb="12">
      <t>カイゴ</t>
    </rPh>
    <rPh sb="12" eb="14">
      <t>ホケン</t>
    </rPh>
    <rPh sb="14" eb="15">
      <t>カ</t>
    </rPh>
    <rPh sb="16" eb="18">
      <t>ショム</t>
    </rPh>
    <rPh sb="18" eb="20">
      <t>タントウ</t>
    </rPh>
    <rPh sb="38" eb="40">
      <t>チョクツウ</t>
    </rPh>
    <phoneticPr fontId="1"/>
  </si>
  <si>
    <t>　　　　　　　　　　事務職員　等</t>
    <rPh sb="10" eb="12">
      <t>ジム</t>
    </rPh>
    <rPh sb="12" eb="14">
      <t>ショクイン</t>
    </rPh>
    <rPh sb="15" eb="16">
      <t>ナド</t>
    </rPh>
    <phoneticPr fontId="1"/>
  </si>
  <si>
    <t>　</t>
  </si>
  <si>
    <t>集計用</t>
    <rPh sb="0" eb="3">
      <t>シュウケイヨウ</t>
    </rPh>
    <phoneticPr fontId="1"/>
  </si>
  <si>
    <t>５．小規模多機能型居宅介護</t>
    <rPh sb="2" eb="13">
      <t>ショウキボタキノウガタキョタクカイゴ</t>
    </rPh>
    <phoneticPr fontId="4"/>
  </si>
  <si>
    <t>６．看護小規模多機能型居宅介護</t>
    <rPh sb="2" eb="15">
      <t>カンゴショウキボタキノウガタキョタクカイゴ</t>
    </rPh>
    <phoneticPr fontId="4"/>
  </si>
  <si>
    <t>７．定期巡回・随時対応型訪問介護看護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4"/>
  </si>
  <si>
    <t>４．居宅介護支援事業所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トコロ</t>
    </rPh>
    <phoneticPr fontId="4"/>
  </si>
  <si>
    <t>Q6
その他
（自由記述）</t>
    <rPh sb="5" eb="6">
      <t>タ</t>
    </rPh>
    <rPh sb="8" eb="10">
      <t>ジユウ</t>
    </rPh>
    <rPh sb="10" eb="12">
      <t>キジュツ</t>
    </rPh>
    <phoneticPr fontId="1"/>
  </si>
  <si>
    <t>Q7
期待するサポート</t>
    <rPh sb="3" eb="5">
      <t>キタイ</t>
    </rPh>
    <phoneticPr fontId="1"/>
  </si>
  <si>
    <t>Q4
暴力の種
(選択肢１)</t>
    <rPh sb="3" eb="5">
      <t>ボウリョク</t>
    </rPh>
    <rPh sb="6" eb="7">
      <t>タネ</t>
    </rPh>
    <rPh sb="9" eb="12">
      <t>センタクシ</t>
    </rPh>
    <phoneticPr fontId="1"/>
  </si>
  <si>
    <t>Q4
暴力の種類
(選択肢２)</t>
    <rPh sb="3" eb="5">
      <t>ボウリョク</t>
    </rPh>
    <rPh sb="6" eb="8">
      <t>シュルイ</t>
    </rPh>
    <phoneticPr fontId="1"/>
  </si>
  <si>
    <t>Q4
暴力の種類
(選択肢３)</t>
    <rPh sb="3" eb="5">
      <t>ボウリョク</t>
    </rPh>
    <rPh sb="6" eb="8">
      <t>シュルイ</t>
    </rPh>
    <phoneticPr fontId="1"/>
  </si>
  <si>
    <t>Q2-2
開設から1年経過しているか
⇒している</t>
    <rPh sb="5" eb="7">
      <t>カイセツ</t>
    </rPh>
    <rPh sb="10" eb="11">
      <t>ネン</t>
    </rPh>
    <rPh sb="11" eb="13">
      <t>ケイカ</t>
    </rPh>
    <phoneticPr fontId="1"/>
  </si>
  <si>
    <r>
      <t>Q2-2
開設から1年経過しているか
⇒</t>
    </r>
    <r>
      <rPr>
        <sz val="8"/>
        <rFont val="游ゴシック"/>
        <family val="3"/>
        <charset val="128"/>
        <scheme val="minor"/>
      </rPr>
      <t>していない</t>
    </r>
    <rPh sb="5" eb="7">
      <t>カイセツ</t>
    </rPh>
    <rPh sb="10" eb="11">
      <t>ネン</t>
    </rPh>
    <rPh sb="11" eb="13">
      <t>ケイカ</t>
    </rPh>
    <phoneticPr fontId="1"/>
  </si>
  <si>
    <t>Q3
ハラスメント経験
⇒ある</t>
    <rPh sb="9" eb="11">
      <t>ケイケン</t>
    </rPh>
    <phoneticPr fontId="1"/>
  </si>
  <si>
    <t>Q3
ハラスメント経験
⇒ない</t>
    <rPh sb="9" eb="11">
      <t>ケイケン</t>
    </rPh>
    <phoneticPr fontId="1"/>
  </si>
  <si>
    <r>
      <t>Q5
カスハラ法の義務付け
⇒</t>
    </r>
    <r>
      <rPr>
        <sz val="8"/>
        <rFont val="游ゴシック"/>
        <family val="3"/>
        <charset val="128"/>
        <scheme val="minor"/>
      </rPr>
      <t>知っている</t>
    </r>
    <rPh sb="7" eb="8">
      <t>ホウ</t>
    </rPh>
    <rPh sb="9" eb="12">
      <t>ギムヅ</t>
    </rPh>
    <rPh sb="15" eb="16">
      <t>シ</t>
    </rPh>
    <phoneticPr fontId="1"/>
  </si>
  <si>
    <t>Q5
カスハラ法の義務付け
⇒未着手</t>
    <rPh sb="7" eb="8">
      <t>ホウ</t>
    </rPh>
    <rPh sb="9" eb="12">
      <t>ギムヅ</t>
    </rPh>
    <rPh sb="15" eb="18">
      <t>ミチャクシュ</t>
    </rPh>
    <phoneticPr fontId="1"/>
  </si>
  <si>
    <t>Q5
カスハラ法の義務付け
⇒知らない</t>
    <rPh sb="7" eb="8">
      <t>ホウ</t>
    </rPh>
    <rPh sb="9" eb="12">
      <t>ギムヅ</t>
    </rPh>
    <rPh sb="15" eb="16">
      <t>シ</t>
    </rPh>
    <phoneticPr fontId="1"/>
  </si>
  <si>
    <t>Q6
運営上の課題
(選択肢１)</t>
    <rPh sb="3" eb="5">
      <t>ウンエイ</t>
    </rPh>
    <rPh sb="5" eb="6">
      <t>ジョウ</t>
    </rPh>
    <rPh sb="7" eb="9">
      <t>カダイ</t>
    </rPh>
    <rPh sb="11" eb="14">
      <t>センタクシ</t>
    </rPh>
    <phoneticPr fontId="1"/>
  </si>
  <si>
    <t>Q6
運営上の課題
(選択肢２)</t>
    <rPh sb="3" eb="5">
      <t>ウンエイ</t>
    </rPh>
    <rPh sb="5" eb="6">
      <t>ジョウ</t>
    </rPh>
    <rPh sb="7" eb="9">
      <t>カダイ</t>
    </rPh>
    <rPh sb="11" eb="14">
      <t>センタクシ</t>
    </rPh>
    <phoneticPr fontId="1"/>
  </si>
  <si>
    <t>Q6
運営上の課題
(選択肢３)</t>
    <rPh sb="3" eb="5">
      <t>ウンエイ</t>
    </rPh>
    <rPh sb="5" eb="6">
      <t>ジョウ</t>
    </rPh>
    <rPh sb="7" eb="9">
      <t>カダイ</t>
    </rPh>
    <rPh sb="11" eb="14">
      <t>センタクシ</t>
    </rPh>
    <phoneticPr fontId="1"/>
  </si>
  <si>
    <t>Q6
運営上の課題
(選択肢４)</t>
    <rPh sb="3" eb="5">
      <t>ウンエイ</t>
    </rPh>
    <rPh sb="5" eb="6">
      <t>ジョウ</t>
    </rPh>
    <rPh sb="7" eb="9">
      <t>カダイ</t>
    </rPh>
    <rPh sb="11" eb="14">
      <t>センタクシ</t>
    </rPh>
    <phoneticPr fontId="1"/>
  </si>
  <si>
    <t>Q6
運営上の課題
(選択肢５)</t>
    <rPh sb="3" eb="5">
      <t>ウンエイ</t>
    </rPh>
    <rPh sb="5" eb="6">
      <t>ジョウ</t>
    </rPh>
    <rPh sb="7" eb="9">
      <t>カダイ</t>
    </rPh>
    <rPh sb="11" eb="14">
      <t>センタクシ</t>
    </rPh>
    <phoneticPr fontId="1"/>
  </si>
  <si>
    <t>Q6
運営上の課題
(選択肢６)</t>
    <rPh sb="3" eb="5">
      <t>ウンエイ</t>
    </rPh>
    <rPh sb="5" eb="6">
      <t>ジョウ</t>
    </rPh>
    <rPh sb="7" eb="9">
      <t>カダイ</t>
    </rPh>
    <rPh sb="11" eb="14">
      <t>センタクシ</t>
    </rPh>
    <phoneticPr fontId="1"/>
  </si>
  <si>
    <t>Q6
運営上の課題
(選択肢７)</t>
    <rPh sb="3" eb="5">
      <t>ウンエイ</t>
    </rPh>
    <rPh sb="5" eb="6">
      <t>ジョウ</t>
    </rPh>
    <rPh sb="7" eb="9">
      <t>カダイ</t>
    </rPh>
    <rPh sb="11" eb="14">
      <t>センタクシ</t>
    </rPh>
    <phoneticPr fontId="1"/>
  </si>
  <si>
    <t>Q1
 ｻｰﾋﾞｽ種別（１）</t>
    <phoneticPr fontId="1"/>
  </si>
  <si>
    <t>Q1
 ｻｰﾋﾞｽ種別（２）</t>
    <phoneticPr fontId="1"/>
  </si>
  <si>
    <t>Q1
 ｻｰﾋﾞｽ種別（３）</t>
    <phoneticPr fontId="1"/>
  </si>
  <si>
    <t>Q1
ｻｰﾋﾞｽ種別（４）</t>
    <phoneticPr fontId="1"/>
  </si>
  <si>
    <t>Q1
 ｻｰﾋﾞｽ種別（５）</t>
    <phoneticPr fontId="1"/>
  </si>
  <si>
    <t>Q1
ｻｰﾋﾞｽ種別（６）</t>
    <phoneticPr fontId="1"/>
  </si>
  <si>
    <t>Q1
 ｻｰﾋﾞｽ種別（７）</t>
    <phoneticPr fontId="1"/>
  </si>
  <si>
    <t>Q2-1
 介護職員（常勤）</t>
    <rPh sb="6" eb="8">
      <t>カイゴ</t>
    </rPh>
    <rPh sb="11" eb="13">
      <t>ジョウキン</t>
    </rPh>
    <phoneticPr fontId="1"/>
  </si>
  <si>
    <t>Q2-1　介護職員（非常勤）</t>
    <rPh sb="5" eb="7">
      <t>カイゴ</t>
    </rPh>
    <rPh sb="7" eb="9">
      <t>ショクイン</t>
    </rPh>
    <rPh sb="10" eb="13">
      <t>ヒジョウキン</t>
    </rPh>
    <phoneticPr fontId="1"/>
  </si>
  <si>
    <t>Q2-1 
介護支援専門員
（常勤）</t>
    <rPh sb="6" eb="8">
      <t>カイゴ</t>
    </rPh>
    <rPh sb="8" eb="10">
      <t>シエン</t>
    </rPh>
    <rPh sb="10" eb="13">
      <t>センモンイン</t>
    </rPh>
    <rPh sb="15" eb="17">
      <t>ジョウキン</t>
    </rPh>
    <phoneticPr fontId="1"/>
  </si>
  <si>
    <t>Q2-1
介護支援専門員
（非常勤）</t>
    <rPh sb="5" eb="7">
      <t>カイゴ</t>
    </rPh>
    <rPh sb="7" eb="9">
      <t>シエン</t>
    </rPh>
    <rPh sb="9" eb="12">
      <t>センモンイン</t>
    </rPh>
    <rPh sb="14" eb="15">
      <t>ヒ</t>
    </rPh>
    <rPh sb="15" eb="17">
      <t>ジョウキン</t>
    </rPh>
    <phoneticPr fontId="1"/>
  </si>
  <si>
    <t>Q2-1
看護職員
（常勤）</t>
    <rPh sb="5" eb="7">
      <t>カンゴ</t>
    </rPh>
    <rPh sb="7" eb="9">
      <t>ショクイン</t>
    </rPh>
    <rPh sb="11" eb="13">
      <t>ジョウキン</t>
    </rPh>
    <phoneticPr fontId="1"/>
  </si>
  <si>
    <t>Q2-1
看護職員
（非常勤）</t>
    <rPh sb="5" eb="7">
      <t>カンゴ</t>
    </rPh>
    <rPh sb="7" eb="9">
      <t>ショクイン</t>
    </rPh>
    <rPh sb="11" eb="12">
      <t>ヒ</t>
    </rPh>
    <rPh sb="12" eb="14">
      <t>ジョウキン</t>
    </rPh>
    <phoneticPr fontId="1"/>
  </si>
  <si>
    <t>Q2-1
その他
（常勤）</t>
    <rPh sb="7" eb="8">
      <t>タ</t>
    </rPh>
    <rPh sb="10" eb="12">
      <t>ジョウキン</t>
    </rPh>
    <phoneticPr fontId="1"/>
  </si>
  <si>
    <t>Q2-1
その他
（非常勤）</t>
    <rPh sb="7" eb="8">
      <t>タ</t>
    </rPh>
    <rPh sb="10" eb="11">
      <t>ヒ</t>
    </rPh>
    <rPh sb="11" eb="13">
      <t>ジョウキン</t>
    </rPh>
    <phoneticPr fontId="1"/>
  </si>
  <si>
    <t>Q2-1
EPA等
（ベトナム）</t>
    <rPh sb="8" eb="9">
      <t>ナド</t>
    </rPh>
    <phoneticPr fontId="1"/>
  </si>
  <si>
    <t>Q2-1
EPA等
（フィリピン）</t>
    <rPh sb="8" eb="9">
      <t>ナド</t>
    </rPh>
    <phoneticPr fontId="1"/>
  </si>
  <si>
    <t>Q2-1
EPA等
（インドネシア）</t>
    <rPh sb="8" eb="9">
      <t>ナド</t>
    </rPh>
    <phoneticPr fontId="1"/>
  </si>
  <si>
    <t>Q2-1
EPA等
（ミャンマー）</t>
    <rPh sb="8" eb="9">
      <t>ナド</t>
    </rPh>
    <phoneticPr fontId="1"/>
  </si>
  <si>
    <t>Q2-1
EPA等
（ネパール）</t>
    <rPh sb="8" eb="9">
      <t>ナド</t>
    </rPh>
    <phoneticPr fontId="1"/>
  </si>
  <si>
    <t>Q2-1
EPA等
（その他）</t>
    <rPh sb="8" eb="9">
      <t>ナド</t>
    </rPh>
    <rPh sb="13" eb="14">
      <t>タ</t>
    </rPh>
    <phoneticPr fontId="1"/>
  </si>
  <si>
    <t>Q2-1
在資介護
（ベトナム）</t>
    <rPh sb="5" eb="6">
      <t>ザイ</t>
    </rPh>
    <rPh sb="6" eb="7">
      <t>シ</t>
    </rPh>
    <rPh sb="7" eb="9">
      <t>カイゴ</t>
    </rPh>
    <phoneticPr fontId="1"/>
  </si>
  <si>
    <t>Q2-1
在資介護
（フィリピン）</t>
    <rPh sb="5" eb="6">
      <t>ザイ</t>
    </rPh>
    <rPh sb="6" eb="7">
      <t>シ</t>
    </rPh>
    <rPh sb="7" eb="9">
      <t>カイゴ</t>
    </rPh>
    <phoneticPr fontId="1"/>
  </si>
  <si>
    <t>Q2-1
在資介護
（インドネシア）</t>
    <rPh sb="5" eb="6">
      <t>ザイ</t>
    </rPh>
    <rPh sb="6" eb="7">
      <t>シ</t>
    </rPh>
    <rPh sb="7" eb="9">
      <t>カイゴ</t>
    </rPh>
    <phoneticPr fontId="1"/>
  </si>
  <si>
    <t>Q2-1
在資介護
（ミャンマー）</t>
    <rPh sb="5" eb="6">
      <t>ザイ</t>
    </rPh>
    <rPh sb="6" eb="7">
      <t>シ</t>
    </rPh>
    <rPh sb="7" eb="9">
      <t>カイゴ</t>
    </rPh>
    <phoneticPr fontId="1"/>
  </si>
  <si>
    <t>Q2-1
在資介護
（ネパール）</t>
    <rPh sb="5" eb="6">
      <t>ザイ</t>
    </rPh>
    <rPh sb="6" eb="7">
      <t>シ</t>
    </rPh>
    <rPh sb="7" eb="9">
      <t>カイゴ</t>
    </rPh>
    <phoneticPr fontId="1"/>
  </si>
  <si>
    <t>Q2-1
在資介護
（その他）</t>
    <rPh sb="5" eb="6">
      <t>ザイ</t>
    </rPh>
    <rPh sb="6" eb="7">
      <t>シ</t>
    </rPh>
    <rPh sb="7" eb="9">
      <t>カイゴ</t>
    </rPh>
    <phoneticPr fontId="1"/>
  </si>
  <si>
    <t>Q2-1
派遣職員</t>
    <rPh sb="5" eb="7">
      <t>ハケン</t>
    </rPh>
    <rPh sb="7" eb="9">
      <t>ショクイン</t>
    </rPh>
    <phoneticPr fontId="1"/>
  </si>
  <si>
    <t>Q2-3
採用者（常勤）</t>
    <rPh sb="5" eb="8">
      <t>サイヨウシャ</t>
    </rPh>
    <rPh sb="9" eb="11">
      <t>ジョウキン</t>
    </rPh>
    <phoneticPr fontId="1"/>
  </si>
  <si>
    <t>Q2-3
採用者（非常勤）</t>
    <rPh sb="5" eb="8">
      <t>サイヨウシャ</t>
    </rPh>
    <rPh sb="9" eb="10">
      <t>ヒ</t>
    </rPh>
    <rPh sb="10" eb="12">
      <t>ジョウキン</t>
    </rPh>
    <phoneticPr fontId="1"/>
  </si>
  <si>
    <t>Q2-3
離職者（常勤）</t>
    <rPh sb="5" eb="7">
      <t>リショク</t>
    </rPh>
    <rPh sb="7" eb="8">
      <t>シャ</t>
    </rPh>
    <rPh sb="9" eb="11">
      <t>ジョウキン</t>
    </rPh>
    <phoneticPr fontId="1"/>
  </si>
  <si>
    <t>Q2-3
離職者（非常勤）</t>
    <rPh sb="5" eb="7">
      <t>リショク</t>
    </rPh>
    <rPh sb="7" eb="8">
      <t>シャ</t>
    </rPh>
    <rPh sb="9" eb="10">
      <t>ヒ</t>
    </rPh>
    <rPh sb="10" eb="12">
      <t>ジョウキン</t>
    </rPh>
    <phoneticPr fontId="1"/>
  </si>
  <si>
    <t>事業所名</t>
    <rPh sb="0" eb="3">
      <t>ジギョウショ</t>
    </rPh>
    <rPh sb="3" eb="4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</si>
  <si>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</si>
  <si>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</si>
  <si>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</si>
  <si>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回答</t>
    <rPh sb="0" eb="2">
      <t>カイトウ</t>
    </rPh>
    <phoneticPr fontId="1"/>
  </si>
  <si>
    <t>質問項目</t>
    <rPh sb="0" eb="2">
      <t>シツモン</t>
    </rPh>
    <rPh sb="2" eb="4">
      <t>コウモク</t>
    </rPh>
    <phoneticPr fontId="1"/>
  </si>
  <si>
    <r>
      <t>問６　貴事業所が事業を運営する上での課題について、該当するものを選んでください。（</t>
    </r>
    <r>
      <rPr>
        <b/>
        <u/>
        <sz val="10"/>
        <color rgb="FFFF0000"/>
        <rFont val="游ゴシック"/>
        <family val="3"/>
        <charset val="128"/>
        <scheme val="minor"/>
      </rPr>
      <t>３つまで選択可</t>
    </r>
    <r>
      <rPr>
        <b/>
        <sz val="10"/>
        <color theme="1"/>
        <rFont val="游ゴシック"/>
        <family val="3"/>
        <charset val="128"/>
        <scheme val="minor"/>
      </rPr>
      <t>）</t>
    </r>
    <rPh sb="0" eb="1">
      <t>トイ</t>
    </rPh>
    <rPh sb="3" eb="4">
      <t>タット</t>
    </rPh>
    <rPh sb="4" eb="7">
      <t>ジギョウショ</t>
    </rPh>
    <rPh sb="8" eb="10">
      <t>ジギョウ</t>
    </rPh>
    <rPh sb="11" eb="13">
      <t>ウンエイ</t>
    </rPh>
    <rPh sb="15" eb="16">
      <t>ウエ</t>
    </rPh>
    <rPh sb="18" eb="20">
      <t>カダイ</t>
    </rPh>
    <rPh sb="25" eb="27">
      <t>ガイトウ</t>
    </rPh>
    <rPh sb="32" eb="33">
      <t>エラ</t>
    </rPh>
    <rPh sb="45" eb="47">
      <t>センタク</t>
    </rPh>
    <rPh sb="47" eb="48">
      <t>カ</t>
    </rPh>
    <phoneticPr fontId="4"/>
  </si>
  <si>
    <r>
      <t>問４　</t>
    </r>
    <r>
      <rPr>
        <b/>
        <u/>
        <sz val="10"/>
        <color theme="1"/>
        <rFont val="游ゴシック"/>
        <family val="3"/>
        <charset val="128"/>
        <scheme val="minor"/>
      </rPr>
      <t>問３で「１．ある」を選択された場合</t>
    </r>
    <r>
      <rPr>
        <b/>
        <sz val="10"/>
        <color theme="1"/>
        <rFont val="游ゴシック"/>
        <family val="3"/>
        <charset val="128"/>
        <scheme val="minor"/>
      </rPr>
      <t>、受けた暴力の種類についてお答えください。（</t>
    </r>
    <r>
      <rPr>
        <b/>
        <u/>
        <sz val="10"/>
        <color rgb="FFFF0000"/>
        <rFont val="游ゴシック"/>
        <family val="3"/>
        <charset val="128"/>
        <scheme val="minor"/>
      </rPr>
      <t>複数回答可</t>
    </r>
    <r>
      <rPr>
        <b/>
        <sz val="10"/>
        <color theme="1"/>
        <rFont val="游ゴシック"/>
        <family val="3"/>
        <charset val="128"/>
        <scheme val="minor"/>
      </rPr>
      <t>）</t>
    </r>
    <rPh sb="0" eb="1">
      <t>トイ</t>
    </rPh>
    <rPh sb="3" eb="4">
      <t>ト</t>
    </rPh>
    <rPh sb="13" eb="15">
      <t>センタク</t>
    </rPh>
    <rPh sb="18" eb="20">
      <t>バアイ</t>
    </rPh>
    <rPh sb="21" eb="22">
      <t>ウ</t>
    </rPh>
    <rPh sb="24" eb="26">
      <t>ボウリョク</t>
    </rPh>
    <rPh sb="27" eb="29">
      <t>シュルイ</t>
    </rPh>
    <rPh sb="34" eb="35">
      <t>コタ</t>
    </rPh>
    <rPh sb="42" eb="44">
      <t>フクスウ</t>
    </rPh>
    <rPh sb="44" eb="46">
      <t>カイトウ</t>
    </rPh>
    <rPh sb="46" eb="47">
      <t>カ</t>
    </rPh>
    <phoneticPr fontId="4"/>
  </si>
  <si>
    <r>
      <t>　※</t>
    </r>
    <r>
      <rPr>
        <b/>
        <sz val="10"/>
        <color rgb="FFFF0000"/>
        <rFont val="游ゴシック"/>
        <family val="3"/>
        <charset val="128"/>
        <scheme val="minor"/>
      </rPr>
      <t xml:space="preserve"> 該当者がいない場合は、0 を入力</t>
    </r>
    <r>
      <rPr>
        <sz val="10"/>
        <color theme="1"/>
        <rFont val="游ゴシック"/>
        <family val="2"/>
        <charset val="128"/>
        <scheme val="minor"/>
      </rPr>
      <t>ください。</t>
    </r>
    <rPh sb="3" eb="6">
      <t>ガイトウシャ</t>
    </rPh>
    <rPh sb="10" eb="12">
      <t>バアイ</t>
    </rPh>
    <rPh sb="17" eb="19">
      <t>ニュウリョク</t>
    </rPh>
    <phoneticPr fontId="4"/>
  </si>
  <si>
    <r>
      <t xml:space="preserve">  　　１　</t>
    </r>
    <r>
      <rPr>
        <b/>
        <u/>
        <sz val="9"/>
        <color rgb="FFFF0000"/>
        <rFont val="游ゴシック"/>
        <family val="3"/>
        <charset val="128"/>
        <scheme val="minor"/>
      </rPr>
      <t>令和７年１１月１日現在の状況</t>
    </r>
    <r>
      <rPr>
        <sz val="9"/>
        <color theme="1"/>
        <rFont val="游ゴシック"/>
        <family val="3"/>
        <charset val="128"/>
        <scheme val="minor"/>
      </rPr>
      <t>について、</t>
    </r>
    <rPh sb="6" eb="8">
      <t>レイワ</t>
    </rPh>
    <rPh sb="9" eb="10">
      <t>ネン</t>
    </rPh>
    <rPh sb="12" eb="13">
      <t>ガツ</t>
    </rPh>
    <rPh sb="14" eb="15">
      <t>ニチ</t>
    </rPh>
    <rPh sb="15" eb="17">
      <t>ゲンザイ</t>
    </rPh>
    <rPh sb="18" eb="20">
      <t>ジョウキョウ</t>
    </rPh>
    <phoneticPr fontId="1"/>
  </si>
  <si>
    <r>
      <t>問２-１　所属している職員の人数を、ご記入ください。（</t>
    </r>
    <r>
      <rPr>
        <b/>
        <sz val="10"/>
        <color rgb="FFFF0000"/>
        <rFont val="游ゴシック"/>
        <family val="3"/>
        <charset val="128"/>
        <scheme val="minor"/>
      </rPr>
      <t>数値を記入</t>
    </r>
    <r>
      <rPr>
        <b/>
        <sz val="10"/>
        <rFont val="游ゴシック"/>
        <family val="3"/>
        <charset val="128"/>
        <scheme val="minor"/>
      </rPr>
      <t>）</t>
    </r>
    <rPh sb="0" eb="1">
      <t>トイ</t>
    </rPh>
    <rPh sb="5" eb="7">
      <t>ショゾク</t>
    </rPh>
    <rPh sb="11" eb="13">
      <t>ショクイン</t>
    </rPh>
    <rPh sb="14" eb="16">
      <t>ニンズウ</t>
    </rPh>
    <rPh sb="19" eb="21">
      <t>キニュウ</t>
    </rPh>
    <rPh sb="27" eb="29">
      <t>スウチ</t>
    </rPh>
    <rPh sb="30" eb="32">
      <t>キニュウ</t>
    </rPh>
    <phoneticPr fontId="4"/>
  </si>
  <si>
    <r>
      <t>過去１年間（令和６年11月１日～令和７年10月31日）の介護職員の採用者数と離職者数を、常勤・非常勤別にご記入ください。外国人人材も含めてご回答ください。（</t>
    </r>
    <r>
      <rPr>
        <b/>
        <sz val="10"/>
        <color rgb="FFFF0000"/>
        <rFont val="游ゴシック"/>
        <family val="3"/>
        <charset val="128"/>
        <scheme val="minor"/>
      </rPr>
      <t>数値を記入</t>
    </r>
    <r>
      <rPr>
        <b/>
        <sz val="10"/>
        <rFont val="游ゴシック"/>
        <family val="3"/>
        <charset val="128"/>
        <scheme val="minor"/>
      </rPr>
      <t>）</t>
    </r>
    <rPh sb="6" eb="8">
      <t>レイワ</t>
    </rPh>
    <rPh sb="16" eb="18">
      <t>レイワ</t>
    </rPh>
    <rPh sb="44" eb="46">
      <t>ジョウキン</t>
    </rPh>
    <rPh sb="47" eb="50">
      <t>ヒジョウキン</t>
    </rPh>
    <rPh sb="50" eb="51">
      <t>ベツ</t>
    </rPh>
    <rPh sb="60" eb="63">
      <t>ガイコクジン</t>
    </rPh>
    <rPh sb="63" eb="65">
      <t>ジンザイ</t>
    </rPh>
    <rPh sb="66" eb="67">
      <t>フク</t>
    </rPh>
    <rPh sb="70" eb="72">
      <t>カイトウ</t>
    </rPh>
    <phoneticPr fontId="4"/>
  </si>
  <si>
    <t>（※）姫路市では、介護サービス利用者やその家族からのハラスメント（セクハラ、暴言・暴力等）や、カスハラ対策マニュアルの策定に関する相談を受け付ける事業（介護事業所向け弁護士相談窓口）を実施しています。市役所内に月１回開設。相談料は無料</t>
    <rPh sb="3" eb="6">
      <t>ヒメジシ</t>
    </rPh>
    <rPh sb="15" eb="17">
      <t>リヨウ</t>
    </rPh>
    <rPh sb="17" eb="18">
      <t>シャ</t>
    </rPh>
    <rPh sb="21" eb="23">
      <t>カゾク</t>
    </rPh>
    <rPh sb="38" eb="40">
      <t>ボウゲン</t>
    </rPh>
    <rPh sb="41" eb="43">
      <t>ボウリョク</t>
    </rPh>
    <rPh sb="43" eb="44">
      <t>トウ</t>
    </rPh>
    <rPh sb="51" eb="53">
      <t>タイサク</t>
    </rPh>
    <rPh sb="59" eb="61">
      <t>サクテイ</t>
    </rPh>
    <rPh sb="62" eb="63">
      <t>カン</t>
    </rPh>
    <rPh sb="65" eb="67">
      <t>ソウダン</t>
    </rPh>
    <rPh sb="68" eb="69">
      <t>ウ</t>
    </rPh>
    <rPh sb="70" eb="71">
      <t>ツ</t>
    </rPh>
    <rPh sb="73" eb="75">
      <t>ジギョウ</t>
    </rPh>
    <rPh sb="76" eb="78">
      <t>カイゴ</t>
    </rPh>
    <rPh sb="78" eb="80">
      <t>ジギョウ</t>
    </rPh>
    <rPh sb="80" eb="81">
      <t>ショ</t>
    </rPh>
    <rPh sb="81" eb="82">
      <t>ム</t>
    </rPh>
    <rPh sb="83" eb="86">
      <t>ベンゴシ</t>
    </rPh>
    <rPh sb="86" eb="88">
      <t>ソウダン</t>
    </rPh>
    <rPh sb="88" eb="90">
      <t>マドグチ</t>
    </rPh>
    <rPh sb="92" eb="94">
      <t>ジッシ</t>
    </rPh>
    <rPh sb="100" eb="103">
      <t>シヤクショ</t>
    </rPh>
    <rPh sb="103" eb="104">
      <t>ナイ</t>
    </rPh>
    <rPh sb="105" eb="106">
      <t>ツキ</t>
    </rPh>
    <rPh sb="107" eb="108">
      <t>カイ</t>
    </rPh>
    <rPh sb="108" eb="110">
      <t>カイセツ</t>
    </rPh>
    <rPh sb="111" eb="113">
      <t>ソウダン</t>
    </rPh>
    <rPh sb="113" eb="114">
      <t>リョウ</t>
    </rPh>
    <rPh sb="115" eb="117">
      <t>ムリョウ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</si>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</sst>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3" borderId="0" xfId="0" applyFont="1" applyFill="1" applyProtection="1">
      <alignment vertical="center"/>
      <protection locked="0"/>
    </xf>
    <xf numFmtId="0" fontId="3" fillId="4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0" fillId="3" borderId="7" xfId="0" applyFont="1" applyFill="1" applyBorder="1">
      <alignment vertical="center"/>
    </xf>
    <xf numFmtId="0" fontId="12" fillId="3" borderId="0" xfId="0" applyFont="1" applyFill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9" fillId="4" borderId="24" xfId="0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5" fillId="3" borderId="0" xfId="0" applyFont="1" applyFill="1" applyAlignment="1">
      <alignment horizontal="left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7" fillId="3" borderId="0" xfId="0" applyFont="1" applyFill="1" applyAlignment="1">
      <alignment horizontal="left" vertical="center"/>
    </xf>
    <xf numFmtId="0" fontId="3" fillId="0" borderId="0" xfId="0" applyFont="1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3" borderId="0" xfId="0" applyFont="1" applyFill="1" applyBorder="1">
      <alignment vertical="center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Protection="1">
      <alignment vertical="center"/>
      <protection locked="0"/>
    </xf>
    <xf numFmtId="0" fontId="2" fillId="3" borderId="20" xfId="0" applyFont="1" applyFill="1" applyBorder="1" applyProtection="1">
      <alignment vertical="center"/>
      <protection locked="0"/>
    </xf>
    <xf numFmtId="0" fontId="3" fillId="0" borderId="21" xfId="0" applyFont="1" applyFill="1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center" vertical="center"/>
    </xf>
    <xf numFmtId="0" fontId="19" fillId="3" borderId="18" xfId="0" applyFont="1" applyFill="1" applyBorder="1" applyAlignment="1" applyProtection="1">
      <alignment horizontal="left" vertical="center"/>
      <protection locked="0"/>
    </xf>
    <xf numFmtId="0" fontId="2" fillId="3" borderId="18" xfId="0" applyFont="1" applyFill="1" applyBorder="1" applyAlignment="1" applyProtection="1">
      <alignment horizontal="left" vertical="center"/>
      <protection locked="0"/>
    </xf>
    <xf numFmtId="0" fontId="11" fillId="0" borderId="18" xfId="0" applyFont="1" applyBorder="1" applyAlignment="1">
      <alignment vertical="top"/>
    </xf>
    <xf numFmtId="0" fontId="0" fillId="5" borderId="2" xfId="0" applyFill="1" applyBorder="1">
      <alignment vertical="center"/>
    </xf>
    <xf numFmtId="0" fontId="0" fillId="5" borderId="3" xfId="0" applyFill="1" applyBorder="1">
      <alignment vertical="center"/>
    </xf>
    <xf numFmtId="0" fontId="0" fillId="5" borderId="4" xfId="0" applyFill="1" applyBorder="1">
      <alignment vertical="center"/>
    </xf>
    <xf numFmtId="0" fontId="13" fillId="5" borderId="30" xfId="0" applyFont="1" applyFill="1" applyBorder="1">
      <alignment vertical="center"/>
    </xf>
    <xf numFmtId="0" fontId="0" fillId="5" borderId="0" xfId="0" applyFill="1" applyBorder="1">
      <alignment vertical="center"/>
    </xf>
    <xf numFmtId="0" fontId="0" fillId="5" borderId="33" xfId="0" applyFill="1" applyBorder="1">
      <alignment vertical="center"/>
    </xf>
    <xf numFmtId="0" fontId="10" fillId="5" borderId="30" xfId="0" applyFont="1" applyFill="1" applyBorder="1">
      <alignment vertical="center"/>
    </xf>
    <xf numFmtId="0" fontId="7" fillId="5" borderId="30" xfId="0" applyFont="1" applyFill="1" applyBorder="1" applyAlignment="1">
      <alignment vertical="center"/>
    </xf>
    <xf numFmtId="0" fontId="0" fillId="5" borderId="0" xfId="0" applyFill="1">
      <alignment vertical="center"/>
    </xf>
    <xf numFmtId="0" fontId="0" fillId="5" borderId="8" xfId="0" applyFill="1" applyBorder="1">
      <alignment vertical="center"/>
    </xf>
    <xf numFmtId="0" fontId="0" fillId="5" borderId="9" xfId="0" applyFill="1" applyBorder="1">
      <alignment vertical="center"/>
    </xf>
    <xf numFmtId="0" fontId="0" fillId="5" borderId="10" xfId="0" applyFill="1" applyBorder="1">
      <alignment vertical="center"/>
    </xf>
    <xf numFmtId="0" fontId="2" fillId="3" borderId="18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0" fillId="0" borderId="0" xfId="0" applyFont="1">
      <alignment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vertical="center" shrinkToFit="1"/>
    </xf>
    <xf numFmtId="0" fontId="11" fillId="0" borderId="29" xfId="0" applyFont="1" applyFill="1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 shrinkToFit="1"/>
    </xf>
    <xf numFmtId="0" fontId="11" fillId="0" borderId="30" xfId="0" applyFont="1" applyFill="1" applyBorder="1" applyAlignment="1">
      <alignment vertical="center" shrinkToFit="1"/>
    </xf>
    <xf numFmtId="0" fontId="11" fillId="0" borderId="33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0" fontId="11" fillId="0" borderId="10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4" borderId="26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16" xfId="0" applyFill="1" applyBorder="1" applyAlignment="1" applyProtection="1">
      <alignment vertical="center" wrapText="1"/>
      <protection locked="0"/>
    </xf>
    <xf numFmtId="0" fontId="0" fillId="4" borderId="17" xfId="0" applyFill="1" applyBorder="1" applyAlignment="1" applyProtection="1">
      <alignment vertical="center" wrapText="1"/>
      <protection locked="0"/>
    </xf>
    <xf numFmtId="0" fontId="0" fillId="4" borderId="18" xfId="0" applyFill="1" applyBorder="1" applyAlignment="1" applyProtection="1">
      <alignment vertical="center" wrapText="1"/>
      <protection locked="0"/>
    </xf>
    <xf numFmtId="0" fontId="0" fillId="4" borderId="0" xfId="0" applyFill="1" applyBorder="1" applyAlignment="1" applyProtection="1">
      <alignment vertical="center" wrapText="1"/>
      <protection locked="0"/>
    </xf>
    <xf numFmtId="0" fontId="0" fillId="4" borderId="19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0" fillId="4" borderId="22" xfId="0" applyFill="1" applyBorder="1" applyAlignment="1" applyProtection="1">
      <alignment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3" borderId="18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20" xfId="0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178904</xdr:colOff>
      <xdr:row>119</xdr:row>
      <xdr:rowOff>13254</xdr:rowOff>
    </xdr:from>
    <xdr:to>
      <xdr:col>3</xdr:col>
      <xdr:colOff>510207</xdr:colOff>
      <xdr:row>123</xdr:row>
      <xdr:rowOff>0</xdr:rowOff>
    </xdr:to>
    <xdr:sp macro="" textlink="">
      <xdr:nvSpPr>
        <xdr:cNvPr id="2" name="屈折矢印 1"/>
        <xdr:cNvSpPr/>
      </xdr:nvSpPr>
      <xdr:spPr>
        <a:xfrm rot="5400000">
          <a:off x="788504" y="11688420"/>
          <a:ext cx="742121" cy="331303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2"/>
  <sheetViews>
    <sheetView tabSelected="1" zoomScale="115" zoomScaleNormal="115" workbookViewId="0">
      <selection activeCell="H120" sqref="H120"/>
    </sheetView>
  </sheetViews>
  <sheetFormatPr defaultRowHeight="18" x14ac:dyDescent="0.45"/>
  <cols>
    <col min="1" max="2" width="1.69921875" customWidth="1"/>
    <col min="3" max="6" width="7.19921875" customWidth="1"/>
    <col min="10" max="12" width="7.19921875" customWidth="1"/>
    <col min="14" max="14" width="1.69921875" customWidth="1"/>
  </cols>
  <sheetData>
    <row r="1" spans="2:17" ht="4.95" customHeight="1" x14ac:dyDescent="0.45"/>
    <row r="2" spans="2:17" ht="22.2" x14ac:dyDescent="0.45">
      <c r="B2" s="66" t="s">
        <v>63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7" s="40" customFormat="1" ht="22.2" x14ac:dyDescent="0.4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7" ht="4.95" customHeight="1" thickBot="1" x14ac:dyDescent="0.5"/>
    <row r="5" spans="2:17" ht="4.95" customHeight="1" x14ac:dyDescent="0.45">
      <c r="C5" s="22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2:17" ht="18.600000000000001" thickBot="1" x14ac:dyDescent="0.5">
      <c r="C6" s="25" t="s">
        <v>64</v>
      </c>
      <c r="D6" s="18"/>
      <c r="E6" s="18"/>
      <c r="F6" s="18"/>
      <c r="G6" s="18"/>
      <c r="H6" s="18"/>
      <c r="I6" s="18"/>
      <c r="J6" s="18"/>
      <c r="K6" s="18"/>
      <c r="L6" s="18"/>
      <c r="M6" s="26"/>
    </row>
    <row r="7" spans="2:17" ht="18.600000000000001" thickBot="1" x14ac:dyDescent="0.5">
      <c r="C7" s="57" t="s">
        <v>145</v>
      </c>
      <c r="D7" s="58"/>
      <c r="E7" s="58"/>
      <c r="F7" s="58"/>
      <c r="G7" s="26"/>
      <c r="H7" s="2"/>
      <c r="I7" s="27" t="s">
        <v>73</v>
      </c>
      <c r="J7" s="18"/>
      <c r="K7" s="18"/>
      <c r="L7" s="18"/>
      <c r="M7" s="26"/>
    </row>
    <row r="8" spans="2:17" x14ac:dyDescent="0.45">
      <c r="C8" s="136" t="s">
        <v>75</v>
      </c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2:17" x14ac:dyDescent="0.45">
      <c r="C9" s="136"/>
      <c r="D9" s="137"/>
      <c r="E9" s="137"/>
      <c r="F9" s="137"/>
      <c r="G9" s="137"/>
      <c r="H9" s="137"/>
      <c r="I9" s="137"/>
      <c r="J9" s="137"/>
      <c r="K9" s="137"/>
      <c r="L9" s="137"/>
      <c r="M9" s="138"/>
    </row>
    <row r="10" spans="2:17" x14ac:dyDescent="0.45">
      <c r="C10" s="30" t="s">
        <v>74</v>
      </c>
      <c r="D10" s="28"/>
      <c r="E10" s="28"/>
      <c r="F10" s="28"/>
      <c r="G10" s="28"/>
      <c r="H10" s="28"/>
      <c r="I10" s="28"/>
      <c r="J10" s="28"/>
      <c r="K10" s="28"/>
      <c r="L10" s="28"/>
      <c r="M10" s="29"/>
      <c r="Q10" s="64"/>
    </row>
    <row r="11" spans="2:17" ht="10.050000000000001" customHeight="1" x14ac:dyDescent="0.45">
      <c r="C11" s="30"/>
      <c r="D11" s="28"/>
      <c r="E11" s="28"/>
      <c r="F11" s="28"/>
      <c r="G11" s="28"/>
      <c r="H11" s="28"/>
      <c r="I11" s="28"/>
      <c r="J11" s="28"/>
      <c r="K11" s="28"/>
      <c r="L11" s="28"/>
      <c r="M11" s="29"/>
    </row>
    <row r="12" spans="2:17" x14ac:dyDescent="0.45">
      <c r="C12" s="42" t="s">
        <v>65</v>
      </c>
      <c r="D12" s="28"/>
      <c r="E12" s="28"/>
      <c r="F12" s="28"/>
      <c r="G12" s="28"/>
      <c r="H12" s="28"/>
      <c r="I12" s="28"/>
      <c r="J12" s="28"/>
      <c r="K12" s="28"/>
      <c r="L12" s="28"/>
      <c r="M12" s="29"/>
    </row>
    <row r="13" spans="2:17" x14ac:dyDescent="0.45">
      <c r="C13" s="43" t="s">
        <v>76</v>
      </c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pans="2:17" x14ac:dyDescent="0.45">
      <c r="C14" s="44" t="s">
        <v>77</v>
      </c>
      <c r="D14" s="18"/>
      <c r="E14" s="18"/>
      <c r="F14" s="18"/>
      <c r="G14" s="21"/>
      <c r="H14" s="21"/>
      <c r="I14" s="21"/>
      <c r="J14" s="18"/>
      <c r="K14" s="18"/>
      <c r="L14" s="18"/>
      <c r="M14" s="26"/>
    </row>
    <row r="15" spans="2:17" ht="4.95" customHeight="1" thickBot="1" x14ac:dyDescent="0.5">
      <c r="C15" s="31"/>
      <c r="D15" s="19"/>
      <c r="E15" s="19"/>
      <c r="F15" s="19"/>
      <c r="G15" s="32"/>
      <c r="H15" s="32"/>
      <c r="I15" s="32"/>
      <c r="J15" s="19"/>
      <c r="K15" s="19"/>
      <c r="L15" s="19"/>
      <c r="M15" s="33"/>
    </row>
    <row r="16" spans="2:17" x14ac:dyDescent="0.45">
      <c r="C16" s="1"/>
      <c r="G16" s="21"/>
      <c r="H16" s="21"/>
      <c r="I16" s="21"/>
    </row>
    <row r="17" spans="1:14" ht="4.95" customHeight="1" x14ac:dyDescent="0.45"/>
    <row r="18" spans="1:14" x14ac:dyDescent="0.45">
      <c r="A18" s="4"/>
      <c r="B18" s="5" t="s">
        <v>0</v>
      </c>
      <c r="C18" s="5"/>
      <c r="D18" s="5"/>
      <c r="E18" s="5"/>
      <c r="F18" s="5"/>
      <c r="G18" s="5"/>
      <c r="H18" s="6"/>
      <c r="I18" s="6"/>
      <c r="J18" s="6"/>
      <c r="K18" s="3"/>
    </row>
    <row r="19" spans="1:14" ht="4.95" customHeight="1" x14ac:dyDescent="0.45"/>
    <row r="20" spans="1:14" ht="7.95" customHeight="1" thickBot="1" x14ac:dyDescent="0.5"/>
    <row r="21" spans="1:14" ht="18.600000000000001" customHeight="1" thickBot="1" x14ac:dyDescent="0.5">
      <c r="C21" s="65"/>
      <c r="D21" s="7" t="s">
        <v>35</v>
      </c>
    </row>
    <row r="22" spans="1:14" ht="18.600000000000001" customHeight="1" x14ac:dyDescent="0.45">
      <c r="C22" s="7"/>
      <c r="D22" s="145" t="s">
        <v>46</v>
      </c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4" ht="18.600000000000001" customHeight="1" thickBot="1" x14ac:dyDescent="0.5">
      <c r="C23" s="7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4" ht="18.600000000000001" customHeight="1" thickBot="1" x14ac:dyDescent="0.5">
      <c r="C24" s="65"/>
      <c r="D24" s="7" t="s">
        <v>36</v>
      </c>
    </row>
    <row r="25" spans="1:14" ht="18.600000000000001" customHeight="1" thickBot="1" x14ac:dyDescent="0.5">
      <c r="C25" s="7"/>
      <c r="D25" s="146" t="s">
        <v>38</v>
      </c>
      <c r="E25" s="146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14" ht="18.600000000000001" thickBot="1" x14ac:dyDescent="0.5">
      <c r="C26" s="65" t="s">
        <v>79</v>
      </c>
      <c r="D26" s="7" t="s">
        <v>34</v>
      </c>
      <c r="E26" s="4"/>
      <c r="F26" s="4"/>
    </row>
    <row r="27" spans="1:14" ht="18.600000000000001" thickBot="1" x14ac:dyDescent="0.5">
      <c r="C27" s="65"/>
      <c r="D27" s="7" t="s">
        <v>84</v>
      </c>
      <c r="E27" s="4"/>
      <c r="F27" s="4"/>
    </row>
    <row r="28" spans="1:14" ht="18.600000000000001" thickBot="1" x14ac:dyDescent="0.5">
      <c r="C28" s="65"/>
      <c r="D28" s="7" t="s">
        <v>81</v>
      </c>
      <c r="E28" s="4"/>
      <c r="F28" s="4"/>
    </row>
    <row r="29" spans="1:14" ht="18.600000000000001" thickBot="1" x14ac:dyDescent="0.5">
      <c r="C29" s="12"/>
      <c r="D29" s="7" t="s">
        <v>82</v>
      </c>
      <c r="E29" s="4"/>
      <c r="F29" s="4"/>
    </row>
    <row r="30" spans="1:14" ht="18.600000000000001" thickBot="1" x14ac:dyDescent="0.5">
      <c r="C30" s="65"/>
      <c r="D30" s="7" t="s">
        <v>83</v>
      </c>
      <c r="E30" s="4"/>
      <c r="F30" s="4"/>
    </row>
    <row r="32" spans="1:14" x14ac:dyDescent="0.45">
      <c r="A32" s="4"/>
      <c r="B32" s="5" t="s">
        <v>58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3:13" ht="10.050000000000001" customHeight="1" x14ac:dyDescent="0.45"/>
    <row r="34" spans="3:13" x14ac:dyDescent="0.45">
      <c r="C34" s="5" t="s">
        <v>146</v>
      </c>
    </row>
    <row r="35" spans="3:13" ht="10.050000000000001" customHeight="1" x14ac:dyDescent="0.45">
      <c r="C35" s="5"/>
    </row>
    <row r="36" spans="3:13" ht="4.95" customHeight="1" x14ac:dyDescent="0.45"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7"/>
    </row>
    <row r="37" spans="3:13" ht="18" customHeight="1" x14ac:dyDescent="0.45">
      <c r="C37" s="48" t="s">
        <v>62</v>
      </c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3:13" ht="15" customHeight="1" x14ac:dyDescent="0.45">
      <c r="C38" s="51" t="s">
        <v>59</v>
      </c>
      <c r="D38" s="49"/>
      <c r="E38" s="49"/>
      <c r="F38" s="49"/>
      <c r="G38" s="49"/>
      <c r="H38" s="49"/>
      <c r="I38" s="49"/>
      <c r="J38" s="49"/>
      <c r="K38" s="49"/>
      <c r="L38" s="49"/>
      <c r="M38" s="50"/>
    </row>
    <row r="39" spans="3:13" ht="15" customHeight="1" x14ac:dyDescent="0.45">
      <c r="C39" s="51" t="s">
        <v>144</v>
      </c>
      <c r="D39" s="49"/>
      <c r="E39" s="49"/>
      <c r="F39" s="49"/>
      <c r="G39" s="49"/>
      <c r="H39" s="49"/>
      <c r="I39" s="49"/>
      <c r="J39" s="49"/>
      <c r="K39" s="49"/>
      <c r="L39" s="49"/>
      <c r="M39" s="50"/>
    </row>
    <row r="40" spans="3:13" ht="15" customHeight="1" x14ac:dyDescent="0.45">
      <c r="C40" s="52" t="s">
        <v>60</v>
      </c>
      <c r="D40" s="49"/>
      <c r="E40" s="49"/>
      <c r="F40" s="49"/>
      <c r="G40" s="49"/>
      <c r="H40" s="49"/>
      <c r="I40" s="49"/>
      <c r="J40" s="49"/>
      <c r="K40" s="49"/>
      <c r="L40" s="49"/>
      <c r="M40" s="50"/>
    </row>
    <row r="41" spans="3:13" ht="15" customHeight="1" x14ac:dyDescent="0.45">
      <c r="C41" s="52" t="s">
        <v>61</v>
      </c>
      <c r="D41" s="49"/>
      <c r="E41" s="49"/>
      <c r="F41" s="49"/>
      <c r="G41" s="49"/>
      <c r="H41" s="49"/>
      <c r="I41" s="49"/>
      <c r="J41" s="49"/>
      <c r="K41" s="49"/>
      <c r="L41" s="49"/>
      <c r="M41" s="50"/>
    </row>
    <row r="42" spans="3:13" ht="15" customHeight="1" x14ac:dyDescent="0.45">
      <c r="C42" s="52" t="s">
        <v>67</v>
      </c>
      <c r="D42" s="49"/>
      <c r="E42" s="49"/>
      <c r="F42" s="49"/>
      <c r="G42" s="49"/>
      <c r="H42" s="49"/>
      <c r="I42" s="49"/>
      <c r="J42" s="49"/>
      <c r="K42" s="49"/>
      <c r="L42" s="49"/>
      <c r="M42" s="50"/>
    </row>
    <row r="43" spans="3:13" ht="15" customHeight="1" x14ac:dyDescent="0.45">
      <c r="C43" s="52" t="s">
        <v>72</v>
      </c>
      <c r="D43" s="49"/>
      <c r="E43" s="49"/>
      <c r="F43" s="49"/>
      <c r="G43" s="49"/>
      <c r="H43" s="49"/>
      <c r="I43" s="49"/>
      <c r="J43" s="49"/>
      <c r="K43" s="49"/>
      <c r="L43" s="49"/>
      <c r="M43" s="50"/>
    </row>
    <row r="44" spans="3:13" ht="15" customHeight="1" x14ac:dyDescent="0.45">
      <c r="C44" s="52" t="s">
        <v>66</v>
      </c>
      <c r="D44" s="49"/>
      <c r="E44" s="49"/>
      <c r="F44" s="49"/>
      <c r="G44" s="49"/>
      <c r="H44" s="49"/>
      <c r="I44" s="49"/>
      <c r="J44" s="49"/>
      <c r="K44" s="49"/>
      <c r="L44" s="49"/>
      <c r="M44" s="50"/>
    </row>
    <row r="45" spans="3:13" ht="15" customHeight="1" x14ac:dyDescent="0.45">
      <c r="C45" s="52" t="s">
        <v>71</v>
      </c>
      <c r="D45" s="49"/>
      <c r="E45" s="49"/>
      <c r="F45" s="49"/>
      <c r="G45" s="49"/>
      <c r="H45" s="49"/>
      <c r="I45" s="49"/>
      <c r="J45" s="49"/>
      <c r="K45" s="49"/>
      <c r="L45" s="49"/>
      <c r="M45" s="50"/>
    </row>
    <row r="46" spans="3:13" ht="15" customHeight="1" x14ac:dyDescent="0.45">
      <c r="C46" s="52" t="s">
        <v>78</v>
      </c>
      <c r="D46" s="49"/>
      <c r="E46" s="53"/>
      <c r="F46" s="49"/>
      <c r="G46" s="49"/>
      <c r="H46" s="49"/>
      <c r="I46" s="49"/>
      <c r="J46" s="49"/>
      <c r="K46" s="49"/>
      <c r="L46" s="49"/>
      <c r="M46" s="50"/>
    </row>
    <row r="47" spans="3:13" ht="4.95" customHeight="1" x14ac:dyDescent="0.45">
      <c r="C47" s="54"/>
      <c r="D47" s="55"/>
      <c r="E47" s="55"/>
      <c r="F47" s="55"/>
      <c r="G47" s="55"/>
      <c r="H47" s="55"/>
      <c r="I47" s="55"/>
      <c r="J47" s="55"/>
      <c r="K47" s="55"/>
      <c r="L47" s="55"/>
      <c r="M47" s="56"/>
    </row>
    <row r="48" spans="3:13" ht="10.050000000000001" customHeight="1" thickBot="1" x14ac:dyDescent="0.5"/>
    <row r="49" spans="3:13" ht="18.600000000000001" customHeight="1" thickBot="1" x14ac:dyDescent="0.5">
      <c r="C49" s="97" t="s">
        <v>56</v>
      </c>
      <c r="D49" s="98"/>
      <c r="E49" s="67">
        <f>SUM(K49:L56)</f>
        <v>0</v>
      </c>
      <c r="F49" s="68"/>
      <c r="G49" s="105" t="s">
        <v>47</v>
      </c>
      <c r="H49" s="106"/>
      <c r="I49" s="115" t="s">
        <v>9</v>
      </c>
      <c r="J49" s="116"/>
      <c r="K49" s="103"/>
      <c r="L49" s="104"/>
      <c r="M49" s="8" t="s">
        <v>1</v>
      </c>
    </row>
    <row r="50" spans="3:13" ht="18.600000000000001" customHeight="1" thickBot="1" x14ac:dyDescent="0.5">
      <c r="C50" s="99"/>
      <c r="D50" s="100"/>
      <c r="E50" s="69"/>
      <c r="F50" s="70"/>
      <c r="G50" s="107"/>
      <c r="H50" s="108"/>
      <c r="I50" s="115" t="s">
        <v>10</v>
      </c>
      <c r="J50" s="116"/>
      <c r="K50" s="103"/>
      <c r="L50" s="104"/>
      <c r="M50" s="8" t="s">
        <v>1</v>
      </c>
    </row>
    <row r="51" spans="3:13" ht="18.600000000000001" customHeight="1" thickBot="1" x14ac:dyDescent="0.5">
      <c r="C51" s="99"/>
      <c r="D51" s="100"/>
      <c r="E51" s="69"/>
      <c r="F51" s="70"/>
      <c r="G51" s="105" t="s">
        <v>69</v>
      </c>
      <c r="H51" s="106"/>
      <c r="I51" s="115" t="s">
        <v>9</v>
      </c>
      <c r="J51" s="116"/>
      <c r="K51" s="103"/>
      <c r="L51" s="104"/>
      <c r="M51" s="8" t="s">
        <v>1</v>
      </c>
    </row>
    <row r="52" spans="3:13" ht="18.600000000000001" customHeight="1" thickBot="1" x14ac:dyDescent="0.5">
      <c r="C52" s="99"/>
      <c r="D52" s="100"/>
      <c r="E52" s="69"/>
      <c r="F52" s="70"/>
      <c r="G52" s="107"/>
      <c r="H52" s="108"/>
      <c r="I52" s="115" t="s">
        <v>10</v>
      </c>
      <c r="J52" s="116"/>
      <c r="K52" s="103"/>
      <c r="L52" s="104"/>
      <c r="M52" s="8" t="s">
        <v>1</v>
      </c>
    </row>
    <row r="53" spans="3:13" ht="18.600000000000001" customHeight="1" thickBot="1" x14ac:dyDescent="0.5">
      <c r="C53" s="99"/>
      <c r="D53" s="100"/>
      <c r="E53" s="69"/>
      <c r="F53" s="70"/>
      <c r="G53" s="109" t="s">
        <v>68</v>
      </c>
      <c r="H53" s="110"/>
      <c r="I53" s="115" t="s">
        <v>9</v>
      </c>
      <c r="J53" s="116"/>
      <c r="K53" s="103"/>
      <c r="L53" s="104"/>
      <c r="M53" s="8" t="s">
        <v>1</v>
      </c>
    </row>
    <row r="54" spans="3:13" ht="18.600000000000001" customHeight="1" thickBot="1" x14ac:dyDescent="0.5">
      <c r="C54" s="99"/>
      <c r="D54" s="100"/>
      <c r="E54" s="69"/>
      <c r="F54" s="70"/>
      <c r="G54" s="111"/>
      <c r="H54" s="112"/>
      <c r="I54" s="115" t="s">
        <v>10</v>
      </c>
      <c r="J54" s="116"/>
      <c r="K54" s="103"/>
      <c r="L54" s="104"/>
      <c r="M54" s="8" t="s">
        <v>1</v>
      </c>
    </row>
    <row r="55" spans="3:13" ht="18.600000000000001" customHeight="1" thickBot="1" x14ac:dyDescent="0.5">
      <c r="C55" s="99"/>
      <c r="D55" s="100"/>
      <c r="E55" s="69"/>
      <c r="F55" s="70"/>
      <c r="G55" s="113" t="s">
        <v>70</v>
      </c>
      <c r="H55" s="114"/>
      <c r="I55" s="115" t="s">
        <v>9</v>
      </c>
      <c r="J55" s="116"/>
      <c r="K55" s="103"/>
      <c r="L55" s="104"/>
      <c r="M55" s="8" t="s">
        <v>1</v>
      </c>
    </row>
    <row r="56" spans="3:13" ht="18.600000000000001" customHeight="1" thickBot="1" x14ac:dyDescent="0.5">
      <c r="C56" s="101"/>
      <c r="D56" s="102"/>
      <c r="E56" s="71"/>
      <c r="F56" s="72"/>
      <c r="G56" s="114"/>
      <c r="H56" s="114"/>
      <c r="I56" s="115" t="s">
        <v>10</v>
      </c>
      <c r="J56" s="116"/>
      <c r="K56" s="103"/>
      <c r="L56" s="104"/>
      <c r="M56" s="8" t="s">
        <v>1</v>
      </c>
    </row>
    <row r="57" spans="3:13" ht="10.050000000000001" customHeight="1" x14ac:dyDescent="0.45">
      <c r="F57" s="39"/>
      <c r="G57" s="37"/>
      <c r="H57" s="37"/>
      <c r="I57" s="37"/>
      <c r="J57" s="38"/>
      <c r="K57" s="36"/>
      <c r="L57" s="36"/>
    </row>
    <row r="58" spans="3:13" ht="18.600000000000001" customHeight="1" x14ac:dyDescent="0.45">
      <c r="C58" s="15"/>
      <c r="E58" s="35" t="s">
        <v>57</v>
      </c>
      <c r="F58" s="18"/>
      <c r="J58" s="34"/>
      <c r="K58" s="34"/>
    </row>
    <row r="59" spans="3:13" ht="18.600000000000001" customHeight="1" thickBot="1" x14ac:dyDescent="0.5">
      <c r="C59" s="15"/>
      <c r="E59" s="77" t="s">
        <v>37</v>
      </c>
      <c r="F59" s="78"/>
      <c r="G59" s="83" t="s">
        <v>48</v>
      </c>
      <c r="H59" s="84"/>
      <c r="I59" s="75" t="s">
        <v>49</v>
      </c>
      <c r="J59" s="76"/>
      <c r="K59" s="34"/>
    </row>
    <row r="60" spans="3:13" ht="18.600000000000001" customHeight="1" thickBot="1" x14ac:dyDescent="0.5">
      <c r="D60" s="18"/>
      <c r="E60" s="79"/>
      <c r="F60" s="80"/>
      <c r="G60" s="85" t="s">
        <v>39</v>
      </c>
      <c r="H60" s="86"/>
      <c r="I60" s="73" t="s">
        <v>50</v>
      </c>
      <c r="J60" s="74"/>
      <c r="K60" s="103"/>
      <c r="L60" s="104"/>
      <c r="M60" s="8" t="s">
        <v>1</v>
      </c>
    </row>
    <row r="61" spans="3:13" ht="18.600000000000001" customHeight="1" thickBot="1" x14ac:dyDescent="0.5">
      <c r="D61" s="18"/>
      <c r="E61" s="79"/>
      <c r="F61" s="80"/>
      <c r="G61" s="87"/>
      <c r="H61" s="88"/>
      <c r="I61" s="73" t="s">
        <v>51</v>
      </c>
      <c r="J61" s="74"/>
      <c r="K61" s="103"/>
      <c r="L61" s="104"/>
      <c r="M61" s="8" t="s">
        <v>1</v>
      </c>
    </row>
    <row r="62" spans="3:13" ht="18.600000000000001" customHeight="1" thickBot="1" x14ac:dyDescent="0.5">
      <c r="D62" s="18"/>
      <c r="E62" s="79"/>
      <c r="F62" s="80"/>
      <c r="G62" s="87"/>
      <c r="H62" s="88"/>
      <c r="I62" s="73" t="s">
        <v>52</v>
      </c>
      <c r="J62" s="74"/>
      <c r="K62" s="103"/>
      <c r="L62" s="104"/>
      <c r="M62" s="8" t="s">
        <v>1</v>
      </c>
    </row>
    <row r="63" spans="3:13" ht="18.600000000000001" customHeight="1" thickBot="1" x14ac:dyDescent="0.5">
      <c r="D63" s="18"/>
      <c r="E63" s="79"/>
      <c r="F63" s="80"/>
      <c r="G63" s="87"/>
      <c r="H63" s="88"/>
      <c r="I63" s="73" t="s">
        <v>53</v>
      </c>
      <c r="J63" s="74"/>
      <c r="K63" s="103"/>
      <c r="L63" s="104"/>
      <c r="M63" s="8" t="s">
        <v>1</v>
      </c>
    </row>
    <row r="64" spans="3:13" ht="18.600000000000001" customHeight="1" thickBot="1" x14ac:dyDescent="0.5">
      <c r="D64" s="18"/>
      <c r="E64" s="79"/>
      <c r="F64" s="80"/>
      <c r="G64" s="87"/>
      <c r="H64" s="88"/>
      <c r="I64" s="73" t="s">
        <v>54</v>
      </c>
      <c r="J64" s="74"/>
      <c r="K64" s="103"/>
      <c r="L64" s="104"/>
      <c r="M64" s="8" t="s">
        <v>1</v>
      </c>
    </row>
    <row r="65" spans="3:13" ht="18.600000000000001" customHeight="1" thickBot="1" x14ac:dyDescent="0.5">
      <c r="D65" s="18"/>
      <c r="E65" s="79"/>
      <c r="F65" s="80"/>
      <c r="G65" s="89"/>
      <c r="H65" s="90"/>
      <c r="I65" s="73" t="s">
        <v>55</v>
      </c>
      <c r="J65" s="74"/>
      <c r="K65" s="103"/>
      <c r="L65" s="104"/>
      <c r="M65" s="8" t="s">
        <v>1</v>
      </c>
    </row>
    <row r="66" spans="3:13" ht="18.600000000000001" customHeight="1" thickBot="1" x14ac:dyDescent="0.5">
      <c r="D66" s="18"/>
      <c r="E66" s="79"/>
      <c r="F66" s="80"/>
      <c r="G66" s="91" t="s">
        <v>40</v>
      </c>
      <c r="H66" s="92"/>
      <c r="I66" s="73" t="s">
        <v>50</v>
      </c>
      <c r="J66" s="74"/>
      <c r="K66" s="103"/>
      <c r="L66" s="104"/>
      <c r="M66" s="8" t="s">
        <v>1</v>
      </c>
    </row>
    <row r="67" spans="3:13" ht="18.600000000000001" customHeight="1" thickBot="1" x14ac:dyDescent="0.5">
      <c r="D67" s="18"/>
      <c r="E67" s="79"/>
      <c r="F67" s="80"/>
      <c r="G67" s="93"/>
      <c r="H67" s="94"/>
      <c r="I67" s="73" t="s">
        <v>51</v>
      </c>
      <c r="J67" s="74"/>
      <c r="K67" s="103"/>
      <c r="L67" s="104"/>
      <c r="M67" s="8" t="s">
        <v>1</v>
      </c>
    </row>
    <row r="68" spans="3:13" ht="18.600000000000001" customHeight="1" thickBot="1" x14ac:dyDescent="0.5">
      <c r="D68" s="18"/>
      <c r="E68" s="79"/>
      <c r="F68" s="80"/>
      <c r="G68" s="93"/>
      <c r="H68" s="94"/>
      <c r="I68" s="73" t="s">
        <v>52</v>
      </c>
      <c r="J68" s="74"/>
      <c r="K68" s="103"/>
      <c r="L68" s="104"/>
      <c r="M68" s="8" t="s">
        <v>1</v>
      </c>
    </row>
    <row r="69" spans="3:13" ht="18.600000000000001" customHeight="1" thickBot="1" x14ac:dyDescent="0.5">
      <c r="D69" s="18"/>
      <c r="E69" s="79"/>
      <c r="F69" s="80"/>
      <c r="G69" s="93"/>
      <c r="H69" s="94"/>
      <c r="I69" s="73" t="s">
        <v>53</v>
      </c>
      <c r="J69" s="74"/>
      <c r="K69" s="103"/>
      <c r="L69" s="104"/>
      <c r="M69" s="8" t="s">
        <v>1</v>
      </c>
    </row>
    <row r="70" spans="3:13" ht="18.600000000000001" customHeight="1" thickBot="1" x14ac:dyDescent="0.5">
      <c r="D70" s="18"/>
      <c r="E70" s="79"/>
      <c r="F70" s="80"/>
      <c r="G70" s="93"/>
      <c r="H70" s="94"/>
      <c r="I70" s="73" t="s">
        <v>54</v>
      </c>
      <c r="J70" s="74"/>
      <c r="K70" s="103"/>
      <c r="L70" s="104"/>
      <c r="M70" s="8" t="s">
        <v>1</v>
      </c>
    </row>
    <row r="71" spans="3:13" ht="18.600000000000001" customHeight="1" thickBot="1" x14ac:dyDescent="0.5">
      <c r="D71" s="18"/>
      <c r="E71" s="81"/>
      <c r="F71" s="82"/>
      <c r="G71" s="95"/>
      <c r="H71" s="96"/>
      <c r="I71" s="73" t="s">
        <v>55</v>
      </c>
      <c r="J71" s="74"/>
      <c r="K71" s="103"/>
      <c r="L71" s="104"/>
      <c r="M71" s="8" t="s">
        <v>1</v>
      </c>
    </row>
    <row r="72" spans="3:13" ht="10.050000000000001" customHeight="1" thickBot="1" x14ac:dyDescent="0.5">
      <c r="C72" s="16"/>
      <c r="D72" s="16"/>
      <c r="E72" s="18"/>
      <c r="F72" s="18"/>
      <c r="G72" s="17"/>
      <c r="J72" s="34"/>
      <c r="K72" s="34"/>
    </row>
    <row r="73" spans="3:13" ht="10.95" customHeight="1" x14ac:dyDescent="0.45">
      <c r="E73" s="97" t="s">
        <v>3</v>
      </c>
      <c r="F73" s="98"/>
      <c r="G73" s="98"/>
      <c r="H73" s="98"/>
      <c r="I73" s="98"/>
      <c r="J73" s="147"/>
      <c r="K73" s="151"/>
      <c r="L73" s="152"/>
      <c r="M73" s="139" t="s">
        <v>2</v>
      </c>
    </row>
    <row r="74" spans="3:13" ht="10.95" customHeight="1" thickBot="1" x14ac:dyDescent="0.5">
      <c r="E74" s="101"/>
      <c r="F74" s="102"/>
      <c r="G74" s="102"/>
      <c r="H74" s="102"/>
      <c r="I74" s="102"/>
      <c r="J74" s="148"/>
      <c r="K74" s="153"/>
      <c r="L74" s="154"/>
      <c r="M74" s="140"/>
    </row>
    <row r="75" spans="3:13" ht="15" customHeight="1" thickBot="1" x14ac:dyDescent="0.5"/>
    <row r="76" spans="3:13" ht="18.600000000000001" thickBot="1" x14ac:dyDescent="0.5">
      <c r="C76" s="5" t="s">
        <v>4</v>
      </c>
      <c r="J76" s="65" t="s">
        <v>149</v>
      </c>
      <c r="K76" s="6" t="s">
        <v>5</v>
      </c>
      <c r="L76" s="6"/>
      <c r="M76" s="9"/>
    </row>
    <row r="77" spans="3:13" ht="18.600000000000001" thickBot="1" x14ac:dyDescent="0.5">
      <c r="D77" s="149" t="str">
        <f>IF(A76&gt;1,"問2-2は１つ"&amp;CHAR(10)&amp;"選択してください。","（1つに○）")</f>
        <v>（1つに○）</v>
      </c>
      <c r="E77" s="149"/>
      <c r="F77" s="149"/>
      <c r="G77" s="149"/>
      <c r="J77" s="65"/>
      <c r="K77" s="6" t="s">
        <v>6</v>
      </c>
      <c r="L77" s="6"/>
      <c r="M77" s="9"/>
    </row>
    <row r="78" spans="3:13" ht="13.95" customHeight="1" x14ac:dyDescent="0.45">
      <c r="D78" s="14"/>
      <c r="E78" s="14"/>
      <c r="F78" s="14"/>
      <c r="G78" s="14"/>
      <c r="K78" s="6"/>
      <c r="L78" s="6"/>
      <c r="M78" s="9"/>
    </row>
    <row r="79" spans="3:13" x14ac:dyDescent="0.45">
      <c r="C79" s="10" t="s">
        <v>12</v>
      </c>
    </row>
    <row r="80" spans="3:13" x14ac:dyDescent="0.45">
      <c r="D80" s="150" t="s">
        <v>147</v>
      </c>
      <c r="E80" s="150"/>
      <c r="F80" s="150"/>
      <c r="G80" s="150"/>
      <c r="H80" s="150"/>
      <c r="I80" s="150"/>
      <c r="J80" s="150"/>
      <c r="K80" s="150"/>
      <c r="L80" s="150"/>
      <c r="M80" s="150"/>
    </row>
    <row r="81" spans="2:13" x14ac:dyDescent="0.45">
      <c r="D81" s="150"/>
      <c r="E81" s="150"/>
      <c r="F81" s="150"/>
      <c r="G81" s="150"/>
      <c r="H81" s="150"/>
      <c r="I81" s="150"/>
      <c r="J81" s="150"/>
      <c r="K81" s="150"/>
      <c r="L81" s="150"/>
      <c r="M81" s="150"/>
    </row>
    <row r="82" spans="2:13" ht="10.050000000000001" customHeight="1" x14ac:dyDescent="0.45"/>
    <row r="83" spans="2:13" ht="18.600000000000001" thickBot="1" x14ac:dyDescent="0.5">
      <c r="C83" s="4"/>
      <c r="D83" s="4"/>
      <c r="E83" s="141" t="s">
        <v>7</v>
      </c>
      <c r="F83" s="142"/>
      <c r="G83" s="142"/>
      <c r="H83" s="142" t="s">
        <v>8</v>
      </c>
      <c r="I83" s="142"/>
      <c r="J83" s="142"/>
    </row>
    <row r="84" spans="2:13" ht="18.600000000000001" thickBot="1" x14ac:dyDescent="0.5">
      <c r="C84" s="143" t="s">
        <v>9</v>
      </c>
      <c r="D84" s="144"/>
      <c r="E84" s="119"/>
      <c r="F84" s="119"/>
      <c r="G84" s="119"/>
      <c r="H84" s="119"/>
      <c r="I84" s="119"/>
      <c r="J84" s="119"/>
    </row>
    <row r="85" spans="2:13" ht="18.600000000000001" thickBot="1" x14ac:dyDescent="0.5">
      <c r="C85" s="130" t="s">
        <v>10</v>
      </c>
      <c r="D85" s="131"/>
      <c r="E85" s="119"/>
      <c r="F85" s="119"/>
      <c r="G85" s="119"/>
      <c r="H85" s="119"/>
      <c r="I85" s="119"/>
      <c r="J85" s="119"/>
    </row>
    <row r="86" spans="2:13" ht="19.2" thickTop="1" thickBot="1" x14ac:dyDescent="0.5">
      <c r="C86" s="133" t="s">
        <v>11</v>
      </c>
      <c r="D86" s="134"/>
      <c r="E86" s="135">
        <f>SUM(E84:G85)</f>
        <v>0</v>
      </c>
      <c r="F86" s="135"/>
      <c r="G86" s="135"/>
      <c r="H86" s="135">
        <f>SUM(H84:J85)</f>
        <v>0</v>
      </c>
      <c r="I86" s="135"/>
      <c r="J86" s="135"/>
    </row>
    <row r="87" spans="2:13" ht="13.05" customHeight="1" x14ac:dyDescent="0.45"/>
    <row r="88" spans="2:13" x14ac:dyDescent="0.45">
      <c r="B88" s="11" t="s">
        <v>41</v>
      </c>
    </row>
    <row r="89" spans="2:13" ht="6" customHeight="1" thickBot="1" x14ac:dyDescent="0.5"/>
    <row r="90" spans="2:13" ht="18.600000000000001" thickBot="1" x14ac:dyDescent="0.5">
      <c r="C90" s="65"/>
      <c r="D90" s="6" t="s">
        <v>18</v>
      </c>
    </row>
    <row r="91" spans="2:13" ht="18.600000000000001" thickBot="1" x14ac:dyDescent="0.5">
      <c r="C91" s="65"/>
      <c r="D91" s="6" t="s">
        <v>24</v>
      </c>
    </row>
    <row r="92" spans="2:13" ht="13.05" customHeight="1" x14ac:dyDescent="0.45"/>
    <row r="93" spans="2:13" x14ac:dyDescent="0.45">
      <c r="B93" s="11" t="s">
        <v>143</v>
      </c>
    </row>
    <row r="94" spans="2:13" ht="6" customHeight="1" thickBot="1" x14ac:dyDescent="0.5"/>
    <row r="95" spans="2:13" ht="18.600000000000001" thickBot="1" x14ac:dyDescent="0.5">
      <c r="C95" s="65"/>
      <c r="D95" s="6" t="s">
        <v>19</v>
      </c>
    </row>
    <row r="96" spans="2:13" ht="18.600000000000001" thickBot="1" x14ac:dyDescent="0.5">
      <c r="C96" s="65"/>
      <c r="D96" s="6" t="s">
        <v>20</v>
      </c>
    </row>
    <row r="97" spans="2:13" ht="18.600000000000001" thickBot="1" x14ac:dyDescent="0.5">
      <c r="D97" t="s">
        <v>21</v>
      </c>
    </row>
    <row r="98" spans="2:13" ht="18.600000000000001" thickBot="1" x14ac:dyDescent="0.5">
      <c r="C98" s="65"/>
      <c r="D98" s="6" t="s">
        <v>22</v>
      </c>
    </row>
    <row r="99" spans="2:13" x14ac:dyDescent="0.45">
      <c r="D99" s="6" t="s">
        <v>23</v>
      </c>
    </row>
    <row r="100" spans="2:13" ht="13.05" customHeight="1" x14ac:dyDescent="0.45">
      <c r="D100" s="6"/>
    </row>
    <row r="101" spans="2:13" x14ac:dyDescent="0.45">
      <c r="B101" s="11" t="s">
        <v>43</v>
      </c>
      <c r="D101" s="6"/>
    </row>
    <row r="102" spans="2:13" ht="6" customHeight="1" thickBot="1" x14ac:dyDescent="0.5">
      <c r="B102" s="11"/>
      <c r="D102" s="6"/>
    </row>
    <row r="103" spans="2:13" ht="18.600000000000001" thickBot="1" x14ac:dyDescent="0.5">
      <c r="C103" s="65"/>
      <c r="D103" s="20" t="s">
        <v>44</v>
      </c>
    </row>
    <row r="104" spans="2:13" ht="18.600000000000001" thickBot="1" x14ac:dyDescent="0.5">
      <c r="C104" s="65"/>
      <c r="D104" s="6" t="s">
        <v>42</v>
      </c>
    </row>
    <row r="105" spans="2:13" ht="18.600000000000001" thickBot="1" x14ac:dyDescent="0.5">
      <c r="C105" s="65"/>
      <c r="D105" s="6" t="s">
        <v>45</v>
      </c>
    </row>
    <row r="106" spans="2:13" ht="6" customHeight="1" x14ac:dyDescent="0.45">
      <c r="D106" s="6"/>
    </row>
    <row r="107" spans="2:13" ht="15" customHeight="1" x14ac:dyDescent="0.45">
      <c r="C107" s="132" t="s">
        <v>148</v>
      </c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</row>
    <row r="108" spans="2:13" ht="15" customHeight="1" x14ac:dyDescent="0.45"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</row>
    <row r="109" spans="2:13" x14ac:dyDescent="0.45"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</row>
    <row r="111" spans="2:13" x14ac:dyDescent="0.45">
      <c r="B111" s="11" t="s">
        <v>142</v>
      </c>
    </row>
    <row r="112" spans="2:13" ht="6" customHeight="1" thickBot="1" x14ac:dyDescent="0.5"/>
    <row r="113" spans="2:13" ht="18.600000000000001" thickBot="1" x14ac:dyDescent="0.5">
      <c r="C113" s="65"/>
      <c r="D113" t="s">
        <v>25</v>
      </c>
    </row>
    <row r="114" spans="2:13" ht="18.600000000000001" thickBot="1" x14ac:dyDescent="0.5">
      <c r="C114" s="65"/>
      <c r="D114" t="s">
        <v>26</v>
      </c>
    </row>
    <row r="115" spans="2:13" ht="18.600000000000001" thickBot="1" x14ac:dyDescent="0.5">
      <c r="C115" s="65"/>
      <c r="D115" t="s">
        <v>27</v>
      </c>
    </row>
    <row r="116" spans="2:13" ht="18.600000000000001" thickBot="1" x14ac:dyDescent="0.5">
      <c r="C116" s="65"/>
      <c r="D116" t="s">
        <v>28</v>
      </c>
    </row>
    <row r="117" spans="2:13" ht="18.600000000000001" thickBot="1" x14ac:dyDescent="0.5">
      <c r="C117" s="65"/>
      <c r="D117" t="s">
        <v>29</v>
      </c>
    </row>
    <row r="118" spans="2:13" ht="18.600000000000001" thickBot="1" x14ac:dyDescent="0.5">
      <c r="C118" s="65"/>
      <c r="D118" t="s">
        <v>30</v>
      </c>
    </row>
    <row r="119" spans="2:13" ht="18.600000000000001" thickBot="1" x14ac:dyDescent="0.5">
      <c r="C119" s="65"/>
      <c r="D119" t="s">
        <v>31</v>
      </c>
    </row>
    <row r="120" spans="2:13" ht="18.600000000000001" thickBot="1" x14ac:dyDescent="0.5">
      <c r="E120" s="13" t="s">
        <v>32</v>
      </c>
    </row>
    <row r="121" spans="2:13" x14ac:dyDescent="0.45">
      <c r="E121" s="120"/>
      <c r="F121" s="121"/>
      <c r="G121" s="121"/>
      <c r="H121" s="121"/>
      <c r="I121" s="121"/>
      <c r="J121" s="121"/>
      <c r="K121" s="121"/>
      <c r="L121" s="121"/>
      <c r="M121" s="122"/>
    </row>
    <row r="122" spans="2:13" x14ac:dyDescent="0.45">
      <c r="E122" s="123"/>
      <c r="F122" s="124"/>
      <c r="G122" s="124"/>
      <c r="H122" s="124"/>
      <c r="I122" s="124"/>
      <c r="J122" s="124"/>
      <c r="K122" s="124"/>
      <c r="L122" s="124"/>
      <c r="M122" s="125"/>
    </row>
    <row r="123" spans="2:13" x14ac:dyDescent="0.45">
      <c r="E123" s="123"/>
      <c r="F123" s="124"/>
      <c r="G123" s="124"/>
      <c r="H123" s="124"/>
      <c r="I123" s="124"/>
      <c r="J123" s="124"/>
      <c r="K123" s="124"/>
      <c r="L123" s="124"/>
      <c r="M123" s="125"/>
    </row>
    <row r="124" spans="2:13" x14ac:dyDescent="0.45">
      <c r="E124" s="123"/>
      <c r="F124" s="124"/>
      <c r="G124" s="124"/>
      <c r="H124" s="124"/>
      <c r="I124" s="124"/>
      <c r="J124" s="124"/>
      <c r="K124" s="124"/>
      <c r="L124" s="124"/>
      <c r="M124" s="125"/>
    </row>
    <row r="125" spans="2:13" ht="18.600000000000001" thickBot="1" x14ac:dyDescent="0.5">
      <c r="E125" s="126"/>
      <c r="F125" s="127"/>
      <c r="G125" s="127"/>
      <c r="H125" s="127"/>
      <c r="I125" s="127"/>
      <c r="J125" s="127"/>
      <c r="K125" s="127"/>
      <c r="L125" s="127"/>
      <c r="M125" s="128"/>
    </row>
    <row r="127" spans="2:13" x14ac:dyDescent="0.45">
      <c r="B127" s="11" t="s">
        <v>33</v>
      </c>
    </row>
    <row r="128" spans="2:13" ht="6" customHeight="1" thickBot="1" x14ac:dyDescent="0.5"/>
    <row r="129" spans="3:13" x14ac:dyDescent="0.45">
      <c r="C129" s="120"/>
      <c r="D129" s="121"/>
      <c r="E129" s="121"/>
      <c r="F129" s="121"/>
      <c r="G129" s="121"/>
      <c r="H129" s="121"/>
      <c r="I129" s="121"/>
      <c r="J129" s="121"/>
      <c r="K129" s="121"/>
      <c r="L129" s="121"/>
      <c r="M129" s="122"/>
    </row>
    <row r="130" spans="3:13" x14ac:dyDescent="0.45">
      <c r="C130" s="123"/>
      <c r="D130" s="124"/>
      <c r="E130" s="124"/>
      <c r="F130" s="124"/>
      <c r="G130" s="124"/>
      <c r="H130" s="124"/>
      <c r="I130" s="124"/>
      <c r="J130" s="124"/>
      <c r="K130" s="124"/>
      <c r="L130" s="124"/>
      <c r="M130" s="125"/>
    </row>
    <row r="131" spans="3:13" x14ac:dyDescent="0.45">
      <c r="C131" s="123"/>
      <c r="D131" s="124"/>
      <c r="E131" s="124"/>
      <c r="F131" s="124"/>
      <c r="G131" s="124"/>
      <c r="H131" s="124"/>
      <c r="I131" s="124"/>
      <c r="J131" s="124"/>
      <c r="K131" s="124"/>
      <c r="L131" s="124"/>
      <c r="M131" s="125"/>
    </row>
    <row r="132" spans="3:13" x14ac:dyDescent="0.45">
      <c r="C132" s="123"/>
      <c r="D132" s="124"/>
      <c r="E132" s="124"/>
      <c r="F132" s="124"/>
      <c r="G132" s="124"/>
      <c r="H132" s="124"/>
      <c r="I132" s="124"/>
      <c r="J132" s="124"/>
      <c r="K132" s="124"/>
      <c r="L132" s="124"/>
      <c r="M132" s="125"/>
    </row>
    <row r="133" spans="3:13" x14ac:dyDescent="0.45">
      <c r="C133" s="123"/>
      <c r="D133" s="124"/>
      <c r="E133" s="124"/>
      <c r="F133" s="124"/>
      <c r="G133" s="124"/>
      <c r="H133" s="124"/>
      <c r="I133" s="124"/>
      <c r="J133" s="124"/>
      <c r="K133" s="124"/>
      <c r="L133" s="124"/>
      <c r="M133" s="125"/>
    </row>
    <row r="134" spans="3:13" x14ac:dyDescent="0.45">
      <c r="C134" s="123"/>
      <c r="D134" s="124"/>
      <c r="E134" s="124"/>
      <c r="F134" s="124"/>
      <c r="G134" s="124"/>
      <c r="H134" s="124"/>
      <c r="I134" s="124"/>
      <c r="J134" s="124"/>
      <c r="K134" s="124"/>
      <c r="L134" s="124"/>
      <c r="M134" s="125"/>
    </row>
    <row r="135" spans="3:13" ht="18.600000000000001" thickBot="1" x14ac:dyDescent="0.5">
      <c r="C135" s="126"/>
      <c r="D135" s="127"/>
      <c r="E135" s="127"/>
      <c r="F135" s="127"/>
      <c r="G135" s="127"/>
      <c r="H135" s="127"/>
      <c r="I135" s="127"/>
      <c r="J135" s="127"/>
      <c r="K135" s="127"/>
      <c r="L135" s="127"/>
      <c r="M135" s="128"/>
    </row>
    <row r="136" spans="3:13" ht="15" customHeight="1" x14ac:dyDescent="0.45"/>
    <row r="137" spans="3:13" ht="15" customHeight="1" x14ac:dyDescent="0.45"/>
    <row r="138" spans="3:13" ht="18.600000000000001" thickBot="1" x14ac:dyDescent="0.5">
      <c r="C138" s="4" t="s">
        <v>13</v>
      </c>
    </row>
    <row r="139" spans="3:13" ht="18.600000000000001" thickBot="1" x14ac:dyDescent="0.5">
      <c r="C139" s="117" t="s">
        <v>14</v>
      </c>
      <c r="D139" s="118"/>
      <c r="E139" s="118"/>
      <c r="F139" s="119"/>
      <c r="G139" s="119"/>
      <c r="H139" s="119"/>
      <c r="I139" s="119"/>
      <c r="J139" s="119"/>
      <c r="K139" s="119"/>
      <c r="L139" s="119"/>
    </row>
    <row r="140" spans="3:13" ht="18.600000000000001" thickBot="1" x14ac:dyDescent="0.5">
      <c r="C140" s="117" t="s">
        <v>15</v>
      </c>
      <c r="D140" s="118"/>
      <c r="E140" s="118"/>
      <c r="F140" s="119"/>
      <c r="G140" s="119"/>
      <c r="H140" s="119"/>
      <c r="I140" s="119"/>
      <c r="J140" s="119"/>
      <c r="K140" s="119"/>
      <c r="L140" s="119"/>
    </row>
    <row r="141" spans="3:13" ht="18.600000000000001" thickBot="1" x14ac:dyDescent="0.5">
      <c r="C141" s="117" t="s">
        <v>16</v>
      </c>
      <c r="D141" s="118"/>
      <c r="E141" s="118"/>
      <c r="F141" s="129"/>
      <c r="G141" s="129"/>
      <c r="H141" s="129"/>
      <c r="I141" s="129"/>
      <c r="J141" s="129"/>
      <c r="K141" s="129"/>
      <c r="L141" s="129"/>
    </row>
    <row r="142" spans="3:13" ht="18.600000000000001" thickBot="1" x14ac:dyDescent="0.5">
      <c r="C142" s="117" t="s">
        <v>17</v>
      </c>
      <c r="D142" s="118"/>
      <c r="E142" s="118"/>
      <c r="F142" s="119"/>
      <c r="G142" s="119"/>
      <c r="H142" s="119"/>
      <c r="I142" s="119"/>
      <c r="J142" s="119"/>
      <c r="K142" s="119"/>
      <c r="L142" s="119"/>
    </row>
  </sheetData>
  <sheetProtection algorithmName="SHA-512" hashValue="aux/PCDQG5AiACo59uqztTAo2SEs7neikiwZbDtfcowqwP968NL5MpZYaK0cgw+KLhfvu859upgErMSImmwqdw==" saltValue="eMMvbKdlLkKTaH9BV+XIug==" spinCount="100000" sheet="1" objects="1" scenarios="1"/>
  <mergeCells count="82">
    <mergeCell ref="K70:L70"/>
    <mergeCell ref="K71:L71"/>
    <mergeCell ref="K73:L74"/>
    <mergeCell ref="K65:L65"/>
    <mergeCell ref="K66:L66"/>
    <mergeCell ref="K67:L67"/>
    <mergeCell ref="K68:L68"/>
    <mergeCell ref="K69:L69"/>
    <mergeCell ref="K60:L60"/>
    <mergeCell ref="K61:L61"/>
    <mergeCell ref="K62:L62"/>
    <mergeCell ref="K63:L63"/>
    <mergeCell ref="K64:L64"/>
    <mergeCell ref="C8:M9"/>
    <mergeCell ref="H86:J86"/>
    <mergeCell ref="M73:M74"/>
    <mergeCell ref="E83:G83"/>
    <mergeCell ref="H83:J83"/>
    <mergeCell ref="C84:D84"/>
    <mergeCell ref="D22:M23"/>
    <mergeCell ref="D25:N25"/>
    <mergeCell ref="E84:G84"/>
    <mergeCell ref="H84:J84"/>
    <mergeCell ref="I70:J70"/>
    <mergeCell ref="I71:J71"/>
    <mergeCell ref="E73:J74"/>
    <mergeCell ref="D77:G77"/>
    <mergeCell ref="D80:M81"/>
    <mergeCell ref="I56:J56"/>
    <mergeCell ref="E121:M125"/>
    <mergeCell ref="C85:D85"/>
    <mergeCell ref="E85:G85"/>
    <mergeCell ref="H85:J85"/>
    <mergeCell ref="C107:M109"/>
    <mergeCell ref="C86:D86"/>
    <mergeCell ref="E86:G86"/>
    <mergeCell ref="C142:E142"/>
    <mergeCell ref="F142:L142"/>
    <mergeCell ref="C129:M135"/>
    <mergeCell ref="C139:E139"/>
    <mergeCell ref="F139:L139"/>
    <mergeCell ref="C140:E140"/>
    <mergeCell ref="F140:L140"/>
    <mergeCell ref="C141:E141"/>
    <mergeCell ref="F141:L141"/>
    <mergeCell ref="K49:L49"/>
    <mergeCell ref="K50:L50"/>
    <mergeCell ref="K51:L51"/>
    <mergeCell ref="K52:L52"/>
    <mergeCell ref="K53:L53"/>
    <mergeCell ref="I69:J69"/>
    <mergeCell ref="C49:D56"/>
    <mergeCell ref="K54:L54"/>
    <mergeCell ref="K55:L55"/>
    <mergeCell ref="K56:L56"/>
    <mergeCell ref="G49:H50"/>
    <mergeCell ref="G51:H52"/>
    <mergeCell ref="G53:H54"/>
    <mergeCell ref="G55:H56"/>
    <mergeCell ref="I49:J49"/>
    <mergeCell ref="I50:J50"/>
    <mergeCell ref="I51:J51"/>
    <mergeCell ref="I52:J52"/>
    <mergeCell ref="I53:J53"/>
    <mergeCell ref="I54:J54"/>
    <mergeCell ref="I55:J55"/>
    <mergeCell ref="B2:N2"/>
    <mergeCell ref="E49:F56"/>
    <mergeCell ref="I60:J60"/>
    <mergeCell ref="I61:J61"/>
    <mergeCell ref="I62:J62"/>
    <mergeCell ref="I59:J59"/>
    <mergeCell ref="E59:F71"/>
    <mergeCell ref="G59:H59"/>
    <mergeCell ref="G60:H65"/>
    <mergeCell ref="G66:H71"/>
    <mergeCell ref="I63:J63"/>
    <mergeCell ref="I64:J64"/>
    <mergeCell ref="I65:J65"/>
    <mergeCell ref="I66:J66"/>
    <mergeCell ref="I67:J67"/>
    <mergeCell ref="I68:J68"/>
  </mergeCells>
  <phoneticPr fontId="1"/>
  <conditionalFormatting sqref="D77:D78">
    <cfRule type="containsText" dxfId="2" priority="3" operator="containsText" text="選択してください">
      <formula>NOT(ISERROR(SEARCH("選択してください",D77)))</formula>
    </cfRule>
  </conditionalFormatting>
  <conditionalFormatting sqref="E84:J86">
    <cfRule type="expression" dxfId="1" priority="2">
      <formula>$J$77="○"</formula>
    </cfRule>
  </conditionalFormatting>
  <conditionalFormatting sqref="C95:C96 C98">
    <cfRule type="expression" dxfId="0" priority="1">
      <formula>$C$91="○"</formula>
    </cfRule>
  </conditionalFormatting>
  <dataValidations count="2">
    <dataValidation type="list" allowBlank="1" showInputMessage="1" showErrorMessage="1" sqref="C26:C30 C113:C119 C90:C91 C24 J76:J77 C21 C95:C96 C98 C103:C105">
      <formula1>"　,○"</formula1>
    </dataValidation>
    <dataValidation type="whole" allowBlank="1" showInputMessage="1" showErrorMessage="1" error="数値のみ記入してください。" sqref="E84:J85 E49:F50">
      <formula1>0</formula1>
      <formula2>9999999999</formula2>
    </dataValidation>
  </dataValidations>
  <pageMargins left="0.70866141732283472" right="0.70866141732283472" top="0.74803149606299213" bottom="0.55118110236220474" header="0.31496062992125984" footer="0.31496062992125984"/>
  <pageSetup paperSize="9" scale="87" fitToHeight="0" orientation="portrait" horizontalDpi="300" verticalDpi="300" r:id="rId1"/>
  <rowBreaks count="2" manualBreakCount="2">
    <brk id="56" max="13" man="1"/>
    <brk id="10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"/>
  <sheetViews>
    <sheetView topLeftCell="AM1" workbookViewId="0">
      <selection activeCell="AP3" sqref="AP3"/>
    </sheetView>
  </sheetViews>
  <sheetFormatPr defaultRowHeight="18" x14ac:dyDescent="0.45"/>
  <cols>
    <col min="2" max="56" width="9.19921875" customWidth="1"/>
  </cols>
  <sheetData>
    <row r="1" spans="1:56" x14ac:dyDescent="0.45">
      <c r="A1" t="s">
        <v>80</v>
      </c>
      <c r="L1" s="59"/>
      <c r="O1" s="59"/>
      <c r="P1" s="59"/>
      <c r="Q1" s="59"/>
      <c r="R1" s="59"/>
      <c r="S1" s="59"/>
      <c r="T1" s="59"/>
    </row>
    <row r="2" spans="1:56" ht="83.4" customHeight="1" x14ac:dyDescent="0.45">
      <c r="A2" s="60" t="s">
        <v>141</v>
      </c>
      <c r="B2" s="60" t="s">
        <v>104</v>
      </c>
      <c r="C2" s="60" t="s">
        <v>105</v>
      </c>
      <c r="D2" s="60" t="s">
        <v>106</v>
      </c>
      <c r="E2" s="60" t="s">
        <v>107</v>
      </c>
      <c r="F2" s="60" t="s">
        <v>108</v>
      </c>
      <c r="G2" s="60" t="s">
        <v>109</v>
      </c>
      <c r="H2" s="60" t="s">
        <v>110</v>
      </c>
      <c r="I2" s="61" t="s">
        <v>111</v>
      </c>
      <c r="J2" s="61" t="s">
        <v>112</v>
      </c>
      <c r="K2" s="61" t="s">
        <v>113</v>
      </c>
      <c r="L2" s="61" t="s">
        <v>114</v>
      </c>
      <c r="M2" s="61" t="s">
        <v>115</v>
      </c>
      <c r="N2" s="61" t="s">
        <v>116</v>
      </c>
      <c r="O2" s="61" t="s">
        <v>117</v>
      </c>
      <c r="P2" s="61" t="s">
        <v>118</v>
      </c>
      <c r="Q2" s="61" t="s">
        <v>119</v>
      </c>
      <c r="R2" s="61" t="s">
        <v>120</v>
      </c>
      <c r="S2" s="61" t="s">
        <v>121</v>
      </c>
      <c r="T2" s="61" t="s">
        <v>122</v>
      </c>
      <c r="U2" s="61" t="s">
        <v>123</v>
      </c>
      <c r="V2" s="61" t="s">
        <v>124</v>
      </c>
      <c r="W2" s="61" t="s">
        <v>125</v>
      </c>
      <c r="X2" s="61" t="s">
        <v>126</v>
      </c>
      <c r="Y2" s="61" t="s">
        <v>127</v>
      </c>
      <c r="Z2" s="61" t="s">
        <v>128</v>
      </c>
      <c r="AA2" s="61" t="s">
        <v>129</v>
      </c>
      <c r="AB2" s="61" t="s">
        <v>130</v>
      </c>
      <c r="AC2" s="61" t="s">
        <v>131</v>
      </c>
      <c r="AD2" s="61" t="s">
        <v>90</v>
      </c>
      <c r="AE2" s="61" t="s">
        <v>91</v>
      </c>
      <c r="AF2" s="61" t="s">
        <v>132</v>
      </c>
      <c r="AG2" s="61" t="s">
        <v>133</v>
      </c>
      <c r="AH2" s="61" t="s">
        <v>134</v>
      </c>
      <c r="AI2" s="61" t="s">
        <v>135</v>
      </c>
      <c r="AJ2" s="61" t="s">
        <v>92</v>
      </c>
      <c r="AK2" s="61" t="s">
        <v>93</v>
      </c>
      <c r="AL2" s="61" t="s">
        <v>87</v>
      </c>
      <c r="AM2" s="61" t="s">
        <v>88</v>
      </c>
      <c r="AN2" s="61" t="s">
        <v>89</v>
      </c>
      <c r="AO2" s="61" t="s">
        <v>94</v>
      </c>
      <c r="AP2" s="61" t="s">
        <v>95</v>
      </c>
      <c r="AQ2" s="61" t="s">
        <v>96</v>
      </c>
      <c r="AR2" s="61" t="s">
        <v>97</v>
      </c>
      <c r="AS2" s="61" t="s">
        <v>98</v>
      </c>
      <c r="AT2" s="61" t="s">
        <v>99</v>
      </c>
      <c r="AU2" s="61" t="s">
        <v>100</v>
      </c>
      <c r="AV2" s="61" t="s">
        <v>101</v>
      </c>
      <c r="AW2" s="61" t="s">
        <v>102</v>
      </c>
      <c r="AX2" s="61" t="s">
        <v>103</v>
      </c>
      <c r="AY2" s="61" t="s">
        <v>85</v>
      </c>
      <c r="AZ2" s="61" t="s">
        <v>86</v>
      </c>
      <c r="BA2" s="61" t="s">
        <v>136</v>
      </c>
      <c r="BB2" s="61" t="s">
        <v>137</v>
      </c>
      <c r="BC2" s="61" t="s">
        <v>138</v>
      </c>
      <c r="BD2" s="61" t="s">
        <v>139</v>
      </c>
    </row>
    <row r="3" spans="1:56" x14ac:dyDescent="0.45">
      <c r="A3" s="62" t="s">
        <v>140</v>
      </c>
      <c r="B3" s="63" t="str">
        <f>IF(調査票!C21="","-",調査票!C21)</f>
        <v>-</v>
      </c>
      <c r="C3" s="63" t="str">
        <f>IF(調査票!C24="","-",調査票!C24)</f>
        <v>-</v>
      </c>
      <c r="D3" s="63" t="str">
        <f>IF(調査票!C26="","-",調査票!C26)</f>
        <v>　</v>
      </c>
      <c r="E3" s="63" t="str">
        <f>IF(調査票!C27="","-",調査票!C27)</f>
        <v>-</v>
      </c>
      <c r="F3" s="63" t="str">
        <f>IF(調査票!C28="","-",調査票!C28)</f>
        <v>-</v>
      </c>
      <c r="G3" s="63" t="str">
        <f>IF(調査票!C29="","-",調査票!C29)</f>
        <v>-</v>
      </c>
      <c r="H3" s="63" t="str">
        <f>IF(調査票!C30="","-",調査票!C30)</f>
        <v>-</v>
      </c>
      <c r="I3" s="63" t="str">
        <f>IF(調査票!K49="","-",調査票!K49)</f>
        <v>-</v>
      </c>
      <c r="J3" s="63" t="str">
        <f>IF(調査票!K50="","-",調査票!K50)</f>
        <v>-</v>
      </c>
      <c r="K3" s="63" t="str">
        <f>IF(調査票!K51="","-",調査票!K51)</f>
        <v>-</v>
      </c>
      <c r="L3" s="63" t="str">
        <f>IF(調査票!K52="","-",調査票!K52)</f>
        <v>-</v>
      </c>
      <c r="M3" s="63" t="str">
        <f>IF(調査票!K53="","-",調査票!K53)</f>
        <v>-</v>
      </c>
      <c r="N3" s="63" t="str">
        <f>IF(調査票!K54="","-",調査票!K54)</f>
        <v>-</v>
      </c>
      <c r="O3" s="63" t="str">
        <f>IF(調査票!K55="","-",調査票!K55)</f>
        <v>-</v>
      </c>
      <c r="P3" s="63" t="str">
        <f>IF(調査票!K56="","-",調査票!K56)</f>
        <v>-</v>
      </c>
      <c r="Q3" s="63" t="str">
        <f>IF(調査票!K60="","-",調査票!K60)</f>
        <v>-</v>
      </c>
      <c r="R3" s="63" t="str">
        <f>IF(調査票!K61="","-",調査票!K61)</f>
        <v>-</v>
      </c>
      <c r="S3" s="63" t="str">
        <f>IF(調査票!K62="","-",調査票!K62)</f>
        <v>-</v>
      </c>
      <c r="T3" s="63" t="str">
        <f>IF(調査票!K63="","-",調査票!K63)</f>
        <v>-</v>
      </c>
      <c r="U3" s="63" t="str">
        <f>IF(調査票!K64="","-",調査票!K64)</f>
        <v>-</v>
      </c>
      <c r="V3" s="63" t="str">
        <f>IF(調査票!K65="","-",調査票!K65)</f>
        <v>-</v>
      </c>
      <c r="W3" s="63" t="str">
        <f>IF(調査票!K66="","-",調査票!K66)</f>
        <v>-</v>
      </c>
      <c r="X3" s="63" t="str">
        <f>IF(調査票!K67="","-",調査票!K67)</f>
        <v>-</v>
      </c>
      <c r="Y3" s="63" t="str">
        <f>IF(調査票!K68="","-",調査票!K68)</f>
        <v>-</v>
      </c>
      <c r="Z3" s="63" t="str">
        <f>IF(調査票!K69="","-",調査票!K69)</f>
        <v>-</v>
      </c>
      <c r="AA3" s="63" t="str">
        <f>IF(調査票!K70="","-",調査票!K70)</f>
        <v>-</v>
      </c>
      <c r="AB3" s="63" t="str">
        <f>IF(調査票!K71="","-",調査票!K71)</f>
        <v>-</v>
      </c>
      <c r="AC3" s="63" t="str">
        <f>IF(調査票!K73="","-",調査票!K73)</f>
        <v>-</v>
      </c>
      <c r="AD3" s="63" t="str">
        <f>IF(調査票!J76="","-",調査票!J76)</f>
        <v>　</v>
      </c>
      <c r="AE3" s="63" t="str">
        <f>IF(調査票!J77="","-",調査票!J77)</f>
        <v>-</v>
      </c>
      <c r="AF3" s="63" t="str">
        <f>IF(調査票!E84="","-",調査票!E84)</f>
        <v>-</v>
      </c>
      <c r="AG3" s="63" t="str">
        <f>IF(調査票!E85="","-",調査票!E85)</f>
        <v>-</v>
      </c>
      <c r="AH3" s="63" t="str">
        <f>IF(調査票!H84="","-",調査票!H84)</f>
        <v>-</v>
      </c>
      <c r="AI3" s="63" t="str">
        <f>IF(調査票!H85="","-",調査票!H85)</f>
        <v>-</v>
      </c>
      <c r="AJ3" s="63" t="str">
        <f>IF(調査票!C90="","-",調査票!C90)</f>
        <v>-</v>
      </c>
      <c r="AK3" s="63" t="str">
        <f>IF(調査票!C91="","-",調査票!C91)</f>
        <v>-</v>
      </c>
      <c r="AL3" s="63" t="str">
        <f>IF(調査票!C95="","-",調査票!C95)</f>
        <v>-</v>
      </c>
      <c r="AM3" s="63" t="str">
        <f>IF(調査票!C96="","-",調査票!C96)</f>
        <v>-</v>
      </c>
      <c r="AN3" s="63" t="str">
        <f>IF(調査票!C98="","-",調査票!C98)</f>
        <v>-</v>
      </c>
      <c r="AO3" s="63" t="str">
        <f>IF(調査票!C103="","-",調査票!C103)</f>
        <v>-</v>
      </c>
      <c r="AP3" s="63" t="str">
        <f>IF(調査票!C104="","-",調査票!C104)</f>
        <v>-</v>
      </c>
      <c r="AQ3" s="63" t="str">
        <f>IF(調査票!C105="","-",調査票!C105)</f>
        <v>-</v>
      </c>
      <c r="AR3" s="63" t="str">
        <f>IF(調査票!C113="","-",調査票!C113)</f>
        <v>-</v>
      </c>
      <c r="AS3" s="63" t="str">
        <f>IF(調査票!C114="","-",調査票!C114)</f>
        <v>-</v>
      </c>
      <c r="AT3" s="63" t="str">
        <f>IF(調査票!C115="","-",調査票!C115)</f>
        <v>-</v>
      </c>
      <c r="AU3" s="63" t="str">
        <f>IF(調査票!C116="","-",調査票!C116)</f>
        <v>-</v>
      </c>
      <c r="AV3" s="63" t="str">
        <f>IF(調査票!C117="","-",調査票!C117)</f>
        <v>-</v>
      </c>
      <c r="AW3" s="63" t="str">
        <f>IF(調査票!C118="","-",調査票!C118)</f>
        <v>-</v>
      </c>
      <c r="AX3" s="63" t="str">
        <f>IF(調査票!C119="","-",調査票!C119)</f>
        <v>-</v>
      </c>
      <c r="AY3" s="63" t="str">
        <f>IF(調査票!E121="","-",調査票!E121)</f>
        <v>-</v>
      </c>
      <c r="AZ3" s="63" t="str">
        <f>IF(調査票!C129="","-",調査票!C129)</f>
        <v>-</v>
      </c>
      <c r="BA3" s="63" t="str">
        <f>IF(調査票!F139="","-",調査票!F139)</f>
        <v>-</v>
      </c>
      <c r="BB3" s="63" t="str">
        <f>IF(調査票!F140="","-",調査票!F140)</f>
        <v>-</v>
      </c>
      <c r="BC3" s="63" t="str">
        <f>IF(調査票!F141="","-",調査票!F141)</f>
        <v>-</v>
      </c>
      <c r="BD3" s="63" t="str">
        <f>IF(調査票!F142="","-",調査票!F142)</f>
        <v>-</v>
      </c>
    </row>
  </sheetData>
  <sheetProtection algorithmName="SHA-512" hashValue="Bkt61aEeLTURr1s0Op8SgOvmBqKhcTthCuGiRszwdqYS36stHIoI4YJq7juV5y8ZXZdqKVKR7zywYXmc2zQ/Zg==" saltValue="0Xjt8IlinKFJBxJc90EZ4w==" spinCount="100000"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集計（※こちらのシートは入力不要です）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威史</dc:creator>
  <cp:lastModifiedBy>木下　威史</cp:lastModifiedBy>
  <cp:lastPrinted>2025-12-10T05:31:14Z</cp:lastPrinted>
  <dcterms:created xsi:type="dcterms:W3CDTF">2025-11-12T07:01:47Z</dcterms:created>
  <dcterms:modified xsi:type="dcterms:W3CDTF">2025-12-10T07:51:51Z</dcterms:modified>
</cp:coreProperties>
</file>