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3"/>
  </bookViews>
  <sheets>
    <sheet name="記載例" sheetId="2" r:id="rId1"/>
    <sheet name="提出用" sheetId="9" r:id="rId2"/>
    <sheet name="参考" sheetId="6" r:id="rId3"/>
    <sheet name="別紙" sheetId="7" r:id="rId4"/>
  </sheets>
  <definedNames>
    <definedName name="_xlnm.Print_Area" localSheetId="2">参考!$A$1:$H$48</definedName>
    <definedName name="_xlnm.Print_Area" localSheetId="3">別紙!$A$1:$P$20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 i="9" l="1"/>
  <c r="T7" i="9"/>
  <c r="S7" i="9"/>
  <c r="R7" i="9"/>
  <c r="Q7" i="9"/>
  <c r="P7" i="9"/>
  <c r="O7" i="9"/>
  <c r="U12" i="9" s="1"/>
  <c r="N7" i="9"/>
  <c r="T12" i="9" s="1"/>
  <c r="M7" i="9"/>
  <c r="S12" i="9" s="1"/>
  <c r="L7" i="9"/>
  <c r="R12" i="9" s="1"/>
  <c r="K7" i="9"/>
  <c r="J7" i="9"/>
  <c r="P12" i="9" s="1"/>
  <c r="I7" i="9"/>
  <c r="H7" i="9"/>
  <c r="N12" i="9" s="1"/>
  <c r="G7" i="9"/>
  <c r="F7" i="9"/>
  <c r="L12" i="9" s="1"/>
  <c r="E7" i="9"/>
  <c r="D7" i="9"/>
  <c r="J12" i="9" s="1"/>
  <c r="K12" i="9" l="1"/>
  <c r="M12" i="9"/>
  <c r="O12" i="9"/>
  <c r="Q12" i="9"/>
  <c r="P11" i="9"/>
  <c r="R11" i="9"/>
  <c r="T11" i="9"/>
  <c r="Q11" i="9"/>
  <c r="S11" i="9"/>
  <c r="U11" i="9"/>
  <c r="J11" i="9"/>
  <c r="L11" i="9"/>
  <c r="N11" i="9"/>
  <c r="K11" i="9"/>
  <c r="M11" i="9"/>
  <c r="O11" i="9"/>
  <c r="U7" i="2"/>
  <c r="T7" i="2"/>
  <c r="S7" i="2"/>
  <c r="R7" i="2"/>
  <c r="Q7" i="2"/>
  <c r="P7" i="2"/>
  <c r="U12" i="2" s="1"/>
  <c r="O7" i="2"/>
  <c r="N7" i="2"/>
  <c r="T12" i="2" s="1"/>
  <c r="M7" i="2"/>
  <c r="L7" i="2"/>
  <c r="K7" i="2"/>
  <c r="J7" i="2"/>
  <c r="I7" i="2"/>
  <c r="H7" i="2"/>
  <c r="M12" i="2" s="1"/>
  <c r="G7" i="2"/>
  <c r="F7" i="2"/>
  <c r="L12" i="2" s="1"/>
  <c r="E7" i="2"/>
  <c r="D7" i="2"/>
  <c r="J12" i="2" s="1"/>
  <c r="K12" i="2" l="1"/>
  <c r="P12" i="2"/>
  <c r="N12" i="2"/>
  <c r="Q12" i="2"/>
  <c r="O12" i="2"/>
  <c r="O11" i="2" s="1"/>
  <c r="R12" i="2"/>
  <c r="S12" i="2"/>
  <c r="S11" i="2" s="1"/>
  <c r="P11" i="2"/>
  <c r="N11" i="2"/>
  <c r="R11" i="2"/>
  <c r="M11" i="2"/>
  <c r="Q11" i="2"/>
  <c r="J11" i="2"/>
  <c r="L11" i="2"/>
  <c r="T11" i="2"/>
  <c r="K11" i="2"/>
  <c r="U11" i="2"/>
</calcChain>
</file>

<file path=xl/comments1.xml><?xml version="1.0" encoding="utf-8"?>
<comments xmlns="http://schemas.openxmlformats.org/spreadsheetml/2006/main">
  <authors>
    <author>作成者</author>
  </authors>
  <commentList>
    <comment ref="U8" authorId="0" shapeId="0">
      <text>
        <r>
          <rPr>
            <sz val="9"/>
            <color indexed="81"/>
            <rFont val="MS P ゴシック"/>
            <family val="3"/>
            <charset val="128"/>
          </rPr>
          <t>※２
　新しい年度に切り替わる時、この太枠内の数字を前年度の太枠部分に転機してください。
　普段、太枠は気にしないでください。</t>
        </r>
      </text>
    </comment>
  </commentList>
</comments>
</file>

<file path=xl/comments2.xml><?xml version="1.0" encoding="utf-8"?>
<comments xmlns="http://schemas.openxmlformats.org/spreadsheetml/2006/main">
  <authors>
    <author>作成者</author>
  </authors>
  <commentList>
    <comment ref="U8" authorId="0" shapeId="0">
      <text>
        <r>
          <rPr>
            <sz val="9"/>
            <color indexed="81"/>
            <rFont val="MS P ゴシック"/>
            <family val="3"/>
            <charset val="128"/>
          </rPr>
          <t>※２
　新しい年度に切り替わる時、この太枠内の数字を前年度の太枠部分に転機してください。
　普段、太枠は気にしないでください。</t>
        </r>
      </text>
    </comment>
  </commentList>
</comments>
</file>

<file path=xl/sharedStrings.xml><?xml version="1.0" encoding="utf-8"?>
<sst xmlns="http://schemas.openxmlformats.org/spreadsheetml/2006/main" count="240" uniqueCount="117">
  <si>
    <t>相談支援専門員</t>
    <rPh sb="0" eb="2">
      <t>ソウダン</t>
    </rPh>
    <rPh sb="2" eb="4">
      <t>シエン</t>
    </rPh>
    <rPh sb="4" eb="7">
      <t>センモンイン</t>
    </rPh>
    <phoneticPr fontId="1"/>
  </si>
  <si>
    <t>対応件数合計(件)</t>
    <rPh sb="0" eb="2">
      <t>タイオウ</t>
    </rPh>
    <rPh sb="2" eb="4">
      <t>ケンスウ</t>
    </rPh>
    <rPh sb="4" eb="6">
      <t>ゴウケイ</t>
    </rPh>
    <rPh sb="7" eb="8">
      <t>ケン</t>
    </rPh>
    <phoneticPr fontId="1"/>
  </si>
  <si>
    <t>(Ⅱ)算定件数</t>
    <rPh sb="3" eb="5">
      <t>サンテイ</t>
    </rPh>
    <rPh sb="5" eb="7">
      <t>ケンスウ</t>
    </rPh>
    <phoneticPr fontId="1"/>
  </si>
  <si>
    <t>前年度</t>
    <rPh sb="0" eb="3">
      <t>ゼンネンド</t>
    </rPh>
    <phoneticPr fontId="1"/>
  </si>
  <si>
    <t>事業所番号</t>
    <rPh sb="0" eb="3">
      <t>ジギョウショ</t>
    </rPh>
    <rPh sb="3" eb="5">
      <t>バンゴウ</t>
    </rPh>
    <phoneticPr fontId="1"/>
  </si>
  <si>
    <t>事業所名</t>
    <rPh sb="0" eb="3">
      <t>ジギョウショ</t>
    </rPh>
    <rPh sb="3" eb="4">
      <t>メイ</t>
    </rPh>
    <phoneticPr fontId="1"/>
  </si>
  <si>
    <t>契約日</t>
    <rPh sb="0" eb="3">
      <t>ケイヤクビ</t>
    </rPh>
    <phoneticPr fontId="1"/>
  </si>
  <si>
    <t>受給者番号</t>
    <rPh sb="0" eb="3">
      <t>ジュキュウシャ</t>
    </rPh>
    <rPh sb="3" eb="5">
      <t>バンゴウ</t>
    </rPh>
    <phoneticPr fontId="1"/>
  </si>
  <si>
    <t>283400****</t>
    <phoneticPr fontId="1"/>
  </si>
  <si>
    <t>姫路市</t>
    <rPh sb="0" eb="3">
      <t>ヒメジシ</t>
    </rPh>
    <phoneticPr fontId="1"/>
  </si>
  <si>
    <t>*0000*****</t>
  </si>
  <si>
    <t>*0000*****</t>
    <phoneticPr fontId="1"/>
  </si>
  <si>
    <t>(Ⅰ)算定件数</t>
    <rPh sb="3" eb="5">
      <t>サンテイ</t>
    </rPh>
    <rPh sb="5" eb="7">
      <t>ケンスウ</t>
    </rPh>
    <phoneticPr fontId="1"/>
  </si>
  <si>
    <t>60000*****</t>
  </si>
  <si>
    <t>60000*****</t>
    <phoneticPr fontId="1"/>
  </si>
  <si>
    <t>60000*****</t>
    <phoneticPr fontId="1"/>
  </si>
  <si>
    <t>以下は(Ⅱ)を算定する場合にのみ入力してください。</t>
    <rPh sb="0" eb="2">
      <t>イカ</t>
    </rPh>
    <rPh sb="7" eb="9">
      <t>サンテイ</t>
    </rPh>
    <rPh sb="11" eb="13">
      <t>バアイ</t>
    </rPh>
    <rPh sb="16" eb="18">
      <t>ニュウリョク</t>
    </rPh>
    <phoneticPr fontId="1"/>
  </si>
  <si>
    <t>契約日の新しいもの順　※先に計画相談対象者から入力し、その後に障害児相談支援対象者を入力してください。</t>
    <rPh sb="0" eb="3">
      <t>ケイヤクビ</t>
    </rPh>
    <rPh sb="4" eb="5">
      <t>アタラ</t>
    </rPh>
    <rPh sb="9" eb="10">
      <t>ジュン</t>
    </rPh>
    <rPh sb="12" eb="13">
      <t>サキ</t>
    </rPh>
    <rPh sb="14" eb="16">
      <t>ケイカク</t>
    </rPh>
    <rPh sb="16" eb="18">
      <t>ソウダン</t>
    </rPh>
    <rPh sb="18" eb="21">
      <t>タイショウシャ</t>
    </rPh>
    <rPh sb="23" eb="25">
      <t>ニュウリョク</t>
    </rPh>
    <rPh sb="29" eb="30">
      <t>アト</t>
    </rPh>
    <rPh sb="31" eb="33">
      <t>ショウガイ</t>
    </rPh>
    <rPh sb="33" eb="34">
      <t>ジ</t>
    </rPh>
    <rPh sb="34" eb="36">
      <t>ソウダン</t>
    </rPh>
    <rPh sb="36" eb="38">
      <t>シエン</t>
    </rPh>
    <rPh sb="38" eb="41">
      <t>タイショウシャ</t>
    </rPh>
    <rPh sb="42" eb="44">
      <t>ニュウリョク</t>
    </rPh>
    <phoneticPr fontId="1"/>
  </si>
  <si>
    <t>-1-</t>
    <phoneticPr fontId="1"/>
  </si>
  <si>
    <t>-2-</t>
    <phoneticPr fontId="1"/>
  </si>
  <si>
    <t>平成30年度</t>
    <rPh sb="0" eb="2">
      <t>ヘイセイ</t>
    </rPh>
    <rPh sb="4" eb="6">
      <t>ネンド</t>
    </rPh>
    <phoneticPr fontId="1"/>
  </si>
  <si>
    <t>※１色つきの箇所は入力不要です。</t>
    <rPh sb="2" eb="3">
      <t>イロ</t>
    </rPh>
    <rPh sb="6" eb="8">
      <t>カショ</t>
    </rPh>
    <rPh sb="9" eb="11">
      <t>ニュウリョク</t>
    </rPh>
    <rPh sb="11" eb="13">
      <t>フヨウ</t>
    </rPh>
    <phoneticPr fontId="1"/>
  </si>
  <si>
    <t>　うち計画相談</t>
    <rPh sb="3" eb="5">
      <t>ケイカク</t>
    </rPh>
    <rPh sb="5" eb="7">
      <t>ソウダン</t>
    </rPh>
    <phoneticPr fontId="1"/>
  </si>
  <si>
    <t>　うち障害児相談</t>
    <rPh sb="3" eb="5">
      <t>ショウガイ</t>
    </rPh>
    <rPh sb="5" eb="6">
      <t>ジ</t>
    </rPh>
    <rPh sb="6" eb="8">
      <t>ソウダン</t>
    </rPh>
    <phoneticPr fontId="1"/>
  </si>
  <si>
    <t>※２新しい年度に入った場合、年度を修正し、入力済みの件数を前年度欄に転記してください。(表内右の太枠部分を左の太枠部分へ)</t>
    <rPh sb="2" eb="3">
      <t>アタラ</t>
    </rPh>
    <rPh sb="5" eb="7">
      <t>ネンド</t>
    </rPh>
    <rPh sb="8" eb="9">
      <t>ハイ</t>
    </rPh>
    <rPh sb="11" eb="13">
      <t>バアイ</t>
    </rPh>
    <rPh sb="14" eb="16">
      <t>ネンド</t>
    </rPh>
    <rPh sb="17" eb="19">
      <t>シュウセイ</t>
    </rPh>
    <rPh sb="21" eb="23">
      <t>ニュウリョク</t>
    </rPh>
    <rPh sb="23" eb="24">
      <t>ズ</t>
    </rPh>
    <rPh sb="26" eb="28">
      <t>ケンスウ</t>
    </rPh>
    <rPh sb="29" eb="32">
      <t>ゼンネンド</t>
    </rPh>
    <rPh sb="32" eb="33">
      <t>ラン</t>
    </rPh>
    <rPh sb="34" eb="36">
      <t>テンキ</t>
    </rPh>
    <rPh sb="44" eb="46">
      <t>ヒョウナイ</t>
    </rPh>
    <rPh sb="46" eb="47">
      <t>ミギ</t>
    </rPh>
    <rPh sb="48" eb="50">
      <t>フトワク</t>
    </rPh>
    <rPh sb="50" eb="52">
      <t>ブブン</t>
    </rPh>
    <rPh sb="53" eb="54">
      <t>ヒダリ</t>
    </rPh>
    <rPh sb="55" eb="57">
      <t>フトワク</t>
    </rPh>
    <rPh sb="57" eb="59">
      <t>ブブン</t>
    </rPh>
    <phoneticPr fontId="1"/>
  </si>
  <si>
    <t>(Ⅱ)を算定する年月が一月、または算定がない場合は、この書類の提出は事業者番号毎に一枚/月です。</t>
    <rPh sb="11" eb="12">
      <t>イチ</t>
    </rPh>
    <rPh sb="44" eb="45">
      <t>ツキ</t>
    </rPh>
    <phoneticPr fontId="1"/>
  </si>
  <si>
    <t>(Ⅱ)を算定する年月が複数ある場合は、この書類を複数枚作成して提出をお願いします。</t>
    <rPh sb="21" eb="23">
      <t>ショルイ</t>
    </rPh>
    <rPh sb="26" eb="27">
      <t>マイ</t>
    </rPh>
    <rPh sb="31" eb="33">
      <t>テイシュツ</t>
    </rPh>
    <rPh sb="35" eb="36">
      <t>ネガ</t>
    </rPh>
    <phoneticPr fontId="1"/>
  </si>
  <si>
    <t>計画相談支援及び障害児相談支援の基本報酬について</t>
    <rPh sb="0" eb="6">
      <t>ケイカクソウダンシエン</t>
    </rPh>
    <rPh sb="6" eb="7">
      <t>オヨ</t>
    </rPh>
    <rPh sb="8" eb="11">
      <t>ショウガイジ</t>
    </rPh>
    <rPh sb="11" eb="13">
      <t>ソウダン</t>
    </rPh>
    <rPh sb="13" eb="15">
      <t>シエン</t>
    </rPh>
    <rPh sb="16" eb="20">
      <t>キホンホウシュウ</t>
    </rPh>
    <phoneticPr fontId="5"/>
  </si>
  <si>
    <t>当該指定特定相談支援事業所の相談支援専門員の員数の前６月の平均員数を算出する。
(例：1+1+1+1+1+2＝7　7÷6＝1.166…)</t>
    <rPh sb="0" eb="2">
      <t>トウガイ</t>
    </rPh>
    <rPh sb="2" eb="4">
      <t>シテイ</t>
    </rPh>
    <rPh sb="4" eb="6">
      <t>トクテイ</t>
    </rPh>
    <rPh sb="6" eb="10">
      <t>ソウダンシエン</t>
    </rPh>
    <rPh sb="10" eb="13">
      <t>ジギョウショ</t>
    </rPh>
    <rPh sb="14" eb="16">
      <t>ソウダン</t>
    </rPh>
    <rPh sb="16" eb="18">
      <t>シエン</t>
    </rPh>
    <rPh sb="18" eb="21">
      <t>センモンイン</t>
    </rPh>
    <rPh sb="22" eb="24">
      <t>インスウ</t>
    </rPh>
    <rPh sb="25" eb="26">
      <t>マエ</t>
    </rPh>
    <rPh sb="27" eb="28">
      <t>ツキ</t>
    </rPh>
    <rPh sb="29" eb="31">
      <t>ヘイキン</t>
    </rPh>
    <rPh sb="31" eb="33">
      <t>インズウ</t>
    </rPh>
    <rPh sb="34" eb="36">
      <t>サンシュツ</t>
    </rPh>
    <rPh sb="41" eb="42">
      <t>レイ</t>
    </rPh>
    <phoneticPr fontId="5"/>
  </si>
  <si>
    <t>提供月</t>
    <rPh sb="0" eb="2">
      <t>テイキョウ</t>
    </rPh>
    <rPh sb="2" eb="3">
      <t>ツキ</t>
    </rPh>
    <phoneticPr fontId="1"/>
  </si>
  <si>
    <t>(1)</t>
    <phoneticPr fontId="1"/>
  </si>
  <si>
    <t>(2)</t>
    <phoneticPr fontId="5"/>
  </si>
  <si>
    <t>(3)</t>
    <phoneticPr fontId="5"/>
  </si>
  <si>
    <t>(4)</t>
    <phoneticPr fontId="5"/>
  </si>
  <si>
    <t>(1)で算出した計画相談支援対象障害者等の平均数を、(2)で算出した相談支援専門員の平均員数で除する。(例：48.333…÷1.166…＝41.428…)</t>
    <rPh sb="4" eb="6">
      <t>サンシュツ</t>
    </rPh>
    <rPh sb="8" eb="14">
      <t>ケイカクソウダンシエン</t>
    </rPh>
    <rPh sb="14" eb="16">
      <t>タイショウ</t>
    </rPh>
    <rPh sb="16" eb="19">
      <t>ショウガイシャ</t>
    </rPh>
    <rPh sb="19" eb="20">
      <t>トウ</t>
    </rPh>
    <rPh sb="21" eb="24">
      <t>ヘイキンスウ</t>
    </rPh>
    <rPh sb="30" eb="32">
      <t>サンシュツ</t>
    </rPh>
    <rPh sb="34" eb="38">
      <t>ソウダンシエン</t>
    </rPh>
    <rPh sb="38" eb="41">
      <t>センモンイン</t>
    </rPh>
    <rPh sb="42" eb="44">
      <t>ヘイキン</t>
    </rPh>
    <rPh sb="44" eb="46">
      <t>インスウ</t>
    </rPh>
    <rPh sb="47" eb="48">
      <t>ジョ</t>
    </rPh>
    <rPh sb="52" eb="53">
      <t>レイ</t>
    </rPh>
    <phoneticPr fontId="1"/>
  </si>
  <si>
    <t>　平成30年4月から、過去6月間における取扱件数及び相談支援専門員の配置数によって、基本報酬が(Ⅰ)と(Ⅱ)に区分されます。算定方法は以下の通りです。(記載例における４月提供を例示)</t>
    <rPh sb="1" eb="3">
      <t>ヘイセイ</t>
    </rPh>
    <rPh sb="5" eb="6">
      <t>ネン</t>
    </rPh>
    <rPh sb="7" eb="8">
      <t>ガツ</t>
    </rPh>
    <rPh sb="15" eb="16">
      <t>カン</t>
    </rPh>
    <rPh sb="20" eb="22">
      <t>トリアツカイ</t>
    </rPh>
    <rPh sb="22" eb="24">
      <t>ケンスウ</t>
    </rPh>
    <rPh sb="24" eb="25">
      <t>オヨ</t>
    </rPh>
    <rPh sb="26" eb="30">
      <t>ソウダンシエン</t>
    </rPh>
    <rPh sb="30" eb="33">
      <t>センモンイン</t>
    </rPh>
    <rPh sb="34" eb="37">
      <t>ハイチスウ</t>
    </rPh>
    <rPh sb="42" eb="46">
      <t>キホンホウシュウ</t>
    </rPh>
    <rPh sb="55" eb="57">
      <t>クブン</t>
    </rPh>
    <rPh sb="62" eb="64">
      <t>サンテイ</t>
    </rPh>
    <rPh sb="64" eb="66">
      <t>ホウホウ</t>
    </rPh>
    <rPh sb="67" eb="69">
      <t>イカ</t>
    </rPh>
    <rPh sb="70" eb="71">
      <t>トオ</t>
    </rPh>
    <rPh sb="76" eb="78">
      <t>キサイ</t>
    </rPh>
    <rPh sb="78" eb="79">
      <t>レイ</t>
    </rPh>
    <rPh sb="84" eb="85">
      <t>ガツ</t>
    </rPh>
    <rPh sb="85" eb="87">
      <t>テイキョウ</t>
    </rPh>
    <rPh sb="88" eb="90">
      <t>レイジ</t>
    </rPh>
    <phoneticPr fontId="5"/>
  </si>
  <si>
    <t>(3)で算出した数値が40以上であれば、40以上の数値に(2)で算出した相談支援専門員の平均員数を乗した件数が、基本報酬(Ⅱ)の算定件数となる。(小数点以下切り捨て)
(例：41.428…≧40　→　(41.428…ー39)×1.166…＝2.833…　→　2件)</t>
    <rPh sb="4" eb="6">
      <t>サンシュツ</t>
    </rPh>
    <rPh sb="8" eb="10">
      <t>スウチ</t>
    </rPh>
    <rPh sb="13" eb="15">
      <t>イジョウ</t>
    </rPh>
    <rPh sb="22" eb="24">
      <t>イジョウ</t>
    </rPh>
    <rPh sb="25" eb="27">
      <t>スウチ</t>
    </rPh>
    <rPh sb="49" eb="50">
      <t>ジョウ</t>
    </rPh>
    <rPh sb="52" eb="54">
      <t>ケンスウ</t>
    </rPh>
    <rPh sb="56" eb="60">
      <t>キホンホウシュウ</t>
    </rPh>
    <rPh sb="64" eb="66">
      <t>サンテイ</t>
    </rPh>
    <rPh sb="66" eb="68">
      <t>ケンスウ</t>
    </rPh>
    <rPh sb="73" eb="78">
      <t>ショウスウテンイカ</t>
    </rPh>
    <rPh sb="78" eb="79">
      <t>キ</t>
    </rPh>
    <rPh sb="80" eb="81">
      <t>ス</t>
    </rPh>
    <rPh sb="85" eb="86">
      <t>レイ</t>
    </rPh>
    <rPh sb="130" eb="131">
      <t>ケン</t>
    </rPh>
    <phoneticPr fontId="1"/>
  </si>
  <si>
    <t>　２　支援費の割り当て</t>
    <rPh sb="3" eb="5">
      <t>シエン</t>
    </rPh>
    <rPh sb="5" eb="6">
      <t>ヒ</t>
    </rPh>
    <rPh sb="7" eb="8">
      <t>ワ</t>
    </rPh>
    <rPh sb="9" eb="10">
      <t>ア</t>
    </rPh>
    <phoneticPr fontId="5"/>
  </si>
  <si>
    <t>(2)</t>
    <phoneticPr fontId="1"/>
  </si>
  <si>
    <t>(3)</t>
    <phoneticPr fontId="1"/>
  </si>
  <si>
    <t>利用者を契約日の新しいものから順に数える。</t>
    <rPh sb="0" eb="3">
      <t>リヨウシャ</t>
    </rPh>
    <rPh sb="4" eb="7">
      <t>ケイヤクビ</t>
    </rPh>
    <rPh sb="8" eb="9">
      <t>アタラ</t>
    </rPh>
    <rPh sb="15" eb="16">
      <t>ジュン</t>
    </rPh>
    <rPh sb="17" eb="18">
      <t>カゾ</t>
    </rPh>
    <phoneticPr fontId="1"/>
  </si>
  <si>
    <t>もし当該指定特定相談支援事業所が指定障害児相談支援事業所も一体的に運営している場合は、当該指定特定相談支援事業所における利用者から契約日の新しい順に割り当て、その後に指定障害児相談支援事業所の利用者を同様の順で割り当てる。</t>
    <rPh sb="2" eb="4">
      <t>トウガイ</t>
    </rPh>
    <rPh sb="4" eb="6">
      <t>シテイ</t>
    </rPh>
    <rPh sb="6" eb="8">
      <t>トクテイ</t>
    </rPh>
    <rPh sb="8" eb="10">
      <t>ソウダン</t>
    </rPh>
    <rPh sb="10" eb="12">
      <t>シエン</t>
    </rPh>
    <rPh sb="12" eb="15">
      <t>ジギョウショ</t>
    </rPh>
    <rPh sb="16" eb="18">
      <t>シテイ</t>
    </rPh>
    <rPh sb="18" eb="21">
      <t>ショウガイジ</t>
    </rPh>
    <rPh sb="21" eb="23">
      <t>ソウダン</t>
    </rPh>
    <rPh sb="23" eb="25">
      <t>シエン</t>
    </rPh>
    <rPh sb="25" eb="28">
      <t>ジギョウショ</t>
    </rPh>
    <rPh sb="29" eb="32">
      <t>イッタイテキ</t>
    </rPh>
    <rPh sb="33" eb="35">
      <t>ウンエイ</t>
    </rPh>
    <rPh sb="39" eb="41">
      <t>バアイ</t>
    </rPh>
    <rPh sb="60" eb="63">
      <t>リヨウシャ</t>
    </rPh>
    <rPh sb="65" eb="68">
      <t>ケイヤクビ</t>
    </rPh>
    <rPh sb="69" eb="70">
      <t>アタラ</t>
    </rPh>
    <rPh sb="72" eb="73">
      <t>ジュン</t>
    </rPh>
    <rPh sb="74" eb="75">
      <t>ワ</t>
    </rPh>
    <rPh sb="76" eb="77">
      <t>ア</t>
    </rPh>
    <rPh sb="81" eb="82">
      <t>アト</t>
    </rPh>
    <rPh sb="83" eb="85">
      <t>シテイ</t>
    </rPh>
    <rPh sb="85" eb="88">
      <t>ショウガイジ</t>
    </rPh>
    <rPh sb="88" eb="90">
      <t>ソウダン</t>
    </rPh>
    <rPh sb="90" eb="92">
      <t>シエン</t>
    </rPh>
    <rPh sb="92" eb="95">
      <t>ジギョウショ</t>
    </rPh>
    <rPh sb="96" eb="99">
      <t>リヨウシャ</t>
    </rPh>
    <rPh sb="100" eb="102">
      <t>ドウヨウ</t>
    </rPh>
    <rPh sb="103" eb="104">
      <t>ジュン</t>
    </rPh>
    <rPh sb="105" eb="106">
      <t>ワ</t>
    </rPh>
    <rPh sb="107" eb="108">
      <t>ア</t>
    </rPh>
    <phoneticPr fontId="1"/>
  </si>
  <si>
    <t>順番の最後(契約日の古いもの)から基本報酬(Ⅱ)を算定する。</t>
    <rPh sb="0" eb="2">
      <t>ジュンバン</t>
    </rPh>
    <rPh sb="3" eb="5">
      <t>サイゴ</t>
    </rPh>
    <rPh sb="6" eb="8">
      <t>ケイヤク</t>
    </rPh>
    <rPh sb="8" eb="9">
      <t>ヒ</t>
    </rPh>
    <rPh sb="10" eb="11">
      <t>フル</t>
    </rPh>
    <rPh sb="17" eb="21">
      <t>キホンホウシュウ</t>
    </rPh>
    <rPh sb="25" eb="27">
      <t>サンテイ</t>
    </rPh>
    <phoneticPr fontId="1"/>
  </si>
  <si>
    <t>参考</t>
    <rPh sb="0" eb="2">
      <t>サンコウ</t>
    </rPh>
    <phoneticPr fontId="1"/>
  </si>
  <si>
    <t>○障害者の日常生活及び社会生活を総合的に支援するための法律に基づく指定計画相談支援
　に要する費用の額の算定に関する基準</t>
    <rPh sb="1" eb="4">
      <t>ショウガイシャ</t>
    </rPh>
    <rPh sb="5" eb="9">
      <t>ニチジョウセイカツ</t>
    </rPh>
    <rPh sb="9" eb="10">
      <t>オヨ</t>
    </rPh>
    <rPh sb="11" eb="15">
      <t>シャカイセイカツ</t>
    </rPh>
    <rPh sb="16" eb="19">
      <t>ソウゴウテキ</t>
    </rPh>
    <rPh sb="20" eb="22">
      <t>シエン</t>
    </rPh>
    <rPh sb="27" eb="29">
      <t>ホウリツ</t>
    </rPh>
    <rPh sb="30" eb="31">
      <t>モト</t>
    </rPh>
    <rPh sb="33" eb="35">
      <t>シテイ</t>
    </rPh>
    <rPh sb="35" eb="37">
      <t>ケイカク</t>
    </rPh>
    <rPh sb="37" eb="41">
      <t>ソウダンシエン</t>
    </rPh>
    <rPh sb="44" eb="45">
      <t>ヨウ</t>
    </rPh>
    <rPh sb="47" eb="49">
      <t>ヒヨウ</t>
    </rPh>
    <rPh sb="50" eb="51">
      <t>ガク</t>
    </rPh>
    <rPh sb="52" eb="54">
      <t>サンテイ</t>
    </rPh>
    <rPh sb="55" eb="56">
      <t>カン</t>
    </rPh>
    <rPh sb="58" eb="60">
      <t>キジュン</t>
    </rPh>
    <phoneticPr fontId="1"/>
  </si>
  <si>
    <t>○児童福祉法に基づく指定障害児相談支援に要する費用の額の算定に関する基準</t>
    <phoneticPr fontId="1"/>
  </si>
  <si>
    <t>○障害者の日常生活及び社会生活を総合的に支援するための法律に基づく指定障害福祉サー
　ビス等及び基準該当障害福祉サービスに要する費用の額の算定に関する基準等の制定に伴
　う実施上の留意事項について</t>
    <phoneticPr fontId="1"/>
  </si>
  <si>
    <t>○児童福祉法に基づく指定通所支援及び基準該当通所支援に要する費用の額の算定に関する
　基準等の制定に伴う実施上の留意事項について</t>
    <rPh sb="1" eb="3">
      <t>ジドウ</t>
    </rPh>
    <rPh sb="3" eb="6">
      <t>フクシホウ</t>
    </rPh>
    <rPh sb="12" eb="14">
      <t>ツウショ</t>
    </rPh>
    <rPh sb="14" eb="16">
      <t>シエン</t>
    </rPh>
    <rPh sb="22" eb="24">
      <t>ツウショ</t>
    </rPh>
    <rPh sb="24" eb="26">
      <t>シエン</t>
    </rPh>
    <phoneticPr fontId="1"/>
  </si>
  <si>
    <t>○平成30年度障害福祉サービス等報酬改定等に関するQ&amp;A　VOL.1</t>
    <rPh sb="1" eb="3">
      <t>ヘイセイ</t>
    </rPh>
    <rPh sb="5" eb="7">
      <t>ネンド</t>
    </rPh>
    <rPh sb="7" eb="11">
      <t>ショウガイフクシ</t>
    </rPh>
    <rPh sb="15" eb="16">
      <t>トウ</t>
    </rPh>
    <rPh sb="16" eb="18">
      <t>ホウシュウ</t>
    </rPh>
    <rPh sb="18" eb="20">
      <t>カイテイ</t>
    </rPh>
    <rPh sb="20" eb="21">
      <t>トウ</t>
    </rPh>
    <rPh sb="22" eb="23">
      <t>カン</t>
    </rPh>
    <phoneticPr fontId="1"/>
  </si>
  <si>
    <t>ひと月の当該指定特定相談支援事業所全体の計画相談支援対象者等(他市町含む)の数の前６月の平均数を算出する。(例：45+45+60+45+45+50＝290　290÷6＝48.333…)</t>
    <rPh sb="2" eb="3">
      <t>ツキ</t>
    </rPh>
    <rPh sb="4" eb="6">
      <t>トウガイ</t>
    </rPh>
    <rPh sb="6" eb="8">
      <t>シテイ</t>
    </rPh>
    <rPh sb="8" eb="10">
      <t>トクテイ</t>
    </rPh>
    <rPh sb="10" eb="12">
      <t>ソウダン</t>
    </rPh>
    <rPh sb="12" eb="14">
      <t>シエン</t>
    </rPh>
    <rPh sb="14" eb="17">
      <t>ジギョウショ</t>
    </rPh>
    <rPh sb="17" eb="19">
      <t>ゼンタイ</t>
    </rPh>
    <rPh sb="20" eb="22">
      <t>ケイカク</t>
    </rPh>
    <rPh sb="22" eb="24">
      <t>ソウダン</t>
    </rPh>
    <rPh sb="24" eb="26">
      <t>シエン</t>
    </rPh>
    <rPh sb="26" eb="29">
      <t>タイショウシャ</t>
    </rPh>
    <rPh sb="29" eb="30">
      <t>トウ</t>
    </rPh>
    <rPh sb="31" eb="34">
      <t>タシチョウ</t>
    </rPh>
    <rPh sb="34" eb="35">
      <t>フク</t>
    </rPh>
    <rPh sb="38" eb="39">
      <t>カズ</t>
    </rPh>
    <rPh sb="40" eb="41">
      <t>マエ</t>
    </rPh>
    <rPh sb="42" eb="43">
      <t>ツキ</t>
    </rPh>
    <rPh sb="44" eb="46">
      <t>ヘイキン</t>
    </rPh>
    <rPh sb="46" eb="47">
      <t>カズ</t>
    </rPh>
    <rPh sb="48" eb="50">
      <t>サンシュツ</t>
    </rPh>
    <rPh sb="54" eb="55">
      <t>レイ</t>
    </rPh>
    <phoneticPr fontId="5"/>
  </si>
  <si>
    <t>(Ⅱ)算定提供年月</t>
    <phoneticPr fontId="1"/>
  </si>
  <si>
    <t>表A</t>
    <rPh sb="0" eb="1">
      <t>ヒョウ</t>
    </rPh>
    <phoneticPr fontId="1"/>
  </si>
  <si>
    <t>表B</t>
    <rPh sb="0" eb="1">
      <t>ヒョウ</t>
    </rPh>
    <phoneticPr fontId="1"/>
  </si>
  <si>
    <t>(Ⅱ)算定提供年月</t>
    <phoneticPr fontId="1"/>
  </si>
  <si>
    <t>※３あとで必要になる場合があるので、年度が変わる際にバックアップをとっておくことをオススメします。</t>
    <rPh sb="5" eb="7">
      <t>ヒツヨウ</t>
    </rPh>
    <rPh sb="10" eb="12">
      <t>バアイ</t>
    </rPh>
    <rPh sb="18" eb="20">
      <t>ネンド</t>
    </rPh>
    <rPh sb="21" eb="22">
      <t>カ</t>
    </rPh>
    <rPh sb="24" eb="25">
      <t>サイ</t>
    </rPh>
    <phoneticPr fontId="1"/>
  </si>
  <si>
    <t>　平成30年4月のサービス提供分より、この標準担当件数計算書をご提出していただきます。
　書式の上にある件数を入力する表のことを表Aと呼び、下にある受給者の情報を入力する表を表Bと呼びます。
　作成のルールは以下の通りです。</t>
    <rPh sb="1" eb="3">
      <t>ヘイセイ</t>
    </rPh>
    <rPh sb="5" eb="6">
      <t>ネン</t>
    </rPh>
    <rPh sb="7" eb="8">
      <t>ガツ</t>
    </rPh>
    <rPh sb="13" eb="15">
      <t>テイキョウ</t>
    </rPh>
    <rPh sb="15" eb="16">
      <t>ブン</t>
    </rPh>
    <rPh sb="21" eb="23">
      <t>ヒョウジュン</t>
    </rPh>
    <rPh sb="23" eb="25">
      <t>タントウ</t>
    </rPh>
    <rPh sb="25" eb="27">
      <t>ケンスウ</t>
    </rPh>
    <rPh sb="27" eb="30">
      <t>ケイサンショ</t>
    </rPh>
    <rPh sb="32" eb="34">
      <t>テイシュツ</t>
    </rPh>
    <phoneticPr fontId="5"/>
  </si>
  <si>
    <t>表Aの色付きの箇所は入力しないようにしてください。箇所によっては自動計算式が乱れて、正しく動作しなくなることがあります。</t>
    <rPh sb="0" eb="1">
      <t>ヒョウ</t>
    </rPh>
    <rPh sb="3" eb="5">
      <t>イロツ</t>
    </rPh>
    <rPh sb="7" eb="9">
      <t>カショ</t>
    </rPh>
    <rPh sb="10" eb="12">
      <t>ニュウリョク</t>
    </rPh>
    <rPh sb="25" eb="27">
      <t>カショ</t>
    </rPh>
    <rPh sb="32" eb="34">
      <t>ジドウ</t>
    </rPh>
    <rPh sb="34" eb="37">
      <t>ケイサンシキ</t>
    </rPh>
    <rPh sb="38" eb="39">
      <t>ミダ</t>
    </rPh>
    <rPh sb="42" eb="43">
      <t>タダ</t>
    </rPh>
    <rPh sb="45" eb="47">
      <t>ドウサ</t>
    </rPh>
    <phoneticPr fontId="1"/>
  </si>
  <si>
    <t>　１　表A</t>
    <rPh sb="3" eb="4">
      <t>ヒョウ</t>
    </rPh>
    <phoneticPr fontId="5"/>
  </si>
  <si>
    <t>新たな年度に入った時、年度を修正する必要があります。
また、4月提供分における(Ⅱ)の算定に必要なので、10～3月分の太枠に入力した数値を、前年度の10～3月分の太枠に移してください。</t>
    <rPh sb="0" eb="1">
      <t>アタラ</t>
    </rPh>
    <rPh sb="3" eb="5">
      <t>ネンド</t>
    </rPh>
    <rPh sb="6" eb="7">
      <t>ハイ</t>
    </rPh>
    <rPh sb="9" eb="10">
      <t>トキ</t>
    </rPh>
    <rPh sb="11" eb="13">
      <t>ネンド</t>
    </rPh>
    <rPh sb="14" eb="16">
      <t>シュウセイ</t>
    </rPh>
    <rPh sb="18" eb="20">
      <t>ヒツヨウ</t>
    </rPh>
    <rPh sb="31" eb="32">
      <t>ガツ</t>
    </rPh>
    <rPh sb="32" eb="34">
      <t>テイキョウ</t>
    </rPh>
    <rPh sb="34" eb="35">
      <t>ブン</t>
    </rPh>
    <rPh sb="43" eb="45">
      <t>サンテイ</t>
    </rPh>
    <rPh sb="46" eb="48">
      <t>ヒツヨウ</t>
    </rPh>
    <rPh sb="56" eb="57">
      <t>ツキ</t>
    </rPh>
    <rPh sb="57" eb="58">
      <t>ブン</t>
    </rPh>
    <rPh sb="59" eb="61">
      <t>フトワク</t>
    </rPh>
    <rPh sb="62" eb="64">
      <t>ニュウリョク</t>
    </rPh>
    <rPh sb="66" eb="68">
      <t>スウチ</t>
    </rPh>
    <rPh sb="70" eb="73">
      <t>ゼンネンド</t>
    </rPh>
    <rPh sb="78" eb="79">
      <t>ガツ</t>
    </rPh>
    <rPh sb="79" eb="80">
      <t>ブン</t>
    </rPh>
    <rPh sb="81" eb="83">
      <t>フトワク</t>
    </rPh>
    <rPh sb="84" eb="85">
      <t>ウツ</t>
    </rPh>
    <phoneticPr fontId="1"/>
  </si>
  <si>
    <t>年度を跨ぐような月遅れ請求や、過誤調整の場合、それぞれの年度毎に表Aの情報が必要になります。その時のために3月提供まで件数を入力し終えたら、バックアップをとっておくことをオススメします。</t>
    <rPh sb="0" eb="2">
      <t>ネンド</t>
    </rPh>
    <rPh sb="3" eb="4">
      <t>マタ</t>
    </rPh>
    <rPh sb="8" eb="10">
      <t>ツキオク</t>
    </rPh>
    <rPh sb="11" eb="13">
      <t>セイキュウ</t>
    </rPh>
    <rPh sb="15" eb="17">
      <t>カゴ</t>
    </rPh>
    <rPh sb="17" eb="19">
      <t>チョウセイ</t>
    </rPh>
    <rPh sb="20" eb="22">
      <t>バアイ</t>
    </rPh>
    <rPh sb="28" eb="30">
      <t>ネンド</t>
    </rPh>
    <rPh sb="30" eb="31">
      <t>ゴト</t>
    </rPh>
    <rPh sb="32" eb="33">
      <t>ヒョウ</t>
    </rPh>
    <rPh sb="35" eb="37">
      <t>ジョウホウ</t>
    </rPh>
    <rPh sb="38" eb="40">
      <t>ヒツヨウ</t>
    </rPh>
    <rPh sb="48" eb="49">
      <t>トキ</t>
    </rPh>
    <rPh sb="54" eb="55">
      <t>ガツ</t>
    </rPh>
    <rPh sb="55" eb="57">
      <t>テイキョウ</t>
    </rPh>
    <rPh sb="59" eb="61">
      <t>ケンスウ</t>
    </rPh>
    <rPh sb="62" eb="64">
      <t>ニュウリョク</t>
    </rPh>
    <rPh sb="65" eb="66">
      <t>オ</t>
    </rPh>
    <phoneticPr fontId="1"/>
  </si>
  <si>
    <t>表Aに入力する数値はサービスを提供した件数です。
事情があって月遅れでの請求や、過誤調整で請求取り下げを行った場合、計算結果が変わり、新たに過誤調整が必要となる可能性があります。あくまで契約日順で(Ⅱ)の算定者を判断するため、月遅れの請求分を(Ⅱ)で算定できるとは限らないためです。ご注意ください。</t>
    <rPh sb="36" eb="38">
      <t>セイキュウ</t>
    </rPh>
    <rPh sb="40" eb="42">
      <t>カゴ</t>
    </rPh>
    <rPh sb="42" eb="44">
      <t>チョウセイ</t>
    </rPh>
    <rPh sb="45" eb="47">
      <t>セイキュウ</t>
    </rPh>
    <rPh sb="47" eb="48">
      <t>ト</t>
    </rPh>
    <rPh sb="49" eb="50">
      <t>サ</t>
    </rPh>
    <rPh sb="52" eb="53">
      <t>オコナ</t>
    </rPh>
    <rPh sb="67" eb="68">
      <t>アラ</t>
    </rPh>
    <rPh sb="142" eb="144">
      <t>チュウイ</t>
    </rPh>
    <phoneticPr fontId="1"/>
  </si>
  <si>
    <t>　２　表B</t>
    <rPh sb="3" eb="4">
      <t>ヒョウ</t>
    </rPh>
    <phoneticPr fontId="5"/>
  </si>
  <si>
    <t>表Bは基本報酬(Ⅱ)を算定する場合のみ入力を行います。</t>
    <rPh sb="0" eb="1">
      <t>ヒョウ</t>
    </rPh>
    <rPh sb="3" eb="7">
      <t>キホンホウシュウ</t>
    </rPh>
    <rPh sb="11" eb="13">
      <t>サンテイ</t>
    </rPh>
    <rPh sb="15" eb="17">
      <t>バアイ</t>
    </rPh>
    <rPh sb="19" eb="21">
      <t>ニュウリョク</t>
    </rPh>
    <rPh sb="22" eb="23">
      <t>オコナ</t>
    </rPh>
    <phoneticPr fontId="1"/>
  </si>
  <si>
    <t>もし基本報酬(Ⅱ)を算定する月が複数ある場合は、その月毎に表Bを作成してください。
算定する月がひと月、または算定する月が無い場合は、計算書の作成は事業所番号毎に一枚/月となります。</t>
    <rPh sb="2" eb="6">
      <t>キホンホウシュウ</t>
    </rPh>
    <rPh sb="10" eb="12">
      <t>サンテイ</t>
    </rPh>
    <rPh sb="14" eb="15">
      <t>ツキ</t>
    </rPh>
    <rPh sb="16" eb="18">
      <t>フクスウ</t>
    </rPh>
    <rPh sb="20" eb="22">
      <t>バアイ</t>
    </rPh>
    <rPh sb="26" eb="27">
      <t>ツキ</t>
    </rPh>
    <rPh sb="27" eb="28">
      <t>ゴト</t>
    </rPh>
    <rPh sb="29" eb="30">
      <t>ヒョウ</t>
    </rPh>
    <rPh sb="32" eb="34">
      <t>サクセイ</t>
    </rPh>
    <rPh sb="42" eb="44">
      <t>サンテイ</t>
    </rPh>
    <rPh sb="46" eb="47">
      <t>ツキ</t>
    </rPh>
    <rPh sb="50" eb="51">
      <t>ツキ</t>
    </rPh>
    <rPh sb="55" eb="57">
      <t>サンテイ</t>
    </rPh>
    <rPh sb="59" eb="60">
      <t>ツキ</t>
    </rPh>
    <rPh sb="61" eb="62">
      <t>ナ</t>
    </rPh>
    <rPh sb="63" eb="65">
      <t>バアイ</t>
    </rPh>
    <rPh sb="67" eb="70">
      <t>ケイサンショ</t>
    </rPh>
    <rPh sb="71" eb="73">
      <t>サクセイ</t>
    </rPh>
    <rPh sb="74" eb="77">
      <t>ジギョウショ</t>
    </rPh>
    <rPh sb="77" eb="79">
      <t>バンゴウ</t>
    </rPh>
    <rPh sb="79" eb="80">
      <t>ゴト</t>
    </rPh>
    <rPh sb="81" eb="83">
      <t>イチマイ</t>
    </rPh>
    <rPh sb="84" eb="85">
      <t>ツキ</t>
    </rPh>
    <phoneticPr fontId="1"/>
  </si>
  <si>
    <t>　１　算定方法(障害児相談支援事業所の場合も同様)</t>
    <rPh sb="3" eb="5">
      <t>サンテイ</t>
    </rPh>
    <rPh sb="5" eb="7">
      <t>ホウホウ</t>
    </rPh>
    <phoneticPr fontId="5"/>
  </si>
  <si>
    <t>標準担当件数計算書の作成について</t>
    <rPh sb="0" eb="2">
      <t>ヒョウジュン</t>
    </rPh>
    <rPh sb="2" eb="4">
      <t>タントウ</t>
    </rPh>
    <rPh sb="4" eb="6">
      <t>ケンスウ</t>
    </rPh>
    <rPh sb="6" eb="9">
      <t>ケイサンショ</t>
    </rPh>
    <rPh sb="10" eb="12">
      <t>サクセイ</t>
    </rPh>
    <phoneticPr fontId="5"/>
  </si>
  <si>
    <t xml:space="preserve">利用者の並び順は、契約日の新しい順となります。計画相談支援事業と障害児相談支援事業を一体的に運営している場合は、計画相談支援の対象者を契約日の新しい順に並べ、その後、障害児相談支援の対象者を契約日の新しい順に並べます。
</t>
    <rPh sb="0" eb="3">
      <t>リヨウシャ</t>
    </rPh>
    <rPh sb="4" eb="5">
      <t>ナラ</t>
    </rPh>
    <rPh sb="6" eb="7">
      <t>ジュン</t>
    </rPh>
    <rPh sb="9" eb="12">
      <t>ケイヤクビ</t>
    </rPh>
    <rPh sb="13" eb="14">
      <t>アタラ</t>
    </rPh>
    <rPh sb="16" eb="17">
      <t>ジュン</t>
    </rPh>
    <rPh sb="23" eb="29">
      <t>ケイカクソウダンンシエン</t>
    </rPh>
    <rPh sb="29" eb="31">
      <t>ジギョウ</t>
    </rPh>
    <rPh sb="32" eb="35">
      <t>ショウガイジ</t>
    </rPh>
    <rPh sb="35" eb="39">
      <t>ソウダンシエン</t>
    </rPh>
    <rPh sb="39" eb="41">
      <t>ジギョウ</t>
    </rPh>
    <rPh sb="42" eb="45">
      <t>イッタイテキ</t>
    </rPh>
    <rPh sb="46" eb="48">
      <t>ウンエイ</t>
    </rPh>
    <rPh sb="52" eb="54">
      <t>バアイ</t>
    </rPh>
    <rPh sb="56" eb="58">
      <t>ケイカク</t>
    </rPh>
    <rPh sb="58" eb="60">
      <t>ソウダン</t>
    </rPh>
    <rPh sb="60" eb="62">
      <t>シエン</t>
    </rPh>
    <rPh sb="63" eb="66">
      <t>タイショウシャ</t>
    </rPh>
    <rPh sb="67" eb="70">
      <t>ケイヤクビ</t>
    </rPh>
    <rPh sb="71" eb="72">
      <t>アタラ</t>
    </rPh>
    <rPh sb="74" eb="75">
      <t>ジュン</t>
    </rPh>
    <rPh sb="76" eb="77">
      <t>ナラ</t>
    </rPh>
    <rPh sb="81" eb="82">
      <t>ゴ</t>
    </rPh>
    <rPh sb="83" eb="86">
      <t>ショウガイジ</t>
    </rPh>
    <rPh sb="86" eb="90">
      <t>ソウダンシエン</t>
    </rPh>
    <rPh sb="91" eb="94">
      <t>タイショウシャ</t>
    </rPh>
    <rPh sb="95" eb="98">
      <t>ケイヤクビ</t>
    </rPh>
    <rPh sb="99" eb="100">
      <t>アタラ</t>
    </rPh>
    <rPh sb="102" eb="103">
      <t>ジュン</t>
    </rPh>
    <rPh sb="104" eb="105">
      <t>ナラ</t>
    </rPh>
    <phoneticPr fontId="1"/>
  </si>
  <si>
    <t>(4)</t>
    <phoneticPr fontId="1"/>
  </si>
  <si>
    <t>順番の最後(契約日の古いもの)から基本報酬(Ⅱ)を算定し、それ以外のものは基本報酬(Ⅰ)を算定します。</t>
    <rPh sb="0" eb="2">
      <t>ジュンバン</t>
    </rPh>
    <rPh sb="3" eb="5">
      <t>サイゴ</t>
    </rPh>
    <rPh sb="6" eb="9">
      <t>ケイヤクビ</t>
    </rPh>
    <rPh sb="10" eb="11">
      <t>フル</t>
    </rPh>
    <rPh sb="17" eb="21">
      <t>キホンホウシュウ</t>
    </rPh>
    <rPh sb="25" eb="27">
      <t>サンテイ</t>
    </rPh>
    <rPh sb="31" eb="33">
      <t>イガイ</t>
    </rPh>
    <rPh sb="37" eb="41">
      <t>キホンホウシュウ</t>
    </rPh>
    <rPh sb="45" eb="47">
      <t>サンテイ</t>
    </rPh>
    <phoneticPr fontId="1"/>
  </si>
  <si>
    <t>1枚</t>
    <rPh sb="1" eb="2">
      <t>マイ</t>
    </rPh>
    <phoneticPr fontId="1"/>
  </si>
  <si>
    <t>3枚</t>
    <rPh sb="1" eb="2">
      <t>マイ</t>
    </rPh>
    <phoneticPr fontId="1"/>
  </si>
  <si>
    <t>0枚</t>
    <rPh sb="1" eb="2">
      <t>マイ</t>
    </rPh>
    <phoneticPr fontId="1"/>
  </si>
  <si>
    <t>提出</t>
    <rPh sb="0" eb="2">
      <t>テイシュツ</t>
    </rPh>
    <phoneticPr fontId="1"/>
  </si>
  <si>
    <t>表Aの状態</t>
    <rPh sb="0" eb="1">
      <t>ヒョウ</t>
    </rPh>
    <rPh sb="3" eb="5">
      <t>ジョウタイ</t>
    </rPh>
    <phoneticPr fontId="1"/>
  </si>
  <si>
    <t>表Bの状態</t>
    <rPh sb="0" eb="1">
      <t>ヒョウ</t>
    </rPh>
    <rPh sb="3" eb="5">
      <t>ジョウタイ</t>
    </rPh>
    <phoneticPr fontId="1"/>
  </si>
  <si>
    <t>なし。</t>
    <phoneticPr fontId="1"/>
  </si>
  <si>
    <t>9月の情報を入力。</t>
    <rPh sb="1" eb="2">
      <t>ガツ</t>
    </rPh>
    <rPh sb="3" eb="5">
      <t>ジョウホウ</t>
    </rPh>
    <rPh sb="6" eb="8">
      <t>ニュウリョク</t>
    </rPh>
    <phoneticPr fontId="1"/>
  </si>
  <si>
    <t>3月まで数値を入力。</t>
    <rPh sb="1" eb="2">
      <t>ガツ</t>
    </rPh>
    <rPh sb="4" eb="6">
      <t>スウチ</t>
    </rPh>
    <rPh sb="7" eb="9">
      <t>ニュウリョク</t>
    </rPh>
    <phoneticPr fontId="1"/>
  </si>
  <si>
    <t>　◎作成した計算書を提出する際のルールについては別紙を参考にしてください。</t>
    <rPh sb="2" eb="4">
      <t>サクセイ</t>
    </rPh>
    <rPh sb="6" eb="9">
      <t>ケイサンショ</t>
    </rPh>
    <rPh sb="10" eb="12">
      <t>テイシュツ</t>
    </rPh>
    <rPh sb="14" eb="15">
      <t>サイ</t>
    </rPh>
    <rPh sb="24" eb="26">
      <t>ベッシ</t>
    </rPh>
    <rPh sb="27" eb="29">
      <t>サンコウ</t>
    </rPh>
    <phoneticPr fontId="1"/>
  </si>
  <si>
    <t>日</t>
    <rPh sb="0" eb="1">
      <t>ニチ</t>
    </rPh>
    <phoneticPr fontId="1"/>
  </si>
  <si>
    <t>月</t>
    <rPh sb="0" eb="1">
      <t>ツキ</t>
    </rPh>
    <phoneticPr fontId="1"/>
  </si>
  <si>
    <t>年</t>
    <rPh sb="0" eb="1">
      <t>ネン</t>
    </rPh>
    <phoneticPr fontId="1"/>
  </si>
  <si>
    <t>■計算書の不備等を発見されましたら、姫路市役所障害福祉課管理担当までお知らせください。</t>
    <rPh sb="1" eb="4">
      <t>ケイサンショ</t>
    </rPh>
    <rPh sb="5" eb="7">
      <t>フビ</t>
    </rPh>
    <rPh sb="7" eb="8">
      <t>トウ</t>
    </rPh>
    <rPh sb="9" eb="11">
      <t>ハッケン</t>
    </rPh>
    <rPh sb="18" eb="23">
      <t>ヒメジシヤクショ</t>
    </rPh>
    <rPh sb="23" eb="28">
      <t>ショウガイフクシカ</t>
    </rPh>
    <rPh sb="28" eb="32">
      <t>カンリタントウ</t>
    </rPh>
    <rPh sb="35" eb="36">
      <t>シ</t>
    </rPh>
    <phoneticPr fontId="1"/>
  </si>
  <si>
    <t>TEL:079-221-2454</t>
    <phoneticPr fontId="1"/>
  </si>
  <si>
    <t>姫路市役所障害福祉課</t>
    <rPh sb="0" eb="2">
      <t>ヒメジ</t>
    </rPh>
    <rPh sb="2" eb="5">
      <t>シヤクショ</t>
    </rPh>
    <rPh sb="5" eb="7">
      <t>ショウガイ</t>
    </rPh>
    <rPh sb="7" eb="10">
      <t>フクシカ</t>
    </rPh>
    <phoneticPr fontId="1"/>
  </si>
  <si>
    <t>管理担当</t>
    <rPh sb="0" eb="4">
      <t>カンリタントウ</t>
    </rPh>
    <phoneticPr fontId="1"/>
  </si>
  <si>
    <t>■今回の計算シートは、2018年4月20日現在、厚生労働省から発出されている各種基準、通知等を　
　もとに、姫路市障害福祉課が独自に作成したものです。今後、取り扱いに変更が生じる可能性が
　あることにご理解ください。</t>
    <rPh sb="1" eb="3">
      <t>コンカイ</t>
    </rPh>
    <rPh sb="4" eb="6">
      <t>ケイサン</t>
    </rPh>
    <rPh sb="15" eb="16">
      <t>ネン</t>
    </rPh>
    <rPh sb="17" eb="18">
      <t>ガツ</t>
    </rPh>
    <rPh sb="20" eb="21">
      <t>ニチ</t>
    </rPh>
    <rPh sb="21" eb="23">
      <t>ゲンザイ</t>
    </rPh>
    <rPh sb="24" eb="29">
      <t>コウセイロウドウショウ</t>
    </rPh>
    <rPh sb="31" eb="33">
      <t>ハッシュツ</t>
    </rPh>
    <rPh sb="38" eb="40">
      <t>カクシュ</t>
    </rPh>
    <rPh sb="40" eb="42">
      <t>キジュン</t>
    </rPh>
    <rPh sb="43" eb="45">
      <t>ツウチ</t>
    </rPh>
    <rPh sb="45" eb="46">
      <t>トウ</t>
    </rPh>
    <rPh sb="54" eb="57">
      <t>ヒメジシ</t>
    </rPh>
    <rPh sb="57" eb="62">
      <t>ショウガイフクシカ</t>
    </rPh>
    <rPh sb="63" eb="65">
      <t>ドクジ</t>
    </rPh>
    <rPh sb="66" eb="68">
      <t>サクセイ</t>
    </rPh>
    <rPh sb="75" eb="77">
      <t>コンゴ</t>
    </rPh>
    <rPh sb="78" eb="79">
      <t>ト</t>
    </rPh>
    <rPh sb="80" eb="81">
      <t>アツカ</t>
    </rPh>
    <rPh sb="83" eb="85">
      <t>ヘンコウ</t>
    </rPh>
    <rPh sb="86" eb="87">
      <t>ショウ</t>
    </rPh>
    <rPh sb="89" eb="92">
      <t>カノウセイ</t>
    </rPh>
    <rPh sb="101" eb="103">
      <t>リカイ</t>
    </rPh>
    <phoneticPr fontId="1"/>
  </si>
  <si>
    <t>別紙</t>
    <rPh sb="0" eb="2">
      <t>ベッシ</t>
    </rPh>
    <phoneticPr fontId="1"/>
  </si>
  <si>
    <t>標準担当件数計算書の提出について</t>
    <rPh sb="0" eb="2">
      <t>ヒョウジュン</t>
    </rPh>
    <rPh sb="2" eb="4">
      <t>タントウ</t>
    </rPh>
    <rPh sb="4" eb="6">
      <t>ケンスウ</t>
    </rPh>
    <rPh sb="6" eb="9">
      <t>ケイサンショ</t>
    </rPh>
    <rPh sb="10" eb="12">
      <t>テイシュツ</t>
    </rPh>
    <phoneticPr fontId="1"/>
  </si>
  <si>
    <t>※こちらにも入力した場合にのみ提出</t>
    <rPh sb="6" eb="8">
      <t>ニュウリョク</t>
    </rPh>
    <rPh sb="10" eb="12">
      <t>バアイ</t>
    </rPh>
    <rPh sb="15" eb="17">
      <t>テイシュツ</t>
    </rPh>
    <phoneticPr fontId="1"/>
  </si>
  <si>
    <t>姫路市(記載例)</t>
    <rPh sb="0" eb="3">
      <t>ヒメジシ</t>
    </rPh>
    <rPh sb="4" eb="7">
      <t>キサイレイ</t>
    </rPh>
    <phoneticPr fontId="1"/>
  </si>
  <si>
    <t>(1)</t>
    <phoneticPr fontId="1"/>
  </si>
  <si>
    <t>年度</t>
    <rPh sb="0" eb="2">
      <t>ネンド</t>
    </rPh>
    <phoneticPr fontId="1"/>
  </si>
  <si>
    <t>※４入力する件数は提供した件数です(市外含む)。事情があって(Ⅱ)の算定件数に変更があった場合、過誤調整が必要になる可能性があります。</t>
    <rPh sb="2" eb="4">
      <t>ニュウリョク</t>
    </rPh>
    <rPh sb="6" eb="8">
      <t>ケンスウ</t>
    </rPh>
    <rPh sb="9" eb="11">
      <t>テイキョウ</t>
    </rPh>
    <rPh sb="13" eb="15">
      <t>ケンスウ</t>
    </rPh>
    <rPh sb="18" eb="20">
      <t>シガイ</t>
    </rPh>
    <rPh sb="20" eb="21">
      <t>フク</t>
    </rPh>
    <rPh sb="24" eb="26">
      <t>ジジョウ</t>
    </rPh>
    <rPh sb="34" eb="36">
      <t>サンテイ</t>
    </rPh>
    <rPh sb="36" eb="38">
      <t>ケンスウ</t>
    </rPh>
    <rPh sb="39" eb="41">
      <t>ヘンコウ</t>
    </rPh>
    <rPh sb="45" eb="47">
      <t>バアイ</t>
    </rPh>
    <rPh sb="48" eb="50">
      <t>カゴ</t>
    </rPh>
    <rPh sb="50" eb="52">
      <t>チョウセイ</t>
    </rPh>
    <rPh sb="53" eb="55">
      <t>ヒツヨウ</t>
    </rPh>
    <rPh sb="58" eb="61">
      <t>カノウセイ</t>
    </rPh>
    <phoneticPr fontId="1"/>
  </si>
  <si>
    <t>(2)</t>
  </si>
  <si>
    <t>(3)</t>
  </si>
  <si>
    <t>　以下の表に例示します。</t>
    <rPh sb="1" eb="3">
      <t>イカ</t>
    </rPh>
    <rPh sb="4" eb="5">
      <t>ヒョウ</t>
    </rPh>
    <rPh sb="6" eb="8">
      <t>レイジ</t>
    </rPh>
    <phoneticPr fontId="1"/>
  </si>
  <si>
    <t>◎</t>
    <phoneticPr fontId="1"/>
  </si>
  <si>
    <t>○</t>
    <phoneticPr fontId="1"/>
  </si>
  <si>
    <t>○</t>
    <phoneticPr fontId="1"/>
  </si>
  <si>
    <t>入力不要。</t>
    <rPh sb="0" eb="2">
      <t>ニュウリョク</t>
    </rPh>
    <rPh sb="2" eb="4">
      <t>フヨウ</t>
    </rPh>
    <phoneticPr fontId="1"/>
  </si>
  <si>
    <t>○</t>
    <phoneticPr fontId="1"/>
  </si>
  <si>
    <t>◎</t>
    <phoneticPr fontId="1"/>
  </si>
  <si>
    <t>◎</t>
    <phoneticPr fontId="1"/>
  </si>
  <si>
    <t>3月までの数値を入力。</t>
    <rPh sb="1" eb="2">
      <t>ガツ</t>
    </rPh>
    <rPh sb="5" eb="7">
      <t>スウチ</t>
    </rPh>
    <rPh sb="8" eb="10">
      <t>ニュウリョク</t>
    </rPh>
    <phoneticPr fontId="1"/>
  </si>
  <si>
    <t>(4)</t>
  </si>
  <si>
    <t>なし</t>
    <phoneticPr fontId="1"/>
  </si>
  <si>
    <t>10月までの数値を入力。</t>
    <rPh sb="2" eb="3">
      <t>ガツ</t>
    </rPh>
    <rPh sb="6" eb="8">
      <t>スウチ</t>
    </rPh>
    <rPh sb="9" eb="11">
      <t>ニュウリョク</t>
    </rPh>
    <phoneticPr fontId="1"/>
  </si>
  <si>
    <t>6，7，11月の情報を入力したものを各1枚。</t>
    <rPh sb="6" eb="7">
      <t>ガツ</t>
    </rPh>
    <rPh sb="8" eb="10">
      <t>ジョウホウ</t>
    </rPh>
    <rPh sb="11" eb="13">
      <t>ニュウリョク</t>
    </rPh>
    <rPh sb="18" eb="19">
      <t>カク</t>
    </rPh>
    <rPh sb="20" eb="21">
      <t>マイ</t>
    </rPh>
    <phoneticPr fontId="1"/>
  </si>
  <si>
    <t>↑</t>
    <phoneticPr fontId="1"/>
  </si>
  <si>
    <t>この月に請求を行うと仮定します。</t>
    <rPh sb="2" eb="3">
      <t>ツキ</t>
    </rPh>
    <rPh sb="4" eb="6">
      <t>セイキュウ</t>
    </rPh>
    <rPh sb="7" eb="8">
      <t>オコナ</t>
    </rPh>
    <rPh sb="10" eb="12">
      <t>カテイ</t>
    </rPh>
    <phoneticPr fontId="1"/>
  </si>
  <si>
    <t>2019年度は計算書の提出は必要ありません。</t>
    <rPh sb="4" eb="6">
      <t>ネンド</t>
    </rPh>
    <rPh sb="7" eb="10">
      <t>ケイサンショ</t>
    </rPh>
    <rPh sb="11" eb="13">
      <t>テイシュツ</t>
    </rPh>
    <rPh sb="14" eb="16">
      <t>ヒツヨウ</t>
    </rPh>
    <phoneticPr fontId="1"/>
  </si>
  <si>
    <t>○・・・この月の給付費を請求</t>
    <rPh sb="6" eb="7">
      <t>ツキ</t>
    </rPh>
    <rPh sb="8" eb="11">
      <t>キュウフヒ</t>
    </rPh>
    <rPh sb="12" eb="14">
      <t>セイキュウ</t>
    </rPh>
    <phoneticPr fontId="1"/>
  </si>
  <si>
    <t>◎・・・この月の給付費を請求((Ⅱ)算定あり)</t>
    <rPh sb="6" eb="7">
      <t>ツキ</t>
    </rPh>
    <rPh sb="8" eb="11">
      <t>キュウフヒ</t>
    </rPh>
    <rPh sb="12" eb="14">
      <t>セイキュウ</t>
    </rPh>
    <rPh sb="18" eb="20">
      <t>サンテイ</t>
    </rPh>
    <phoneticPr fontId="1"/>
  </si>
  <si>
    <t>2020年度は6，7，11月の情報が審査に必要なので、計算書は3枚必要です。</t>
    <rPh sb="4" eb="6">
      <t>ネンド</t>
    </rPh>
    <rPh sb="13" eb="14">
      <t>ツキ</t>
    </rPh>
    <rPh sb="15" eb="17">
      <t>ジョウホウ</t>
    </rPh>
    <rPh sb="18" eb="20">
      <t>シンサ</t>
    </rPh>
    <rPh sb="21" eb="23">
      <t>ヒツヨウ</t>
    </rPh>
    <rPh sb="27" eb="30">
      <t>ケイサンショ</t>
    </rPh>
    <rPh sb="32" eb="33">
      <t>マイ</t>
    </rPh>
    <rPh sb="33" eb="35">
      <t>ヒツヨウ</t>
    </rPh>
    <phoneticPr fontId="1"/>
  </si>
  <si>
    <t>2018年度は計算書1枚で審査に必要な情報が揃います。</t>
    <rPh sb="4" eb="6">
      <t>ネンド</t>
    </rPh>
    <rPh sb="7" eb="10">
      <t>ケイサンショ</t>
    </rPh>
    <rPh sb="11" eb="12">
      <t>マイ</t>
    </rPh>
    <rPh sb="13" eb="15">
      <t>シンサ</t>
    </rPh>
    <rPh sb="16" eb="18">
      <t>ヒツヨウ</t>
    </rPh>
    <rPh sb="19" eb="21">
      <t>ジョウホウ</t>
    </rPh>
    <rPh sb="22" eb="23">
      <t>ソロ</t>
    </rPh>
    <phoneticPr fontId="1"/>
  </si>
  <si>
    <t>2021年度は計算書1枚で審査に必要な情報が揃います。</t>
    <rPh sb="4" eb="6">
      <t>ネンド</t>
    </rPh>
    <rPh sb="7" eb="10">
      <t>ケイサンショ</t>
    </rPh>
    <rPh sb="11" eb="12">
      <t>マイ</t>
    </rPh>
    <rPh sb="13" eb="15">
      <t>シンサ</t>
    </rPh>
    <rPh sb="16" eb="18">
      <t>ヒツヨウ</t>
    </rPh>
    <rPh sb="19" eb="21">
      <t>ジョウホウ</t>
    </rPh>
    <rPh sb="22" eb="23">
      <t>ソロ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</si>
</sst>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游ゴシック"/>
      <family val="2"/>
      <scheme val="minor"/>
    </font>
    <font>
      <sz val="6"/>
      <name val="游ゴシック"/>
      <family val="3"/>
      <charset val="128"/>
      <scheme val="minor"/>
    </font>
    <font>
      <sz val="9"/>
      <color indexed="81"/>
      <name val="MS P ゴシック"/>
      <family val="3"/>
      <charset val="128"/>
    </font>
    <font>
      <sz val="11"/>
      <color theme="1"/>
      <name val="游ゴシック"/>
      <family val="3"/>
      <charset val="128"/>
      <scheme val="minor"/>
    </font>
    <font>
      <b/>
      <sz val="14"/>
      <color theme="1"/>
      <name val="游ゴシック"/>
      <family val="3"/>
      <charset val="128"/>
      <scheme val="minor"/>
    </font>
    <font>
      <sz val="6"/>
      <name val="ＭＳ Ｐゴシック"/>
      <family val="3"/>
      <charset val="128"/>
    </font>
    <font>
      <sz val="20"/>
      <color theme="1"/>
      <name val="游ゴシック"/>
      <family val="3"/>
      <charset val="128"/>
      <scheme val="minor"/>
    </font>
    <font>
      <sz val="11"/>
      <color theme="1"/>
      <name val="ＭＳ Ｐゴシック"/>
      <family val="3"/>
      <charset val="128"/>
    </font>
    <font>
      <b/>
      <sz val="11"/>
      <color theme="1"/>
      <name val="游ゴシック"/>
      <family val="3"/>
      <charset val="128"/>
      <scheme val="minor"/>
    </font>
    <font>
      <u/>
      <sz val="11"/>
      <color theme="10"/>
      <name val="游ゴシック"/>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5" tint="0.59999389629810485"/>
        <bgColor indexed="64"/>
      </patternFill>
    </fill>
  </fills>
  <borders count="72">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top style="thin">
        <color indexed="64"/>
      </top>
      <bottom style="hair">
        <color auto="1"/>
      </bottom>
      <diagonal/>
    </border>
    <border>
      <left/>
      <right style="hair">
        <color auto="1"/>
      </right>
      <top style="thin">
        <color indexed="64"/>
      </top>
      <bottom style="thin">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
      <left/>
      <right style="hair">
        <color auto="1"/>
      </right>
      <top style="hair">
        <color auto="1"/>
      </top>
      <bottom/>
      <diagonal/>
    </border>
    <border>
      <left style="hair">
        <color auto="1"/>
      </left>
      <right style="hair">
        <color auto="1"/>
      </right>
      <top style="hair">
        <color auto="1"/>
      </top>
      <bottom/>
      <diagonal/>
    </border>
    <border>
      <left style="thin">
        <color indexed="64"/>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indexed="64"/>
      </bottom>
      <diagonal/>
    </border>
    <border>
      <left style="hair">
        <color auto="1"/>
      </left>
      <right/>
      <top style="hair">
        <color auto="1"/>
      </top>
      <bottom/>
      <diagonal/>
    </border>
    <border>
      <left style="hair">
        <color auto="1"/>
      </left>
      <right style="hair">
        <color auto="1"/>
      </right>
      <top/>
      <bottom/>
      <diagonal/>
    </border>
    <border>
      <left style="hair">
        <color auto="1"/>
      </left>
      <right style="thin">
        <color indexed="64"/>
      </right>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auto="1"/>
      </bottom>
      <diagonal/>
    </border>
    <border>
      <left/>
      <right style="thin">
        <color indexed="64"/>
      </right>
      <top style="thin">
        <color indexed="64"/>
      </top>
      <bottom style="hair">
        <color auto="1"/>
      </bottom>
      <diagonal/>
    </border>
    <border>
      <left/>
      <right/>
      <top style="hair">
        <color indexed="64"/>
      </top>
      <bottom/>
      <diagonal/>
    </border>
    <border>
      <left style="thin">
        <color indexed="64"/>
      </left>
      <right style="hair">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auto="1"/>
      </left>
      <right/>
      <top style="thin">
        <color indexed="64"/>
      </top>
      <bottom style="thin">
        <color indexed="64"/>
      </bottom>
      <diagonal/>
    </border>
    <border>
      <left style="thin">
        <color indexed="64"/>
      </left>
      <right style="thin">
        <color indexed="64"/>
      </right>
      <top/>
      <bottom style="hair">
        <color auto="1"/>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auto="1"/>
      </right>
      <top style="thin">
        <color indexed="64"/>
      </top>
      <bottom style="hair">
        <color auto="1"/>
      </bottom>
      <diagonal/>
    </border>
    <border>
      <left/>
      <right style="hair">
        <color auto="1"/>
      </right>
      <top/>
      <bottom style="thin">
        <color indexed="64"/>
      </bottom>
      <diagonal/>
    </border>
    <border>
      <left style="hair">
        <color auto="1"/>
      </left>
      <right style="hair">
        <color auto="1"/>
      </right>
      <top/>
      <bottom style="thin">
        <color indexed="64"/>
      </bottom>
      <diagonal/>
    </border>
    <border>
      <left style="hair">
        <color auto="1"/>
      </left>
      <right/>
      <top/>
      <bottom style="thin">
        <color indexed="64"/>
      </bottom>
      <diagonal/>
    </border>
  </borders>
  <cellStyleXfs count="3">
    <xf numFmtId="0" fontId="0" fillId="0" borderId="0"/>
    <xf numFmtId="0" fontId="3" fillId="0" borderId="0">
      <alignment vertical="center"/>
    </xf>
    <xf numFmtId="0" fontId="9" fillId="0" borderId="0" applyNumberFormat="0" applyFill="0" applyBorder="0" applyAlignment="0" applyProtection="0"/>
  </cellStyleXfs>
  <cellXfs count="194">
    <xf numFmtId="0" fontId="0" fillId="0" borderId="0" xfId="0"/>
    <xf numFmtId="0" fontId="0" fillId="0" borderId="0" xfId="0"/>
    <xf numFmtId="0" fontId="0" fillId="0" borderId="0" xfId="0" applyAlignment="1"/>
    <xf numFmtId="0" fontId="0" fillId="0" borderId="30" xfId="0" applyBorder="1"/>
    <xf numFmtId="0" fontId="0" fillId="0" borderId="0" xfId="0" applyBorder="1"/>
    <xf numFmtId="0" fontId="0" fillId="0" borderId="0" xfId="0" applyBorder="1" applyAlignment="1">
      <alignment horizontal="left" vertical="center"/>
    </xf>
    <xf numFmtId="0" fontId="0" fillId="0" borderId="0" xfId="0" applyAlignment="1">
      <alignment wrapText="1"/>
    </xf>
    <xf numFmtId="0" fontId="0" fillId="0" borderId="0" xfId="0" applyAlignment="1">
      <alignment wrapText="1"/>
    </xf>
    <xf numFmtId="0" fontId="0" fillId="0" borderId="0" xfId="0"/>
    <xf numFmtId="0" fontId="0" fillId="2" borderId="17" xfId="0" applyFill="1" applyBorder="1"/>
    <xf numFmtId="0" fontId="0" fillId="2" borderId="26" xfId="0" applyFill="1" applyBorder="1"/>
    <xf numFmtId="0" fontId="0" fillId="0" borderId="41" xfId="0" applyFill="1" applyBorder="1"/>
    <xf numFmtId="0" fontId="0" fillId="0" borderId="42" xfId="0" applyFill="1" applyBorder="1"/>
    <xf numFmtId="0" fontId="0" fillId="0" borderId="43" xfId="0" applyFill="1" applyBorder="1"/>
    <xf numFmtId="0" fontId="0" fillId="0" borderId="19" xfId="0" applyFill="1" applyBorder="1"/>
    <xf numFmtId="0" fontId="0" fillId="0" borderId="1" xfId="0" applyFill="1" applyBorder="1"/>
    <xf numFmtId="0" fontId="0" fillId="0" borderId="36" xfId="0" applyFill="1" applyBorder="1"/>
    <xf numFmtId="0" fontId="0" fillId="0" borderId="4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0" fillId="0" borderId="21" xfId="0" applyFill="1" applyBorder="1"/>
    <xf numFmtId="0" fontId="0" fillId="0" borderId="22" xfId="0" applyFill="1" applyBorder="1"/>
    <xf numFmtId="0" fontId="0" fillId="0" borderId="38" xfId="0" applyFill="1" applyBorder="1"/>
    <xf numFmtId="0" fontId="0" fillId="2" borderId="13" xfId="0" applyFill="1" applyBorder="1"/>
    <xf numFmtId="0" fontId="0" fillId="2" borderId="14" xfId="0" applyFill="1" applyBorder="1"/>
    <xf numFmtId="0" fontId="0" fillId="2" borderId="15" xfId="0" applyFill="1" applyBorder="1"/>
    <xf numFmtId="0" fontId="0" fillId="2" borderId="56" xfId="0" applyFill="1" applyBorder="1"/>
    <xf numFmtId="0" fontId="0" fillId="2" borderId="39" xfId="0" applyFill="1" applyBorder="1"/>
    <xf numFmtId="0" fontId="0" fillId="2" borderId="40" xfId="0" applyFill="1" applyBorder="1"/>
    <xf numFmtId="0" fontId="0" fillId="2" borderId="18" xfId="0" applyFill="1" applyBorder="1"/>
    <xf numFmtId="0" fontId="0" fillId="2" borderId="11" xfId="0" applyFill="1" applyBorder="1"/>
    <xf numFmtId="0" fontId="0" fillId="0" borderId="0" xfId="0" applyBorder="1"/>
    <xf numFmtId="0" fontId="0" fillId="2" borderId="26" xfId="0" applyFill="1" applyBorder="1"/>
    <xf numFmtId="0" fontId="0" fillId="0" borderId="0" xfId="0" applyFill="1" applyBorder="1"/>
    <xf numFmtId="0" fontId="0" fillId="2" borderId="24" xfId="0" applyFill="1" applyBorder="1" applyAlignment="1"/>
    <xf numFmtId="0" fontId="0" fillId="2" borderId="2" xfId="0" applyFill="1" applyBorder="1"/>
    <xf numFmtId="0" fontId="0" fillId="2" borderId="2" xfId="0" applyFill="1" applyBorder="1"/>
    <xf numFmtId="0" fontId="3" fillId="0" borderId="0" xfId="1">
      <alignment vertical="center"/>
    </xf>
    <xf numFmtId="0" fontId="6" fillId="0" borderId="0" xfId="1" applyFont="1" applyAlignment="1">
      <alignment horizontal="center" vertical="center"/>
    </xf>
    <xf numFmtId="0" fontId="3" fillId="0" borderId="0" xfId="1" applyAlignment="1">
      <alignment horizontal="left" vertical="top" wrapText="1"/>
    </xf>
    <xf numFmtId="0" fontId="3" fillId="0" borderId="0" xfId="1" applyFont="1" applyAlignment="1">
      <alignment horizontal="left" vertical="top"/>
    </xf>
    <xf numFmtId="0" fontId="3" fillId="0" borderId="0" xfId="1" applyBorder="1">
      <alignment vertical="center"/>
    </xf>
    <xf numFmtId="0" fontId="7" fillId="0" borderId="0" xfId="1" applyFont="1" applyBorder="1" applyAlignment="1">
      <alignment horizontal="right" vertical="top"/>
    </xf>
    <xf numFmtId="0" fontId="3" fillId="0" borderId="0" xfId="1" applyBorder="1" applyAlignment="1">
      <alignment vertical="top" wrapText="1"/>
    </xf>
    <xf numFmtId="0" fontId="3" fillId="0" borderId="0" xfId="1" applyAlignment="1">
      <alignment vertical="top" wrapText="1"/>
    </xf>
    <xf numFmtId="0" fontId="3" fillId="0" borderId="0" xfId="1" applyAlignment="1">
      <alignment vertical="top"/>
    </xf>
    <xf numFmtId="0" fontId="3" fillId="0" borderId="0" xfId="1" applyBorder="1" applyAlignment="1">
      <alignment vertical="top"/>
    </xf>
    <xf numFmtId="0" fontId="3" fillId="0" borderId="0" xfId="1" applyFont="1" applyBorder="1">
      <alignment vertical="center"/>
    </xf>
    <xf numFmtId="0" fontId="3" fillId="0" borderId="0" xfId="1" applyBorder="1" applyAlignment="1">
      <alignment horizontal="left" vertical="top"/>
    </xf>
    <xf numFmtId="0" fontId="3" fillId="0" borderId="0" xfId="1" applyFont="1" applyBorder="1" applyAlignment="1">
      <alignment vertical="top"/>
    </xf>
    <xf numFmtId="0" fontId="3" fillId="0" borderId="0" xfId="1" applyFont="1" applyBorder="1" applyAlignment="1">
      <alignment vertical="top" wrapText="1"/>
    </xf>
    <xf numFmtId="0" fontId="3" fillId="0" borderId="0" xfId="1" applyBorder="1">
      <alignment vertical="center"/>
    </xf>
    <xf numFmtId="0" fontId="3" fillId="0" borderId="0" xfId="1" applyBorder="1" applyAlignment="1">
      <alignment vertical="top"/>
    </xf>
    <xf numFmtId="0" fontId="3" fillId="0" borderId="0" xfId="1" applyBorder="1" applyAlignment="1">
      <alignment vertical="top" wrapText="1"/>
    </xf>
    <xf numFmtId="49" fontId="3" fillId="0" borderId="0" xfId="1" applyNumberFormat="1" applyFont="1" applyBorder="1" applyAlignment="1">
      <alignment horizontal="right" vertical="top"/>
    </xf>
    <xf numFmtId="0" fontId="3" fillId="0" borderId="0" xfId="1" applyFont="1" applyBorder="1" applyAlignment="1">
      <alignment vertical="top"/>
    </xf>
    <xf numFmtId="0" fontId="3" fillId="0" borderId="0" xfId="1" applyFont="1" applyBorder="1" applyAlignment="1">
      <alignment vertical="top" wrapText="1"/>
    </xf>
    <xf numFmtId="0" fontId="8" fillId="0" borderId="51" xfId="0" applyFont="1" applyBorder="1"/>
    <xf numFmtId="0" fontId="0" fillId="0" borderId="51" xfId="0" applyBorder="1"/>
    <xf numFmtId="0" fontId="0" fillId="2" borderId="25" xfId="0" applyFill="1" applyBorder="1" applyAlignment="1"/>
    <xf numFmtId="0" fontId="0" fillId="0" borderId="62" xfId="0" applyBorder="1"/>
    <xf numFmtId="0" fontId="0" fillId="2" borderId="24" xfId="0" applyFill="1" applyBorder="1" applyAlignment="1"/>
    <xf numFmtId="0" fontId="0" fillId="2" borderId="25" xfId="0" applyFill="1" applyBorder="1" applyAlignment="1"/>
    <xf numFmtId="0" fontId="0" fillId="0" borderId="0" xfId="0" applyAlignment="1">
      <alignment wrapText="1"/>
    </xf>
    <xf numFmtId="0" fontId="0" fillId="2" borderId="26" xfId="0" applyFill="1" applyBorder="1"/>
    <xf numFmtId="0" fontId="0" fillId="0" borderId="18" xfId="0" applyBorder="1"/>
    <xf numFmtId="0" fontId="0" fillId="0" borderId="11" xfId="0" applyBorder="1"/>
    <xf numFmtId="0" fontId="0" fillId="0" borderId="35" xfId="0" applyBorder="1"/>
    <xf numFmtId="0" fontId="0" fillId="2" borderId="2" xfId="0" applyFill="1" applyBorder="1"/>
    <xf numFmtId="0" fontId="0" fillId="0" borderId="53" xfId="0" applyBorder="1"/>
    <xf numFmtId="0" fontId="0" fillId="0" borderId="0" xfId="0"/>
    <xf numFmtId="0" fontId="0" fillId="0" borderId="0" xfId="0" applyBorder="1"/>
    <xf numFmtId="0" fontId="0" fillId="0" borderId="63" xfId="0" applyBorder="1" applyAlignment="1">
      <alignment vertical="center"/>
    </xf>
    <xf numFmtId="0" fontId="0" fillId="4" borderId="2" xfId="0" applyFill="1" applyBorder="1"/>
    <xf numFmtId="0" fontId="0" fillId="4" borderId="17" xfId="0" applyFill="1" applyBorder="1"/>
    <xf numFmtId="0" fontId="0" fillId="4" borderId="14" xfId="0" applyFill="1" applyBorder="1"/>
    <xf numFmtId="0" fontId="0" fillId="4" borderId="61" xfId="0" applyFill="1" applyBorder="1"/>
    <xf numFmtId="0" fontId="0" fillId="4" borderId="25" xfId="0" applyFill="1" applyBorder="1"/>
    <xf numFmtId="0" fontId="0" fillId="0" borderId="0" xfId="0" applyAlignment="1">
      <alignment horizontal="right"/>
    </xf>
    <xf numFmtId="0" fontId="3" fillId="0" borderId="64" xfId="1" applyBorder="1">
      <alignment vertical="center"/>
    </xf>
    <xf numFmtId="0" fontId="3" fillId="0" borderId="65" xfId="1" applyBorder="1">
      <alignment vertical="center"/>
    </xf>
    <xf numFmtId="0" fontId="3" fillId="0" borderId="66" xfId="1" applyBorder="1">
      <alignment vertical="center"/>
    </xf>
    <xf numFmtId="0" fontId="9" fillId="0" borderId="67" xfId="2" applyBorder="1" applyAlignment="1">
      <alignment vertical="center"/>
    </xf>
    <xf numFmtId="49" fontId="0" fillId="0" borderId="0" xfId="0" applyNumberFormat="1" applyAlignment="1">
      <alignment horizontal="right"/>
    </xf>
    <xf numFmtId="0" fontId="0" fillId="0" borderId="63" xfId="0" applyBorder="1"/>
    <xf numFmtId="0" fontId="0" fillId="0" borderId="68" xfId="0" applyBorder="1"/>
    <xf numFmtId="0" fontId="0" fillId="0" borderId="4" xfId="0" applyBorder="1"/>
    <xf numFmtId="0" fontId="0" fillId="0" borderId="5" xfId="0" applyBorder="1"/>
    <xf numFmtId="0" fontId="0" fillId="0" borderId="11" xfId="0" applyFill="1" applyBorder="1"/>
    <xf numFmtId="0" fontId="0" fillId="0" borderId="62" xfId="0" applyBorder="1" applyAlignment="1">
      <alignment vertical="center"/>
    </xf>
    <xf numFmtId="0" fontId="0" fillId="0" borderId="67" xfId="0" applyBorder="1" applyAlignment="1">
      <alignment vertical="center"/>
    </xf>
    <xf numFmtId="0" fontId="0" fillId="0" borderId="69" xfId="0" applyBorder="1"/>
    <xf numFmtId="0" fontId="0" fillId="0" borderId="70" xfId="0" applyBorder="1"/>
    <xf numFmtId="0" fontId="0" fillId="3" borderId="70" xfId="0" applyFill="1" applyBorder="1"/>
    <xf numFmtId="0" fontId="0" fillId="0" borderId="70" xfId="0" applyFill="1" applyBorder="1"/>
    <xf numFmtId="0" fontId="0" fillId="0" borderId="71" xfId="0" applyBorder="1"/>
    <xf numFmtId="0" fontId="0" fillId="0" borderId="67" xfId="0" applyBorder="1"/>
    <xf numFmtId="0" fontId="0" fillId="0" borderId="0" xfId="0" applyBorder="1" applyAlignment="1">
      <alignment vertical="center"/>
    </xf>
    <xf numFmtId="0" fontId="0" fillId="0" borderId="59" xfId="0" applyFill="1" applyBorder="1"/>
    <xf numFmtId="0" fontId="0" fillId="0" borderId="60" xfId="0" applyFill="1" applyBorder="1"/>
    <xf numFmtId="0" fontId="8" fillId="2" borderId="24" xfId="0" applyFont="1" applyFill="1" applyBorder="1"/>
    <xf numFmtId="0" fontId="0" fillId="2" borderId="25" xfId="0" applyFill="1" applyBorder="1"/>
    <xf numFmtId="0" fontId="8" fillId="2" borderId="24" xfId="0" applyFont="1" applyFill="1" applyBorder="1" applyAlignment="1"/>
    <xf numFmtId="0" fontId="8" fillId="2" borderId="25" xfId="0" applyFont="1" applyFill="1" applyBorder="1" applyAlignment="1"/>
    <xf numFmtId="0" fontId="8" fillId="2" borderId="26" xfId="0" applyFont="1" applyFill="1" applyBorder="1" applyAlignment="1"/>
    <xf numFmtId="0" fontId="0" fillId="2" borderId="24" xfId="0" applyFill="1" applyBorder="1" applyAlignment="1"/>
    <xf numFmtId="0" fontId="0" fillId="2" borderId="25" xfId="0" applyFill="1" applyBorder="1" applyAlignment="1"/>
    <xf numFmtId="0" fontId="0" fillId="2" borderId="26" xfId="0" applyFill="1" applyBorder="1" applyAlignment="1"/>
    <xf numFmtId="0" fontId="0" fillId="0" borderId="24" xfId="0" applyBorder="1"/>
    <xf numFmtId="0" fontId="0" fillId="0" borderId="25" xfId="0" applyBorder="1"/>
    <xf numFmtId="0" fontId="0" fillId="0" borderId="26" xfId="0" applyBorder="1"/>
    <xf numFmtId="0" fontId="0" fillId="0" borderId="0" xfId="0" applyAlignment="1">
      <alignment wrapText="1"/>
    </xf>
    <xf numFmtId="0" fontId="0" fillId="0" borderId="33" xfId="0" applyFill="1" applyBorder="1"/>
    <xf numFmtId="0" fontId="0" fillId="0" borderId="28" xfId="0" applyFill="1" applyBorder="1"/>
    <xf numFmtId="0" fontId="0" fillId="0" borderId="33" xfId="0" applyBorder="1"/>
    <xf numFmtId="0" fontId="0" fillId="0" borderId="29" xfId="0" applyBorder="1"/>
    <xf numFmtId="0" fontId="0" fillId="0" borderId="28" xfId="0" applyBorder="1"/>
    <xf numFmtId="0" fontId="0" fillId="0" borderId="6" xfId="0" applyBorder="1" applyAlignment="1">
      <alignment horizontal="right"/>
    </xf>
    <xf numFmtId="0" fontId="0" fillId="0" borderId="1" xfId="0" applyBorder="1" applyAlignment="1">
      <alignment horizontal="right"/>
    </xf>
    <xf numFmtId="0" fontId="0" fillId="0" borderId="7" xfId="0" applyBorder="1" applyAlignment="1">
      <alignment horizontal="right"/>
    </xf>
    <xf numFmtId="0" fontId="0" fillId="0" borderId="19" xfId="0" applyBorder="1"/>
    <xf numFmtId="0" fontId="0" fillId="0" borderId="1" xfId="0" applyBorder="1"/>
    <xf numFmtId="0" fontId="0" fillId="0" borderId="36" xfId="0" applyBorder="1"/>
    <xf numFmtId="0" fontId="0" fillId="0" borderId="57" xfId="0" applyBorder="1"/>
    <xf numFmtId="0" fontId="0" fillId="0" borderId="58" xfId="0" applyBorder="1"/>
    <xf numFmtId="0" fontId="0" fillId="0" borderId="24" xfId="0" applyBorder="1" applyAlignment="1"/>
    <xf numFmtId="0" fontId="0" fillId="0" borderId="25" xfId="0" applyBorder="1" applyAlignment="1"/>
    <xf numFmtId="0" fontId="0" fillId="0" borderId="26" xfId="0" applyBorder="1" applyAlignment="1"/>
    <xf numFmtId="0" fontId="0" fillId="2" borderId="24" xfId="0" applyFill="1" applyBorder="1"/>
    <xf numFmtId="0" fontId="0" fillId="2" borderId="26" xfId="0" applyFill="1" applyBorder="1"/>
    <xf numFmtId="49" fontId="0" fillId="0" borderId="0" xfId="0" applyNumberFormat="1" applyAlignment="1">
      <alignment horizontal="center"/>
    </xf>
    <xf numFmtId="0" fontId="0" fillId="0" borderId="6" xfId="0" applyBorder="1"/>
    <xf numFmtId="0" fontId="0" fillId="0" borderId="23"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18" xfId="0" applyBorder="1"/>
    <xf numFmtId="0" fontId="0" fillId="0" borderId="11" xfId="0" applyBorder="1"/>
    <xf numFmtId="0" fontId="0" fillId="0" borderId="35" xfId="0" applyBorder="1"/>
    <xf numFmtId="0" fontId="0" fillId="0" borderId="8" xfId="0" applyBorder="1" applyAlignment="1">
      <alignment horizontal="right"/>
    </xf>
    <xf numFmtId="0" fontId="0" fillId="0" borderId="9" xfId="0" applyBorder="1" applyAlignment="1">
      <alignment horizontal="right"/>
    </xf>
    <xf numFmtId="0" fontId="0" fillId="0" borderId="10" xfId="0" applyBorder="1" applyAlignment="1">
      <alignment horizontal="right"/>
    </xf>
    <xf numFmtId="0" fontId="0" fillId="0" borderId="20" xfId="0" applyBorder="1"/>
    <xf numFmtId="0" fontId="0" fillId="0" borderId="9" xfId="0" applyBorder="1"/>
    <xf numFmtId="0" fontId="0" fillId="0" borderId="37" xfId="0" applyBorder="1"/>
    <xf numFmtId="0" fontId="0" fillId="2" borderId="2" xfId="0" applyFill="1" applyBorder="1"/>
    <xf numFmtId="0" fontId="0" fillId="0" borderId="2" xfId="0" applyBorder="1" applyAlignment="1">
      <alignment horizontal="left" vertical="center"/>
    </xf>
    <xf numFmtId="0" fontId="0" fillId="0" borderId="50" xfId="0" applyBorder="1"/>
    <xf numFmtId="0" fontId="0" fillId="0" borderId="52" xfId="0" applyBorder="1"/>
    <xf numFmtId="0" fontId="0" fillId="0" borderId="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2" borderId="33" xfId="0" applyFill="1" applyBorder="1"/>
    <xf numFmtId="0" fontId="0" fillId="2" borderId="29" xfId="0" applyFill="1" applyBorder="1"/>
    <xf numFmtId="0" fontId="0" fillId="2" borderId="34" xfId="0" applyFill="1" applyBorder="1"/>
    <xf numFmtId="0" fontId="0" fillId="2" borderId="55" xfId="0" applyFill="1" applyBorder="1"/>
    <xf numFmtId="0" fontId="0" fillId="0" borderId="16" xfId="0" applyBorder="1"/>
    <xf numFmtId="0" fontId="0" fillId="0" borderId="53" xfId="0" applyBorder="1"/>
    <xf numFmtId="0" fontId="0" fillId="0" borderId="54" xfId="0" applyBorder="1"/>
    <xf numFmtId="0" fontId="0" fillId="0" borderId="0" xfId="0" applyAlignment="1">
      <alignment horizontal="right"/>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2" borderId="49" xfId="0" applyFill="1" applyBorder="1" applyAlignment="1">
      <alignment horizontal="center"/>
    </xf>
    <xf numFmtId="0" fontId="0" fillId="2" borderId="0" xfId="0" applyFill="1" applyBorder="1" applyAlignment="1">
      <alignment horizontal="center"/>
    </xf>
    <xf numFmtId="0" fontId="0" fillId="2" borderId="27" xfId="0" applyFill="1" applyBorder="1" applyAlignment="1">
      <alignment horizontal="center"/>
    </xf>
    <xf numFmtId="0" fontId="0" fillId="2" borderId="50" xfId="0" applyFill="1" applyBorder="1" applyAlignment="1">
      <alignment horizontal="center"/>
    </xf>
    <xf numFmtId="0" fontId="0" fillId="2" borderId="51" xfId="0" applyFill="1" applyBorder="1" applyAlignment="1">
      <alignment horizontal="center"/>
    </xf>
    <xf numFmtId="0" fontId="0" fillId="2" borderId="52" xfId="0" applyFill="1" applyBorder="1" applyAlignment="1">
      <alignment horizontal="center"/>
    </xf>
    <xf numFmtId="0" fontId="0" fillId="0" borderId="0" xfId="0"/>
    <xf numFmtId="0" fontId="0" fillId="0" borderId="0" xfId="0" applyBorder="1"/>
    <xf numFmtId="0" fontId="0" fillId="2" borderId="32" xfId="0" applyFill="1" applyBorder="1"/>
    <xf numFmtId="0" fontId="0" fillId="2" borderId="30" xfId="0" applyFill="1" applyBorder="1"/>
    <xf numFmtId="0" fontId="0" fillId="2" borderId="31" xfId="0" applyFill="1" applyBorder="1"/>
    <xf numFmtId="0" fontId="3" fillId="0" borderId="0" xfId="1" applyBorder="1">
      <alignment vertical="center"/>
    </xf>
    <xf numFmtId="0" fontId="3" fillId="0" borderId="0" xfId="1" applyBorder="1" applyAlignment="1">
      <alignment horizontal="left" vertical="top" wrapText="1"/>
    </xf>
    <xf numFmtId="0" fontId="3" fillId="0" borderId="0" xfId="1" applyBorder="1" applyAlignment="1">
      <alignment vertical="top"/>
    </xf>
    <xf numFmtId="0" fontId="3" fillId="0" borderId="0" xfId="1" applyBorder="1" applyAlignment="1">
      <alignment vertical="top" wrapText="1"/>
    </xf>
    <xf numFmtId="0" fontId="4" fillId="0" borderId="0" xfId="1" applyFont="1" applyAlignment="1">
      <alignment horizontal="center" vertical="center"/>
    </xf>
    <xf numFmtId="0" fontId="3" fillId="0" borderId="0" xfId="1" applyAlignment="1">
      <alignment vertical="top" wrapText="1"/>
    </xf>
    <xf numFmtId="0" fontId="3" fillId="0" borderId="0" xfId="1" applyAlignment="1">
      <alignment vertical="center" wrapText="1"/>
    </xf>
    <xf numFmtId="0" fontId="3" fillId="0" borderId="0" xfId="1" applyFont="1" applyBorder="1" applyAlignment="1">
      <alignment vertical="top" wrapText="1"/>
    </xf>
    <xf numFmtId="0" fontId="3" fillId="0" borderId="0" xfId="1" applyFont="1" applyBorder="1">
      <alignment vertical="center"/>
    </xf>
    <xf numFmtId="0" fontId="3" fillId="0" borderId="0" xfId="1" applyFont="1" applyBorder="1" applyAlignment="1">
      <alignment vertical="top"/>
    </xf>
    <xf numFmtId="0" fontId="3" fillId="0" borderId="0" xfId="1" applyFont="1" applyBorder="1" applyAlignment="1">
      <alignment vertical="center" wrapText="1"/>
    </xf>
    <xf numFmtId="0" fontId="3" fillId="0" borderId="0" xfId="1" applyBorder="1" applyAlignment="1">
      <alignment horizontal="left" vertical="top"/>
    </xf>
    <xf numFmtId="0" fontId="0" fillId="0" borderId="0" xfId="0" applyFill="1" applyBorder="1"/>
    <xf numFmtId="0" fontId="0" fillId="0" borderId="51" xfId="0" applyBorder="1"/>
    <xf numFmtId="0" fontId="4" fillId="0" borderId="0" xfId="0" applyFont="1" applyAlignment="1">
      <alignment horizontal="center"/>
    </xf>
    <xf numFmtId="0" fontId="8" fillId="0" borderId="0" xfId="0" applyFont="1" applyAlignment="1">
      <alignment horizont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TEL:079-221-2454"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6"/>
  <sheetViews>
    <sheetView view="pageBreakPreview" topLeftCell="A4" zoomScaleNormal="100" zoomScaleSheetLayoutView="100" workbookViewId="0">
      <selection activeCell="A17" sqref="A17"/>
    </sheetView>
  </sheetViews>
  <sheetFormatPr defaultRowHeight="18.75"/>
  <cols>
    <col min="1" max="1" width="4.5" customWidth="1"/>
    <col min="2" max="2" width="4.5" style="8" customWidth="1"/>
    <col min="3" max="3" width="13.5" customWidth="1"/>
    <col min="4" max="25" width="4.5" customWidth="1"/>
  </cols>
  <sheetData>
    <row r="1" spans="1:26">
      <c r="A1" s="146" t="s">
        <v>4</v>
      </c>
      <c r="B1" s="146"/>
      <c r="C1" s="146"/>
      <c r="D1" s="147" t="s">
        <v>8</v>
      </c>
      <c r="E1" s="147"/>
      <c r="F1" s="147"/>
      <c r="G1" s="147"/>
      <c r="H1" s="147"/>
      <c r="I1" s="147"/>
      <c r="J1" s="147"/>
      <c r="K1" s="147"/>
      <c r="S1" s="160">
        <v>2018</v>
      </c>
      <c r="T1" s="160"/>
      <c r="U1" t="s">
        <v>81</v>
      </c>
      <c r="V1" s="80">
        <v>8</v>
      </c>
      <c r="W1" t="s">
        <v>80</v>
      </c>
      <c r="X1" s="80">
        <v>1</v>
      </c>
      <c r="Y1" t="s">
        <v>79</v>
      </c>
    </row>
    <row r="2" spans="1:26">
      <c r="A2" s="146" t="s">
        <v>5</v>
      </c>
      <c r="B2" s="146"/>
      <c r="C2" s="146"/>
      <c r="D2" s="147" t="s">
        <v>90</v>
      </c>
      <c r="E2" s="147"/>
      <c r="F2" s="147"/>
      <c r="G2" s="147"/>
      <c r="H2" s="147"/>
      <c r="I2" s="147"/>
      <c r="J2" s="147"/>
      <c r="K2" s="147"/>
    </row>
    <row r="3" spans="1:26">
      <c r="A3" s="4"/>
      <c r="B3" s="33"/>
      <c r="C3" s="4"/>
      <c r="D3" s="5"/>
      <c r="E3" s="5"/>
      <c r="F3" s="5"/>
      <c r="G3" s="5"/>
      <c r="H3" s="5"/>
      <c r="I3" s="5"/>
      <c r="J3" s="5"/>
      <c r="K3" s="5"/>
    </row>
    <row r="4" spans="1:26">
      <c r="A4" s="59"/>
      <c r="B4" s="59"/>
      <c r="C4" s="60"/>
    </row>
    <row r="5" spans="1:26">
      <c r="A5" s="102" t="s">
        <v>51</v>
      </c>
      <c r="B5" s="103"/>
      <c r="C5" s="34"/>
      <c r="D5" s="161" t="s">
        <v>3</v>
      </c>
      <c r="E5" s="162"/>
      <c r="F5" s="162"/>
      <c r="G5" s="162"/>
      <c r="H5" s="162"/>
      <c r="I5" s="163"/>
      <c r="J5" s="164" t="s">
        <v>20</v>
      </c>
      <c r="K5" s="165"/>
      <c r="L5" s="165"/>
      <c r="M5" s="165"/>
      <c r="N5" s="165"/>
      <c r="O5" s="165"/>
      <c r="P5" s="165"/>
      <c r="Q5" s="165"/>
      <c r="R5" s="165"/>
      <c r="S5" s="165"/>
      <c r="T5" s="165"/>
      <c r="U5" s="166"/>
    </row>
    <row r="6" spans="1:26">
      <c r="A6" s="130" t="s">
        <v>29</v>
      </c>
      <c r="B6" s="103"/>
      <c r="C6" s="131"/>
      <c r="D6" s="25">
        <v>10</v>
      </c>
      <c r="E6" s="26">
        <v>11</v>
      </c>
      <c r="F6" s="26">
        <v>12</v>
      </c>
      <c r="G6" s="26">
        <v>1</v>
      </c>
      <c r="H6" s="26">
        <v>2</v>
      </c>
      <c r="I6" s="27">
        <v>3</v>
      </c>
      <c r="J6" s="9">
        <v>4</v>
      </c>
      <c r="K6" s="26">
        <v>5</v>
      </c>
      <c r="L6" s="26">
        <v>6</v>
      </c>
      <c r="M6" s="26">
        <v>7</v>
      </c>
      <c r="N6" s="26">
        <v>8</v>
      </c>
      <c r="O6" s="26">
        <v>9</v>
      </c>
      <c r="P6" s="26">
        <v>10</v>
      </c>
      <c r="Q6" s="26">
        <v>11</v>
      </c>
      <c r="R6" s="26">
        <v>12</v>
      </c>
      <c r="S6" s="26">
        <v>1</v>
      </c>
      <c r="T6" s="26">
        <v>2</v>
      </c>
      <c r="U6" s="27">
        <v>3</v>
      </c>
    </row>
    <row r="7" spans="1:26" ht="19.5" thickBot="1">
      <c r="A7" s="175" t="s">
        <v>1</v>
      </c>
      <c r="B7" s="176"/>
      <c r="C7" s="177"/>
      <c r="D7" s="28">
        <f>SUM(D8:D9)</f>
        <v>45</v>
      </c>
      <c r="E7" s="29">
        <f t="shared" ref="E7:U7" si="0">SUM(E8:E9)</f>
        <v>45</v>
      </c>
      <c r="F7" s="29">
        <f t="shared" si="0"/>
        <v>60</v>
      </c>
      <c r="G7" s="29">
        <f t="shared" si="0"/>
        <v>45</v>
      </c>
      <c r="H7" s="29">
        <f t="shared" si="0"/>
        <v>45</v>
      </c>
      <c r="I7" s="30">
        <f t="shared" si="0"/>
        <v>50</v>
      </c>
      <c r="J7" s="31">
        <f t="shared" si="0"/>
        <v>60</v>
      </c>
      <c r="K7" s="32">
        <f t="shared" si="0"/>
        <v>75</v>
      </c>
      <c r="L7" s="32">
        <f t="shared" si="0"/>
        <v>85</v>
      </c>
      <c r="M7" s="32">
        <f t="shared" si="0"/>
        <v>95</v>
      </c>
      <c r="N7" s="32">
        <f t="shared" si="0"/>
        <v>0</v>
      </c>
      <c r="O7" s="32">
        <f t="shared" si="0"/>
        <v>0</v>
      </c>
      <c r="P7" s="29">
        <f t="shared" si="0"/>
        <v>0</v>
      </c>
      <c r="Q7" s="29">
        <f t="shared" si="0"/>
        <v>0</v>
      </c>
      <c r="R7" s="29">
        <f t="shared" si="0"/>
        <v>0</v>
      </c>
      <c r="S7" s="29">
        <f t="shared" si="0"/>
        <v>0</v>
      </c>
      <c r="T7" s="29">
        <f t="shared" si="0"/>
        <v>0</v>
      </c>
      <c r="U7" s="30">
        <f t="shared" si="0"/>
        <v>0</v>
      </c>
    </row>
    <row r="8" spans="1:26">
      <c r="A8" s="153" t="s">
        <v>22</v>
      </c>
      <c r="B8" s="154"/>
      <c r="C8" s="154"/>
      <c r="D8" s="11">
        <v>30</v>
      </c>
      <c r="E8" s="12">
        <v>30</v>
      </c>
      <c r="F8" s="12">
        <v>30</v>
      </c>
      <c r="G8" s="12">
        <v>25</v>
      </c>
      <c r="H8" s="12">
        <v>30</v>
      </c>
      <c r="I8" s="13">
        <v>30</v>
      </c>
      <c r="J8" s="14">
        <v>40</v>
      </c>
      <c r="K8" s="15">
        <v>50</v>
      </c>
      <c r="L8" s="15">
        <v>55</v>
      </c>
      <c r="M8" s="15">
        <v>60</v>
      </c>
      <c r="N8" s="15"/>
      <c r="O8" s="16"/>
      <c r="P8" s="11"/>
      <c r="Q8" s="12"/>
      <c r="R8" s="12"/>
      <c r="S8" s="12"/>
      <c r="T8" s="12"/>
      <c r="U8" s="13"/>
    </row>
    <row r="9" spans="1:26">
      <c r="A9" s="153" t="s">
        <v>23</v>
      </c>
      <c r="B9" s="154"/>
      <c r="C9" s="154"/>
      <c r="D9" s="17">
        <v>15</v>
      </c>
      <c r="E9" s="15">
        <v>15</v>
      </c>
      <c r="F9" s="15">
        <v>30</v>
      </c>
      <c r="G9" s="15">
        <v>20</v>
      </c>
      <c r="H9" s="15">
        <v>15</v>
      </c>
      <c r="I9" s="18">
        <v>20</v>
      </c>
      <c r="J9" s="14">
        <v>20</v>
      </c>
      <c r="K9" s="15">
        <v>25</v>
      </c>
      <c r="L9" s="15">
        <v>30</v>
      </c>
      <c r="M9" s="15">
        <v>35</v>
      </c>
      <c r="N9" s="15"/>
      <c r="O9" s="16"/>
      <c r="P9" s="17"/>
      <c r="Q9" s="15"/>
      <c r="R9" s="15"/>
      <c r="S9" s="15"/>
      <c r="T9" s="15"/>
      <c r="U9" s="18"/>
    </row>
    <row r="10" spans="1:26" ht="19.5" thickBot="1">
      <c r="A10" s="155" t="s">
        <v>0</v>
      </c>
      <c r="B10" s="156"/>
      <c r="C10" s="156"/>
      <c r="D10" s="19">
        <v>1</v>
      </c>
      <c r="E10" s="20">
        <v>1</v>
      </c>
      <c r="F10" s="20">
        <v>1</v>
      </c>
      <c r="G10" s="20">
        <v>1</v>
      </c>
      <c r="H10" s="20">
        <v>1</v>
      </c>
      <c r="I10" s="21">
        <v>2</v>
      </c>
      <c r="J10" s="22">
        <v>2</v>
      </c>
      <c r="K10" s="23">
        <v>2</v>
      </c>
      <c r="L10" s="23">
        <v>2</v>
      </c>
      <c r="M10" s="23">
        <v>2</v>
      </c>
      <c r="N10" s="23"/>
      <c r="O10" s="24"/>
      <c r="P10" s="19"/>
      <c r="Q10" s="20"/>
      <c r="R10" s="20"/>
      <c r="S10" s="20"/>
      <c r="T10" s="20"/>
      <c r="U10" s="21"/>
    </row>
    <row r="11" spans="1:26">
      <c r="A11" s="130" t="s">
        <v>12</v>
      </c>
      <c r="B11" s="103"/>
      <c r="C11" s="131"/>
      <c r="D11" s="167"/>
      <c r="E11" s="168"/>
      <c r="F11" s="168"/>
      <c r="G11" s="168"/>
      <c r="H11" s="168"/>
      <c r="I11" s="169"/>
      <c r="J11" s="9">
        <f>J7-J12</f>
        <v>58</v>
      </c>
      <c r="K11" s="9">
        <f t="shared" ref="K11:U11" si="1">K7-K12</f>
        <v>75</v>
      </c>
      <c r="L11" s="9">
        <f t="shared" si="1"/>
        <v>85</v>
      </c>
      <c r="M11" s="9">
        <f t="shared" si="1"/>
        <v>95</v>
      </c>
      <c r="N11" s="9">
        <f t="shared" si="1"/>
        <v>0</v>
      </c>
      <c r="O11" s="9">
        <f t="shared" si="1"/>
        <v>0</v>
      </c>
      <c r="P11" s="9">
        <f t="shared" si="1"/>
        <v>0</v>
      </c>
      <c r="Q11" s="9">
        <f t="shared" si="1"/>
        <v>0</v>
      </c>
      <c r="R11" s="9">
        <f t="shared" si="1"/>
        <v>0</v>
      </c>
      <c r="S11" s="9">
        <f t="shared" si="1"/>
        <v>0</v>
      </c>
      <c r="T11" s="9" t="e">
        <f t="shared" si="1"/>
        <v>#DIV/0!</v>
      </c>
      <c r="U11" s="10" t="e">
        <f t="shared" si="1"/>
        <v>#DIV/0!</v>
      </c>
    </row>
    <row r="12" spans="1:26">
      <c r="A12" s="130" t="s">
        <v>2</v>
      </c>
      <c r="B12" s="103"/>
      <c r="C12" s="131"/>
      <c r="D12" s="170"/>
      <c r="E12" s="171"/>
      <c r="F12" s="171"/>
      <c r="G12" s="171"/>
      <c r="H12" s="171"/>
      <c r="I12" s="172"/>
      <c r="J12" s="9">
        <f t="shared" ref="J12:L12" si="2">IF(AND(((AVERAGE(D7:I7))/(AVERAGE(D10:I10))-39)/(AVERAGE(D10:I10))&gt;0,J10&gt;0),ROUNDDOWN(((AVERAGE(D7:I7))/(AVERAGE(D10:I10))-39),0),0)</f>
        <v>2</v>
      </c>
      <c r="K12" s="9">
        <f t="shared" si="2"/>
        <v>0</v>
      </c>
      <c r="L12" s="9">
        <f t="shared" si="2"/>
        <v>0</v>
      </c>
      <c r="M12" s="9">
        <f>IF(AND(((AVERAGE(G7:L7))/(AVERAGE(G10:L10))-39)/(AVERAGE(G10:L10))&gt;0,M10&gt;0),ROUNDDOWN(((AVERAGE(G7:L7))/(AVERAGE(G10:L10))-39),0),0)</f>
        <v>0</v>
      </c>
      <c r="N12" s="9">
        <f>IF(AND(((AVERAGE(H7:M7))/(AVERAGE(H10:M10))-39)/(AVERAGE(H10:M10))&gt;0,N10&gt;0),ROUNDDOWN(((AVERAGE(H7:M7))/(AVERAGE(H10:M10))-39),0),0)</f>
        <v>0</v>
      </c>
      <c r="O12" s="9">
        <f t="shared" ref="O12:R12" si="3">IF(AND(((AVERAGE(I7:N7))/(AVERAGE(I10:N10))-39)/(AVERAGE(I10:N10))&gt;0,O10&gt;0),ROUNDDOWN(((AVERAGE(I7:N7))/(AVERAGE(I10:N10))-39),0),0)</f>
        <v>0</v>
      </c>
      <c r="P12" s="9">
        <f t="shared" si="3"/>
        <v>0</v>
      </c>
      <c r="Q12" s="9">
        <f t="shared" si="3"/>
        <v>0</v>
      </c>
      <c r="R12" s="9">
        <f t="shared" si="3"/>
        <v>0</v>
      </c>
      <c r="S12" s="9">
        <f t="shared" ref="S12:U12" si="4">IF(((AVERAGE(M7:R7))/(AVERAGE(M10:R10))-39)/(AVERAGE(M10:R10))&gt;0,ROUNDDOWN(((AVERAGE(M7:R7))/(AVERAGE(M10:R10))-39),0),0)</f>
        <v>0</v>
      </c>
      <c r="T12" s="9" t="e">
        <f t="shared" si="4"/>
        <v>#DIV/0!</v>
      </c>
      <c r="U12" s="9" t="e">
        <f t="shared" si="4"/>
        <v>#DIV/0!</v>
      </c>
    </row>
    <row r="13" spans="1:26">
      <c r="A13" s="174" t="s">
        <v>21</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row>
    <row r="14" spans="1:26" ht="18.75" customHeight="1">
      <c r="A14" s="113" t="s">
        <v>24</v>
      </c>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6"/>
    </row>
    <row r="15" spans="1:26" s="8" customFormat="1" ht="18.75" customHeight="1">
      <c r="A15" s="113" t="s">
        <v>54</v>
      </c>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7"/>
    </row>
    <row r="16" spans="1:26">
      <c r="A16" s="173" t="s">
        <v>93</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row>
    <row r="17" spans="1:25" s="1" customFormat="1">
      <c r="B17" s="8"/>
    </row>
    <row r="18" spans="1:25" s="8" customFormat="1"/>
    <row r="20" spans="1:25">
      <c r="A20" s="173" t="s">
        <v>16</v>
      </c>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row>
    <row r="21" spans="1:25">
      <c r="A21" s="173" t="s">
        <v>26</v>
      </c>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row>
    <row r="22" spans="1:25">
      <c r="A22" s="173" t="s">
        <v>25</v>
      </c>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row>
    <row r="23" spans="1:25" s="1" customFormat="1">
      <c r="A23" s="35"/>
      <c r="B23" s="35"/>
      <c r="C23" s="35"/>
      <c r="D23" s="35"/>
      <c r="E23" s="35"/>
      <c r="F23" s="35"/>
      <c r="G23" s="35"/>
      <c r="H23" s="35"/>
      <c r="I23" s="35"/>
      <c r="J23" s="35"/>
      <c r="K23" s="35"/>
      <c r="L23" s="35"/>
      <c r="M23" s="35"/>
      <c r="N23" s="35"/>
      <c r="O23" s="35"/>
      <c r="P23" s="35"/>
      <c r="Q23" s="35"/>
      <c r="R23" s="35"/>
      <c r="S23" s="35"/>
      <c r="T23" s="35"/>
      <c r="U23" s="35"/>
      <c r="V23" s="35"/>
      <c r="W23" s="35"/>
      <c r="X23" s="35"/>
      <c r="Y23" s="35"/>
    </row>
    <row r="24" spans="1:25">
      <c r="A24" s="2" t="s">
        <v>17</v>
      </c>
      <c r="B24" s="2"/>
      <c r="D24" s="2"/>
    </row>
    <row r="25" spans="1:25">
      <c r="A25" s="104" t="s">
        <v>52</v>
      </c>
      <c r="B25" s="105"/>
      <c r="C25" s="106"/>
      <c r="D25" s="107" t="s">
        <v>53</v>
      </c>
      <c r="E25" s="108"/>
      <c r="F25" s="108"/>
      <c r="G25" s="108"/>
      <c r="H25" s="109"/>
      <c r="I25" s="110">
        <v>201804</v>
      </c>
      <c r="J25" s="111"/>
      <c r="K25" s="111"/>
      <c r="L25" s="112"/>
    </row>
    <row r="26" spans="1:25">
      <c r="A26" s="37"/>
      <c r="B26" s="130" t="s">
        <v>6</v>
      </c>
      <c r="C26" s="131"/>
      <c r="D26" s="146" t="s">
        <v>7</v>
      </c>
      <c r="E26" s="146"/>
      <c r="F26" s="146"/>
      <c r="G26" s="146"/>
      <c r="H26" s="37"/>
      <c r="I26" s="131" t="s">
        <v>6</v>
      </c>
      <c r="J26" s="146"/>
      <c r="K26" s="146"/>
      <c r="L26" s="146"/>
      <c r="M26" s="146" t="s">
        <v>7</v>
      </c>
      <c r="N26" s="146"/>
      <c r="O26" s="146"/>
      <c r="P26" s="146"/>
      <c r="Q26" s="37"/>
      <c r="R26" s="131" t="s">
        <v>6</v>
      </c>
      <c r="S26" s="146"/>
      <c r="T26" s="146"/>
      <c r="U26" s="146"/>
      <c r="V26" s="146" t="s">
        <v>7</v>
      </c>
      <c r="W26" s="146"/>
      <c r="X26" s="146"/>
      <c r="Y26" s="146"/>
    </row>
    <row r="27" spans="1:25">
      <c r="A27" s="37">
        <v>1</v>
      </c>
      <c r="B27" s="125">
        <v>20180420</v>
      </c>
      <c r="C27" s="126"/>
      <c r="D27" s="150" t="s">
        <v>11</v>
      </c>
      <c r="E27" s="151"/>
      <c r="F27" s="151"/>
      <c r="G27" s="152"/>
      <c r="H27" s="10">
        <v>26</v>
      </c>
      <c r="I27" s="137">
        <v>20180401</v>
      </c>
      <c r="J27" s="138"/>
      <c r="K27" s="138"/>
      <c r="L27" s="139"/>
      <c r="M27" s="150" t="s">
        <v>11</v>
      </c>
      <c r="N27" s="151"/>
      <c r="O27" s="151"/>
      <c r="P27" s="152"/>
      <c r="Q27" s="37">
        <v>51</v>
      </c>
      <c r="R27" s="157">
        <v>20180401</v>
      </c>
      <c r="S27" s="158"/>
      <c r="T27" s="158"/>
      <c r="U27" s="159"/>
      <c r="V27" s="150" t="s">
        <v>15</v>
      </c>
      <c r="W27" s="151"/>
      <c r="X27" s="151"/>
      <c r="Y27" s="152"/>
    </row>
    <row r="28" spans="1:25">
      <c r="A28" s="37">
        <v>2</v>
      </c>
      <c r="B28" s="116">
        <v>20180420</v>
      </c>
      <c r="C28" s="118"/>
      <c r="D28" s="119" t="s">
        <v>11</v>
      </c>
      <c r="E28" s="120"/>
      <c r="F28" s="120"/>
      <c r="G28" s="121"/>
      <c r="H28" s="10">
        <v>27</v>
      </c>
      <c r="I28" s="122">
        <v>20180401</v>
      </c>
      <c r="J28" s="123"/>
      <c r="K28" s="123"/>
      <c r="L28" s="124"/>
      <c r="M28" s="119" t="s">
        <v>11</v>
      </c>
      <c r="N28" s="120"/>
      <c r="O28" s="120"/>
      <c r="P28" s="121"/>
      <c r="Q28" s="37">
        <v>52</v>
      </c>
      <c r="R28" s="116">
        <v>20180329</v>
      </c>
      <c r="S28" s="117"/>
      <c r="T28" s="117"/>
      <c r="U28" s="118"/>
      <c r="V28" s="119" t="s">
        <v>13</v>
      </c>
      <c r="W28" s="120"/>
      <c r="X28" s="120"/>
      <c r="Y28" s="121"/>
    </row>
    <row r="29" spans="1:25">
      <c r="A29" s="37">
        <v>3</v>
      </c>
      <c r="B29" s="116">
        <v>20180418</v>
      </c>
      <c r="C29" s="118"/>
      <c r="D29" s="119" t="s">
        <v>10</v>
      </c>
      <c r="E29" s="120"/>
      <c r="F29" s="120"/>
      <c r="G29" s="121"/>
      <c r="H29" s="10">
        <v>28</v>
      </c>
      <c r="I29" s="122">
        <v>20180329</v>
      </c>
      <c r="J29" s="123"/>
      <c r="K29" s="123"/>
      <c r="L29" s="124"/>
      <c r="M29" s="119" t="s">
        <v>10</v>
      </c>
      <c r="N29" s="120"/>
      <c r="O29" s="120"/>
      <c r="P29" s="121"/>
      <c r="Q29" s="37">
        <v>53</v>
      </c>
      <c r="R29" s="116">
        <v>20180320</v>
      </c>
      <c r="S29" s="117"/>
      <c r="T29" s="117"/>
      <c r="U29" s="118"/>
      <c r="V29" s="119" t="s">
        <v>13</v>
      </c>
      <c r="W29" s="120"/>
      <c r="X29" s="120"/>
      <c r="Y29" s="121"/>
    </row>
    <row r="30" spans="1:25">
      <c r="A30" s="37">
        <v>4</v>
      </c>
      <c r="B30" s="116">
        <v>20180417</v>
      </c>
      <c r="C30" s="118"/>
      <c r="D30" s="119" t="s">
        <v>10</v>
      </c>
      <c r="E30" s="120"/>
      <c r="F30" s="120"/>
      <c r="G30" s="121"/>
      <c r="H30" s="10">
        <v>29</v>
      </c>
      <c r="I30" s="122">
        <v>20180320</v>
      </c>
      <c r="J30" s="123"/>
      <c r="K30" s="123"/>
      <c r="L30" s="124"/>
      <c r="M30" s="119" t="s">
        <v>10</v>
      </c>
      <c r="N30" s="120"/>
      <c r="O30" s="120"/>
      <c r="P30" s="121"/>
      <c r="Q30" s="37">
        <v>54</v>
      </c>
      <c r="R30" s="116">
        <v>20180320</v>
      </c>
      <c r="S30" s="117"/>
      <c r="T30" s="117"/>
      <c r="U30" s="118"/>
      <c r="V30" s="119" t="s">
        <v>13</v>
      </c>
      <c r="W30" s="120"/>
      <c r="X30" s="120"/>
      <c r="Y30" s="121"/>
    </row>
    <row r="31" spans="1:25">
      <c r="A31" s="37">
        <v>5</v>
      </c>
      <c r="B31" s="116">
        <v>20180413</v>
      </c>
      <c r="C31" s="118"/>
      <c r="D31" s="119" t="s">
        <v>10</v>
      </c>
      <c r="E31" s="120"/>
      <c r="F31" s="120"/>
      <c r="G31" s="121"/>
      <c r="H31" s="10">
        <v>30</v>
      </c>
      <c r="I31" s="122">
        <v>20180320</v>
      </c>
      <c r="J31" s="123"/>
      <c r="K31" s="123"/>
      <c r="L31" s="124"/>
      <c r="M31" s="119" t="s">
        <v>10</v>
      </c>
      <c r="N31" s="120"/>
      <c r="O31" s="120"/>
      <c r="P31" s="121"/>
      <c r="Q31" s="37">
        <v>55</v>
      </c>
      <c r="R31" s="116">
        <v>20180312</v>
      </c>
      <c r="S31" s="117"/>
      <c r="T31" s="117"/>
      <c r="U31" s="118"/>
      <c r="V31" s="119" t="s">
        <v>13</v>
      </c>
      <c r="W31" s="120"/>
      <c r="X31" s="120"/>
      <c r="Y31" s="121"/>
    </row>
    <row r="32" spans="1:25">
      <c r="A32" s="37">
        <v>6</v>
      </c>
      <c r="B32" s="116">
        <v>20180413</v>
      </c>
      <c r="C32" s="118"/>
      <c r="D32" s="119" t="s">
        <v>10</v>
      </c>
      <c r="E32" s="120"/>
      <c r="F32" s="120"/>
      <c r="G32" s="121"/>
      <c r="H32" s="10">
        <v>31</v>
      </c>
      <c r="I32" s="122">
        <v>20180320</v>
      </c>
      <c r="J32" s="123"/>
      <c r="K32" s="123"/>
      <c r="L32" s="124"/>
      <c r="M32" s="119" t="s">
        <v>10</v>
      </c>
      <c r="N32" s="120"/>
      <c r="O32" s="120"/>
      <c r="P32" s="121"/>
      <c r="Q32" s="37">
        <v>56</v>
      </c>
      <c r="R32" s="116">
        <v>20180312</v>
      </c>
      <c r="S32" s="117"/>
      <c r="T32" s="117"/>
      <c r="U32" s="118"/>
      <c r="V32" s="119" t="s">
        <v>13</v>
      </c>
      <c r="W32" s="120"/>
      <c r="X32" s="120"/>
      <c r="Y32" s="121"/>
    </row>
    <row r="33" spans="1:25">
      <c r="A33" s="37">
        <v>7</v>
      </c>
      <c r="B33" s="116">
        <v>20180413</v>
      </c>
      <c r="C33" s="118"/>
      <c r="D33" s="119" t="s">
        <v>10</v>
      </c>
      <c r="E33" s="120"/>
      <c r="F33" s="120"/>
      <c r="G33" s="121"/>
      <c r="H33" s="10">
        <v>32</v>
      </c>
      <c r="I33" s="122">
        <v>20180312</v>
      </c>
      <c r="J33" s="123"/>
      <c r="K33" s="123"/>
      <c r="L33" s="124"/>
      <c r="M33" s="119" t="s">
        <v>10</v>
      </c>
      <c r="N33" s="120"/>
      <c r="O33" s="120"/>
      <c r="P33" s="121"/>
      <c r="Q33" s="37">
        <v>57</v>
      </c>
      <c r="R33" s="116">
        <v>20180219</v>
      </c>
      <c r="S33" s="117"/>
      <c r="T33" s="117"/>
      <c r="U33" s="118"/>
      <c r="V33" s="119" t="s">
        <v>13</v>
      </c>
      <c r="W33" s="120"/>
      <c r="X33" s="120"/>
      <c r="Y33" s="121"/>
    </row>
    <row r="34" spans="1:25">
      <c r="A34" s="37">
        <v>8</v>
      </c>
      <c r="B34" s="116">
        <v>20180410</v>
      </c>
      <c r="C34" s="118"/>
      <c r="D34" s="119" t="s">
        <v>10</v>
      </c>
      <c r="E34" s="120"/>
      <c r="F34" s="120"/>
      <c r="G34" s="121"/>
      <c r="H34" s="10">
        <v>33</v>
      </c>
      <c r="I34" s="122">
        <v>20180312</v>
      </c>
      <c r="J34" s="123"/>
      <c r="K34" s="123"/>
      <c r="L34" s="124"/>
      <c r="M34" s="119" t="s">
        <v>10</v>
      </c>
      <c r="N34" s="120"/>
      <c r="O34" s="120"/>
      <c r="P34" s="121"/>
      <c r="Q34" s="37">
        <v>58</v>
      </c>
      <c r="R34" s="122">
        <v>20180209</v>
      </c>
      <c r="S34" s="123"/>
      <c r="T34" s="123"/>
      <c r="U34" s="124"/>
      <c r="V34" s="119" t="s">
        <v>13</v>
      </c>
      <c r="W34" s="120"/>
      <c r="X34" s="120"/>
      <c r="Y34" s="121"/>
    </row>
    <row r="35" spans="1:25">
      <c r="A35" s="37">
        <v>9</v>
      </c>
      <c r="B35" s="116">
        <v>20180410</v>
      </c>
      <c r="C35" s="118"/>
      <c r="D35" s="119" t="s">
        <v>10</v>
      </c>
      <c r="E35" s="120"/>
      <c r="F35" s="120"/>
      <c r="G35" s="121"/>
      <c r="H35" s="10">
        <v>34</v>
      </c>
      <c r="I35" s="122">
        <v>20180219</v>
      </c>
      <c r="J35" s="123"/>
      <c r="K35" s="123"/>
      <c r="L35" s="124"/>
      <c r="M35" s="119" t="s">
        <v>10</v>
      </c>
      <c r="N35" s="120"/>
      <c r="O35" s="120"/>
      <c r="P35" s="121"/>
      <c r="Q35" s="37">
        <v>59</v>
      </c>
      <c r="R35" s="122">
        <v>20180201</v>
      </c>
      <c r="S35" s="123"/>
      <c r="T35" s="123"/>
      <c r="U35" s="124"/>
      <c r="V35" s="119" t="s">
        <v>13</v>
      </c>
      <c r="W35" s="120"/>
      <c r="X35" s="120"/>
      <c r="Y35" s="121"/>
    </row>
    <row r="36" spans="1:25">
      <c r="A36" s="37">
        <v>10</v>
      </c>
      <c r="B36" s="116">
        <v>20180410</v>
      </c>
      <c r="C36" s="118"/>
      <c r="D36" s="119" t="s">
        <v>10</v>
      </c>
      <c r="E36" s="120"/>
      <c r="F36" s="120"/>
      <c r="G36" s="121"/>
      <c r="H36" s="10">
        <v>35</v>
      </c>
      <c r="I36" s="122">
        <v>20180209</v>
      </c>
      <c r="J36" s="123"/>
      <c r="K36" s="123"/>
      <c r="L36" s="124"/>
      <c r="M36" s="119" t="s">
        <v>10</v>
      </c>
      <c r="N36" s="120"/>
      <c r="O36" s="120"/>
      <c r="P36" s="121"/>
      <c r="Q36" s="37">
        <v>60</v>
      </c>
      <c r="R36" s="122">
        <v>20180115</v>
      </c>
      <c r="S36" s="123"/>
      <c r="T36" s="123"/>
      <c r="U36" s="124"/>
      <c r="V36" s="119" t="s">
        <v>13</v>
      </c>
      <c r="W36" s="120"/>
      <c r="X36" s="120"/>
      <c r="Y36" s="121"/>
    </row>
    <row r="37" spans="1:25">
      <c r="A37" s="37">
        <v>11</v>
      </c>
      <c r="B37" s="116">
        <v>20180410</v>
      </c>
      <c r="C37" s="118"/>
      <c r="D37" s="119" t="s">
        <v>10</v>
      </c>
      <c r="E37" s="120"/>
      <c r="F37" s="120"/>
      <c r="G37" s="121"/>
      <c r="H37" s="10">
        <v>36</v>
      </c>
      <c r="I37" s="122">
        <v>20180201</v>
      </c>
      <c r="J37" s="123"/>
      <c r="K37" s="123"/>
      <c r="L37" s="124"/>
      <c r="M37" s="119" t="s">
        <v>10</v>
      </c>
      <c r="N37" s="120"/>
      <c r="O37" s="120"/>
      <c r="P37" s="121"/>
      <c r="Q37" s="37">
        <v>61</v>
      </c>
      <c r="R37" s="122"/>
      <c r="S37" s="123"/>
      <c r="T37" s="123"/>
      <c r="U37" s="124"/>
      <c r="V37" s="119"/>
      <c r="W37" s="120"/>
      <c r="X37" s="120"/>
      <c r="Y37" s="121"/>
    </row>
    <row r="38" spans="1:25">
      <c r="A38" s="37">
        <v>12</v>
      </c>
      <c r="B38" s="116">
        <v>20180409</v>
      </c>
      <c r="C38" s="118"/>
      <c r="D38" s="119" t="s">
        <v>10</v>
      </c>
      <c r="E38" s="120"/>
      <c r="F38" s="120"/>
      <c r="G38" s="121"/>
      <c r="H38" s="10">
        <v>37</v>
      </c>
      <c r="I38" s="122">
        <v>20180115</v>
      </c>
      <c r="J38" s="123"/>
      <c r="K38" s="123"/>
      <c r="L38" s="124"/>
      <c r="M38" s="119" t="s">
        <v>10</v>
      </c>
      <c r="N38" s="120"/>
      <c r="O38" s="120"/>
      <c r="P38" s="121"/>
      <c r="Q38" s="37">
        <v>62</v>
      </c>
      <c r="R38" s="122"/>
      <c r="S38" s="123"/>
      <c r="T38" s="123"/>
      <c r="U38" s="124"/>
      <c r="V38" s="119"/>
      <c r="W38" s="120"/>
      <c r="X38" s="120"/>
      <c r="Y38" s="121"/>
    </row>
    <row r="39" spans="1:25">
      <c r="A39" s="37">
        <v>13</v>
      </c>
      <c r="B39" s="116">
        <v>20180409</v>
      </c>
      <c r="C39" s="118"/>
      <c r="D39" s="119" t="s">
        <v>10</v>
      </c>
      <c r="E39" s="120"/>
      <c r="F39" s="120"/>
      <c r="G39" s="121"/>
      <c r="H39" s="10">
        <v>38</v>
      </c>
      <c r="I39" s="122">
        <v>20171208</v>
      </c>
      <c r="J39" s="123"/>
      <c r="K39" s="123"/>
      <c r="L39" s="124"/>
      <c r="M39" s="119" t="s">
        <v>10</v>
      </c>
      <c r="N39" s="120"/>
      <c r="O39" s="120"/>
      <c r="P39" s="121"/>
      <c r="Q39" s="37">
        <v>63</v>
      </c>
      <c r="R39" s="122"/>
      <c r="S39" s="123"/>
      <c r="T39" s="123"/>
      <c r="U39" s="124"/>
      <c r="V39" s="119"/>
      <c r="W39" s="120"/>
      <c r="X39" s="120"/>
      <c r="Y39" s="121"/>
    </row>
    <row r="40" spans="1:25">
      <c r="A40" s="37">
        <v>14</v>
      </c>
      <c r="B40" s="116">
        <v>20180406</v>
      </c>
      <c r="C40" s="118"/>
      <c r="D40" s="119" t="s">
        <v>10</v>
      </c>
      <c r="E40" s="120"/>
      <c r="F40" s="120"/>
      <c r="G40" s="121"/>
      <c r="H40" s="10">
        <v>39</v>
      </c>
      <c r="I40" s="122">
        <v>20171204</v>
      </c>
      <c r="J40" s="123"/>
      <c r="K40" s="123"/>
      <c r="L40" s="124"/>
      <c r="M40" s="119" t="s">
        <v>10</v>
      </c>
      <c r="N40" s="120"/>
      <c r="O40" s="120"/>
      <c r="P40" s="121"/>
      <c r="Q40" s="37">
        <v>64</v>
      </c>
      <c r="R40" s="122"/>
      <c r="S40" s="123"/>
      <c r="T40" s="123"/>
      <c r="U40" s="124"/>
      <c r="V40" s="119"/>
      <c r="W40" s="120"/>
      <c r="X40" s="120"/>
      <c r="Y40" s="121"/>
    </row>
    <row r="41" spans="1:25">
      <c r="A41" s="37">
        <v>15</v>
      </c>
      <c r="B41" s="116">
        <v>20180406</v>
      </c>
      <c r="C41" s="118"/>
      <c r="D41" s="119" t="s">
        <v>10</v>
      </c>
      <c r="E41" s="120"/>
      <c r="F41" s="120"/>
      <c r="G41" s="121"/>
      <c r="H41" s="10">
        <v>40</v>
      </c>
      <c r="I41" s="133">
        <v>20171124</v>
      </c>
      <c r="J41" s="123"/>
      <c r="K41" s="123"/>
      <c r="L41" s="124"/>
      <c r="M41" s="119" t="s">
        <v>10</v>
      </c>
      <c r="N41" s="120"/>
      <c r="O41" s="120"/>
      <c r="P41" s="121"/>
      <c r="Q41" s="37">
        <v>65</v>
      </c>
      <c r="R41" s="133"/>
      <c r="S41" s="123"/>
      <c r="T41" s="123"/>
      <c r="U41" s="124"/>
      <c r="V41" s="119"/>
      <c r="W41" s="120"/>
      <c r="X41" s="120"/>
      <c r="Y41" s="121"/>
    </row>
    <row r="42" spans="1:25">
      <c r="A42" s="37">
        <v>16</v>
      </c>
      <c r="B42" s="116">
        <v>20180406</v>
      </c>
      <c r="C42" s="118"/>
      <c r="D42" s="134" t="s">
        <v>10</v>
      </c>
      <c r="E42" s="135"/>
      <c r="F42" s="135"/>
      <c r="G42" s="136"/>
      <c r="H42" s="10">
        <v>41</v>
      </c>
      <c r="I42" s="137">
        <v>20180420</v>
      </c>
      <c r="J42" s="138"/>
      <c r="K42" s="138"/>
      <c r="L42" s="139"/>
      <c r="M42" s="134" t="s">
        <v>14</v>
      </c>
      <c r="N42" s="135"/>
      <c r="O42" s="135"/>
      <c r="P42" s="136"/>
      <c r="Q42" s="37">
        <v>66</v>
      </c>
      <c r="R42" s="137"/>
      <c r="S42" s="138"/>
      <c r="T42" s="138"/>
      <c r="U42" s="139"/>
      <c r="V42" s="134"/>
      <c r="W42" s="135"/>
      <c r="X42" s="135"/>
      <c r="Y42" s="136"/>
    </row>
    <row r="43" spans="1:25">
      <c r="A43" s="37">
        <v>17</v>
      </c>
      <c r="B43" s="116">
        <v>20180405</v>
      </c>
      <c r="C43" s="118"/>
      <c r="D43" s="119" t="s">
        <v>10</v>
      </c>
      <c r="E43" s="120"/>
      <c r="F43" s="120"/>
      <c r="G43" s="121"/>
      <c r="H43" s="10">
        <v>42</v>
      </c>
      <c r="I43" s="122">
        <v>20180416</v>
      </c>
      <c r="J43" s="123"/>
      <c r="K43" s="123"/>
      <c r="L43" s="124"/>
      <c r="M43" s="119" t="s">
        <v>13</v>
      </c>
      <c r="N43" s="120"/>
      <c r="O43" s="120"/>
      <c r="P43" s="121"/>
      <c r="Q43" s="37">
        <v>67</v>
      </c>
      <c r="R43" s="122"/>
      <c r="S43" s="123"/>
      <c r="T43" s="123"/>
      <c r="U43" s="124"/>
      <c r="V43" s="119"/>
      <c r="W43" s="120"/>
      <c r="X43" s="120"/>
      <c r="Y43" s="121"/>
    </row>
    <row r="44" spans="1:25">
      <c r="A44" s="37">
        <v>18</v>
      </c>
      <c r="B44" s="116">
        <v>20180404</v>
      </c>
      <c r="C44" s="118"/>
      <c r="D44" s="119" t="s">
        <v>10</v>
      </c>
      <c r="E44" s="120"/>
      <c r="F44" s="120"/>
      <c r="G44" s="121"/>
      <c r="H44" s="10">
        <v>43</v>
      </c>
      <c r="I44" s="122">
        <v>20180413</v>
      </c>
      <c r="J44" s="123"/>
      <c r="K44" s="123"/>
      <c r="L44" s="124"/>
      <c r="M44" s="119" t="s">
        <v>13</v>
      </c>
      <c r="N44" s="120"/>
      <c r="O44" s="120"/>
      <c r="P44" s="121"/>
      <c r="Q44" s="37">
        <v>68</v>
      </c>
      <c r="R44" s="122"/>
      <c r="S44" s="123"/>
      <c r="T44" s="123"/>
      <c r="U44" s="124"/>
      <c r="V44" s="119"/>
      <c r="W44" s="120"/>
      <c r="X44" s="120"/>
      <c r="Y44" s="121"/>
    </row>
    <row r="45" spans="1:25">
      <c r="A45" s="37">
        <v>19</v>
      </c>
      <c r="B45" s="116">
        <v>20180401</v>
      </c>
      <c r="C45" s="118"/>
      <c r="D45" s="119" t="s">
        <v>10</v>
      </c>
      <c r="E45" s="120"/>
      <c r="F45" s="120"/>
      <c r="G45" s="121"/>
      <c r="H45" s="10">
        <v>44</v>
      </c>
      <c r="I45" s="122">
        <v>20180413</v>
      </c>
      <c r="J45" s="123"/>
      <c r="K45" s="123"/>
      <c r="L45" s="124"/>
      <c r="M45" s="119" t="s">
        <v>13</v>
      </c>
      <c r="N45" s="120"/>
      <c r="O45" s="120"/>
      <c r="P45" s="121"/>
      <c r="Q45" s="37">
        <v>69</v>
      </c>
      <c r="R45" s="122"/>
      <c r="S45" s="123"/>
      <c r="T45" s="123"/>
      <c r="U45" s="124"/>
      <c r="V45" s="119"/>
      <c r="W45" s="120"/>
      <c r="X45" s="120"/>
      <c r="Y45" s="121"/>
    </row>
    <row r="46" spans="1:25">
      <c r="A46" s="37">
        <v>20</v>
      </c>
      <c r="B46" s="116">
        <v>20180406</v>
      </c>
      <c r="C46" s="118"/>
      <c r="D46" s="119" t="s">
        <v>10</v>
      </c>
      <c r="E46" s="120"/>
      <c r="F46" s="120"/>
      <c r="G46" s="121"/>
      <c r="H46" s="10">
        <v>45</v>
      </c>
      <c r="I46" s="133">
        <v>20180409</v>
      </c>
      <c r="J46" s="123"/>
      <c r="K46" s="123"/>
      <c r="L46" s="124"/>
      <c r="M46" s="119" t="s">
        <v>13</v>
      </c>
      <c r="N46" s="120"/>
      <c r="O46" s="120"/>
      <c r="P46" s="121"/>
      <c r="Q46" s="37">
        <v>70</v>
      </c>
      <c r="R46" s="133"/>
      <c r="S46" s="123"/>
      <c r="T46" s="123"/>
      <c r="U46" s="124"/>
      <c r="V46" s="119"/>
      <c r="W46" s="120"/>
      <c r="X46" s="120"/>
      <c r="Y46" s="121"/>
    </row>
    <row r="47" spans="1:25">
      <c r="A47" s="37">
        <v>21</v>
      </c>
      <c r="B47" s="116">
        <v>20180406</v>
      </c>
      <c r="C47" s="118"/>
      <c r="D47" s="134" t="s">
        <v>10</v>
      </c>
      <c r="E47" s="135"/>
      <c r="F47" s="135"/>
      <c r="G47" s="136"/>
      <c r="H47" s="10">
        <v>46</v>
      </c>
      <c r="I47" s="137">
        <v>20180406</v>
      </c>
      <c r="J47" s="138"/>
      <c r="K47" s="138"/>
      <c r="L47" s="139"/>
      <c r="M47" s="134" t="s">
        <v>13</v>
      </c>
      <c r="N47" s="135"/>
      <c r="O47" s="135"/>
      <c r="P47" s="136"/>
      <c r="Q47" s="37">
        <v>71</v>
      </c>
      <c r="R47" s="137"/>
      <c r="S47" s="138"/>
      <c r="T47" s="138"/>
      <c r="U47" s="139"/>
      <c r="V47" s="134"/>
      <c r="W47" s="135"/>
      <c r="X47" s="135"/>
      <c r="Y47" s="136"/>
    </row>
    <row r="48" spans="1:25">
      <c r="A48" s="37">
        <v>22</v>
      </c>
      <c r="B48" s="116">
        <v>20180405</v>
      </c>
      <c r="C48" s="118"/>
      <c r="D48" s="119" t="s">
        <v>10</v>
      </c>
      <c r="E48" s="120"/>
      <c r="F48" s="120"/>
      <c r="G48" s="121"/>
      <c r="H48" s="10">
        <v>47</v>
      </c>
      <c r="I48" s="122">
        <v>20180401</v>
      </c>
      <c r="J48" s="123"/>
      <c r="K48" s="123"/>
      <c r="L48" s="124"/>
      <c r="M48" s="119" t="s">
        <v>13</v>
      </c>
      <c r="N48" s="120"/>
      <c r="O48" s="120"/>
      <c r="P48" s="121"/>
      <c r="Q48" s="37">
        <v>72</v>
      </c>
      <c r="R48" s="122"/>
      <c r="S48" s="123"/>
      <c r="T48" s="123"/>
      <c r="U48" s="124"/>
      <c r="V48" s="119"/>
      <c r="W48" s="120"/>
      <c r="X48" s="120"/>
      <c r="Y48" s="121"/>
    </row>
    <row r="49" spans="1:25">
      <c r="A49" s="37">
        <v>23</v>
      </c>
      <c r="B49" s="116">
        <v>20180404</v>
      </c>
      <c r="C49" s="118"/>
      <c r="D49" s="119" t="s">
        <v>10</v>
      </c>
      <c r="E49" s="120"/>
      <c r="F49" s="120"/>
      <c r="G49" s="121"/>
      <c r="H49" s="10">
        <v>48</v>
      </c>
      <c r="I49" s="122">
        <v>20180401</v>
      </c>
      <c r="J49" s="123"/>
      <c r="K49" s="123"/>
      <c r="L49" s="124"/>
      <c r="M49" s="119" t="s">
        <v>13</v>
      </c>
      <c r="N49" s="120"/>
      <c r="O49" s="120"/>
      <c r="P49" s="121"/>
      <c r="Q49" s="37">
        <v>73</v>
      </c>
      <c r="R49" s="122"/>
      <c r="S49" s="123"/>
      <c r="T49" s="123"/>
      <c r="U49" s="124"/>
      <c r="V49" s="119"/>
      <c r="W49" s="120"/>
      <c r="X49" s="120"/>
      <c r="Y49" s="121"/>
    </row>
    <row r="50" spans="1:25">
      <c r="A50" s="37">
        <v>24</v>
      </c>
      <c r="B50" s="116">
        <v>20180401</v>
      </c>
      <c r="C50" s="118"/>
      <c r="D50" s="119" t="s">
        <v>10</v>
      </c>
      <c r="E50" s="120"/>
      <c r="F50" s="120"/>
      <c r="G50" s="121"/>
      <c r="H50" s="10">
        <v>49</v>
      </c>
      <c r="I50" s="122">
        <v>20180401</v>
      </c>
      <c r="J50" s="123"/>
      <c r="K50" s="123"/>
      <c r="L50" s="124"/>
      <c r="M50" s="119" t="s">
        <v>13</v>
      </c>
      <c r="N50" s="120"/>
      <c r="O50" s="120"/>
      <c r="P50" s="121"/>
      <c r="Q50" s="37">
        <v>74</v>
      </c>
      <c r="R50" s="122"/>
      <c r="S50" s="123"/>
      <c r="T50" s="123"/>
      <c r="U50" s="124"/>
      <c r="V50" s="119"/>
      <c r="W50" s="120"/>
      <c r="X50" s="120"/>
      <c r="Y50" s="121"/>
    </row>
    <row r="51" spans="1:25">
      <c r="A51" s="37">
        <v>25</v>
      </c>
      <c r="B51" s="148">
        <v>20180401</v>
      </c>
      <c r="C51" s="149"/>
      <c r="D51" s="140" t="s">
        <v>10</v>
      </c>
      <c r="E51" s="141"/>
      <c r="F51" s="141"/>
      <c r="G51" s="142"/>
      <c r="H51" s="10">
        <v>50</v>
      </c>
      <c r="I51" s="143">
        <v>20180401</v>
      </c>
      <c r="J51" s="144"/>
      <c r="K51" s="144"/>
      <c r="L51" s="145"/>
      <c r="M51" s="140" t="s">
        <v>13</v>
      </c>
      <c r="N51" s="141"/>
      <c r="O51" s="141"/>
      <c r="P51" s="142"/>
      <c r="Q51" s="37">
        <v>75</v>
      </c>
      <c r="R51" s="143"/>
      <c r="S51" s="144"/>
      <c r="T51" s="144"/>
      <c r="U51" s="145"/>
      <c r="V51" s="140"/>
      <c r="W51" s="141"/>
      <c r="X51" s="141"/>
      <c r="Y51" s="142"/>
    </row>
    <row r="53" spans="1:25">
      <c r="A53" s="132" t="s">
        <v>18</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row>
    <row r="54" spans="1:25">
      <c r="A54" s="146" t="s">
        <v>4</v>
      </c>
      <c r="B54" s="146"/>
      <c r="C54" s="146"/>
      <c r="D54" s="147" t="s">
        <v>8</v>
      </c>
      <c r="E54" s="147"/>
      <c r="F54" s="147"/>
      <c r="G54" s="147"/>
      <c r="H54" s="147"/>
      <c r="I54" s="147"/>
      <c r="J54" s="147"/>
      <c r="K54" s="147"/>
    </row>
    <row r="55" spans="1:25">
      <c r="A55" s="146" t="s">
        <v>5</v>
      </c>
      <c r="B55" s="146"/>
      <c r="C55" s="146"/>
      <c r="D55" s="147" t="s">
        <v>9</v>
      </c>
      <c r="E55" s="147"/>
      <c r="F55" s="147"/>
      <c r="G55" s="147"/>
      <c r="H55" s="147"/>
      <c r="I55" s="147"/>
      <c r="J55" s="147"/>
      <c r="K55" s="147"/>
    </row>
    <row r="56" spans="1:25">
      <c r="A56" s="72" t="s">
        <v>89</v>
      </c>
    </row>
    <row r="58" spans="1:25" s="8" customFormat="1">
      <c r="A58" s="36"/>
      <c r="B58" s="61"/>
      <c r="C58" s="107" t="s">
        <v>50</v>
      </c>
      <c r="D58" s="109"/>
      <c r="E58" s="127">
        <v>201804</v>
      </c>
      <c r="F58" s="128"/>
      <c r="G58" s="128"/>
      <c r="H58" s="129"/>
    </row>
    <row r="59" spans="1:25">
      <c r="A59" s="37"/>
      <c r="B59" s="130" t="s">
        <v>6</v>
      </c>
      <c r="C59" s="131"/>
      <c r="D59" s="146" t="s">
        <v>7</v>
      </c>
      <c r="E59" s="146"/>
      <c r="F59" s="146"/>
      <c r="G59" s="146"/>
      <c r="H59" s="37"/>
      <c r="I59" s="131" t="s">
        <v>6</v>
      </c>
      <c r="J59" s="146"/>
      <c r="K59" s="146"/>
      <c r="L59" s="146"/>
      <c r="M59" s="146" t="s">
        <v>7</v>
      </c>
      <c r="N59" s="146"/>
      <c r="O59" s="146"/>
      <c r="P59" s="146"/>
      <c r="Q59" s="37"/>
      <c r="R59" s="131" t="s">
        <v>6</v>
      </c>
      <c r="S59" s="146"/>
      <c r="T59" s="146"/>
      <c r="U59" s="146"/>
      <c r="V59" s="146" t="s">
        <v>7</v>
      </c>
      <c r="W59" s="146"/>
      <c r="X59" s="146"/>
      <c r="Y59" s="146"/>
    </row>
    <row r="60" spans="1:25" s="8" customFormat="1">
      <c r="A60" s="38">
        <v>76</v>
      </c>
      <c r="B60" s="114"/>
      <c r="C60" s="115"/>
      <c r="D60" s="119"/>
      <c r="E60" s="120"/>
      <c r="F60" s="120"/>
      <c r="G60" s="121"/>
      <c r="H60" s="34">
        <v>121</v>
      </c>
      <c r="I60" s="122"/>
      <c r="J60" s="123"/>
      <c r="K60" s="123"/>
      <c r="L60" s="124"/>
      <c r="M60" s="119"/>
      <c r="N60" s="120"/>
      <c r="O60" s="120"/>
      <c r="P60" s="121"/>
      <c r="Q60" s="38">
        <v>166</v>
      </c>
      <c r="R60" s="116"/>
      <c r="S60" s="117"/>
      <c r="T60" s="117"/>
      <c r="U60" s="118"/>
      <c r="V60" s="119"/>
      <c r="W60" s="120"/>
      <c r="X60" s="120"/>
      <c r="Y60" s="121"/>
    </row>
    <row r="61" spans="1:25">
      <c r="A61" s="37">
        <v>77</v>
      </c>
      <c r="B61" s="114"/>
      <c r="C61" s="115"/>
      <c r="D61" s="119"/>
      <c r="E61" s="120"/>
      <c r="F61" s="120"/>
      <c r="G61" s="121"/>
      <c r="H61" s="10">
        <v>122</v>
      </c>
      <c r="I61" s="122"/>
      <c r="J61" s="123"/>
      <c r="K61" s="123"/>
      <c r="L61" s="124"/>
      <c r="M61" s="119"/>
      <c r="N61" s="120"/>
      <c r="O61" s="120"/>
      <c r="P61" s="121"/>
      <c r="Q61" s="37">
        <v>167</v>
      </c>
      <c r="R61" s="116"/>
      <c r="S61" s="117"/>
      <c r="T61" s="117"/>
      <c r="U61" s="118"/>
      <c r="V61" s="119"/>
      <c r="W61" s="120"/>
      <c r="X61" s="120"/>
      <c r="Y61" s="121"/>
    </row>
    <row r="62" spans="1:25">
      <c r="A62" s="37">
        <v>78</v>
      </c>
      <c r="B62" s="114"/>
      <c r="C62" s="115"/>
      <c r="D62" s="119"/>
      <c r="E62" s="120"/>
      <c r="F62" s="120"/>
      <c r="G62" s="121"/>
      <c r="H62" s="10">
        <v>123</v>
      </c>
      <c r="I62" s="122"/>
      <c r="J62" s="123"/>
      <c r="K62" s="123"/>
      <c r="L62" s="124"/>
      <c r="M62" s="119"/>
      <c r="N62" s="120"/>
      <c r="O62" s="120"/>
      <c r="P62" s="121"/>
      <c r="Q62" s="37">
        <v>168</v>
      </c>
      <c r="R62" s="116"/>
      <c r="S62" s="117"/>
      <c r="T62" s="117"/>
      <c r="U62" s="118"/>
      <c r="V62" s="119"/>
      <c r="W62" s="120"/>
      <c r="X62" s="120"/>
      <c r="Y62" s="121"/>
    </row>
    <row r="63" spans="1:25">
      <c r="A63" s="37">
        <v>79</v>
      </c>
      <c r="B63" s="114"/>
      <c r="C63" s="115"/>
      <c r="D63" s="119"/>
      <c r="E63" s="120"/>
      <c r="F63" s="120"/>
      <c r="G63" s="121"/>
      <c r="H63" s="10">
        <v>124</v>
      </c>
      <c r="I63" s="122"/>
      <c r="J63" s="123"/>
      <c r="K63" s="123"/>
      <c r="L63" s="124"/>
      <c r="M63" s="119"/>
      <c r="N63" s="120"/>
      <c r="O63" s="120"/>
      <c r="P63" s="121"/>
      <c r="Q63" s="37">
        <v>169</v>
      </c>
      <c r="R63" s="116"/>
      <c r="S63" s="117"/>
      <c r="T63" s="117"/>
      <c r="U63" s="118"/>
      <c r="V63" s="119"/>
      <c r="W63" s="120"/>
      <c r="X63" s="120"/>
      <c r="Y63" s="121"/>
    </row>
    <row r="64" spans="1:25">
      <c r="A64" s="37">
        <v>80</v>
      </c>
      <c r="B64" s="114"/>
      <c r="C64" s="115"/>
      <c r="D64" s="119"/>
      <c r="E64" s="120"/>
      <c r="F64" s="120"/>
      <c r="G64" s="121"/>
      <c r="H64" s="10">
        <v>125</v>
      </c>
      <c r="I64" s="122"/>
      <c r="J64" s="123"/>
      <c r="K64" s="123"/>
      <c r="L64" s="124"/>
      <c r="M64" s="119"/>
      <c r="N64" s="120"/>
      <c r="O64" s="120"/>
      <c r="P64" s="121"/>
      <c r="Q64" s="37">
        <v>170</v>
      </c>
      <c r="R64" s="116"/>
      <c r="S64" s="117"/>
      <c r="T64" s="117"/>
      <c r="U64" s="118"/>
      <c r="V64" s="119"/>
      <c r="W64" s="120"/>
      <c r="X64" s="120"/>
      <c r="Y64" s="121"/>
    </row>
    <row r="65" spans="1:25">
      <c r="A65" s="37">
        <v>81</v>
      </c>
      <c r="B65" s="114"/>
      <c r="C65" s="115"/>
      <c r="D65" s="119"/>
      <c r="E65" s="120"/>
      <c r="F65" s="120"/>
      <c r="G65" s="121"/>
      <c r="H65" s="10">
        <v>126</v>
      </c>
      <c r="I65" s="122"/>
      <c r="J65" s="123"/>
      <c r="K65" s="123"/>
      <c r="L65" s="124"/>
      <c r="M65" s="119"/>
      <c r="N65" s="120"/>
      <c r="O65" s="120"/>
      <c r="P65" s="121"/>
      <c r="Q65" s="37">
        <v>171</v>
      </c>
      <c r="R65" s="116"/>
      <c r="S65" s="117"/>
      <c r="T65" s="117"/>
      <c r="U65" s="118"/>
      <c r="V65" s="119"/>
      <c r="W65" s="120"/>
      <c r="X65" s="120"/>
      <c r="Y65" s="121"/>
    </row>
    <row r="66" spans="1:25">
      <c r="A66" s="37">
        <v>82</v>
      </c>
      <c r="B66" s="114"/>
      <c r="C66" s="115"/>
      <c r="D66" s="119"/>
      <c r="E66" s="120"/>
      <c r="F66" s="120"/>
      <c r="G66" s="121"/>
      <c r="H66" s="10">
        <v>127</v>
      </c>
      <c r="I66" s="122"/>
      <c r="J66" s="123"/>
      <c r="K66" s="123"/>
      <c r="L66" s="124"/>
      <c r="M66" s="119"/>
      <c r="N66" s="120"/>
      <c r="O66" s="120"/>
      <c r="P66" s="121"/>
      <c r="Q66" s="37">
        <v>172</v>
      </c>
      <c r="R66" s="116"/>
      <c r="S66" s="117"/>
      <c r="T66" s="117"/>
      <c r="U66" s="118"/>
      <c r="V66" s="119"/>
      <c r="W66" s="120"/>
      <c r="X66" s="120"/>
      <c r="Y66" s="121"/>
    </row>
    <row r="67" spans="1:25">
      <c r="A67" s="37">
        <v>83</v>
      </c>
      <c r="B67" s="114"/>
      <c r="C67" s="115"/>
      <c r="D67" s="119"/>
      <c r="E67" s="120"/>
      <c r="F67" s="120"/>
      <c r="G67" s="121"/>
      <c r="H67" s="10">
        <v>128</v>
      </c>
      <c r="I67" s="122"/>
      <c r="J67" s="123"/>
      <c r="K67" s="123"/>
      <c r="L67" s="124"/>
      <c r="M67" s="119"/>
      <c r="N67" s="120"/>
      <c r="O67" s="120"/>
      <c r="P67" s="121"/>
      <c r="Q67" s="37">
        <v>173</v>
      </c>
      <c r="R67" s="122"/>
      <c r="S67" s="123"/>
      <c r="T67" s="123"/>
      <c r="U67" s="124"/>
      <c r="V67" s="119"/>
      <c r="W67" s="120"/>
      <c r="X67" s="120"/>
      <c r="Y67" s="121"/>
    </row>
    <row r="68" spans="1:25">
      <c r="A68" s="37">
        <v>84</v>
      </c>
      <c r="B68" s="114"/>
      <c r="C68" s="115"/>
      <c r="D68" s="119"/>
      <c r="E68" s="120"/>
      <c r="F68" s="120"/>
      <c r="G68" s="121"/>
      <c r="H68" s="10">
        <v>129</v>
      </c>
      <c r="I68" s="122"/>
      <c r="J68" s="123"/>
      <c r="K68" s="123"/>
      <c r="L68" s="124"/>
      <c r="M68" s="119"/>
      <c r="N68" s="120"/>
      <c r="O68" s="120"/>
      <c r="P68" s="121"/>
      <c r="Q68" s="37">
        <v>174</v>
      </c>
      <c r="R68" s="122"/>
      <c r="S68" s="123"/>
      <c r="T68" s="123"/>
      <c r="U68" s="124"/>
      <c r="V68" s="119"/>
      <c r="W68" s="120"/>
      <c r="X68" s="120"/>
      <c r="Y68" s="121"/>
    </row>
    <row r="69" spans="1:25">
      <c r="A69" s="37">
        <v>85</v>
      </c>
      <c r="B69" s="114"/>
      <c r="C69" s="115"/>
      <c r="D69" s="119"/>
      <c r="E69" s="120"/>
      <c r="F69" s="120"/>
      <c r="G69" s="121"/>
      <c r="H69" s="10">
        <v>130</v>
      </c>
      <c r="I69" s="122"/>
      <c r="J69" s="123"/>
      <c r="K69" s="123"/>
      <c r="L69" s="124"/>
      <c r="M69" s="119"/>
      <c r="N69" s="120"/>
      <c r="O69" s="120"/>
      <c r="P69" s="121"/>
      <c r="Q69" s="37">
        <v>175</v>
      </c>
      <c r="R69" s="122"/>
      <c r="S69" s="123"/>
      <c r="T69" s="123"/>
      <c r="U69" s="124"/>
      <c r="V69" s="119"/>
      <c r="W69" s="120"/>
      <c r="X69" s="120"/>
      <c r="Y69" s="121"/>
    </row>
    <row r="70" spans="1:25">
      <c r="A70" s="37">
        <v>86</v>
      </c>
      <c r="B70" s="114"/>
      <c r="C70" s="115"/>
      <c r="D70" s="119"/>
      <c r="E70" s="120"/>
      <c r="F70" s="120"/>
      <c r="G70" s="121"/>
      <c r="H70" s="10">
        <v>131</v>
      </c>
      <c r="I70" s="122"/>
      <c r="J70" s="123"/>
      <c r="K70" s="123"/>
      <c r="L70" s="124"/>
      <c r="M70" s="119"/>
      <c r="N70" s="120"/>
      <c r="O70" s="120"/>
      <c r="P70" s="121"/>
      <c r="Q70" s="37">
        <v>176</v>
      </c>
      <c r="R70" s="122"/>
      <c r="S70" s="123"/>
      <c r="T70" s="123"/>
      <c r="U70" s="124"/>
      <c r="V70" s="119"/>
      <c r="W70" s="120"/>
      <c r="X70" s="120"/>
      <c r="Y70" s="121"/>
    </row>
    <row r="71" spans="1:25">
      <c r="A71" s="37">
        <v>87</v>
      </c>
      <c r="B71" s="114"/>
      <c r="C71" s="115"/>
      <c r="D71" s="119"/>
      <c r="E71" s="120"/>
      <c r="F71" s="120"/>
      <c r="G71" s="121"/>
      <c r="H71" s="10">
        <v>132</v>
      </c>
      <c r="I71" s="122"/>
      <c r="J71" s="123"/>
      <c r="K71" s="123"/>
      <c r="L71" s="124"/>
      <c r="M71" s="119"/>
      <c r="N71" s="120"/>
      <c r="O71" s="120"/>
      <c r="P71" s="121"/>
      <c r="Q71" s="37">
        <v>177</v>
      </c>
      <c r="R71" s="122"/>
      <c r="S71" s="123"/>
      <c r="T71" s="123"/>
      <c r="U71" s="124"/>
      <c r="V71" s="119"/>
      <c r="W71" s="120"/>
      <c r="X71" s="120"/>
      <c r="Y71" s="121"/>
    </row>
    <row r="72" spans="1:25">
      <c r="A72" s="37">
        <v>88</v>
      </c>
      <c r="B72" s="114"/>
      <c r="C72" s="115"/>
      <c r="D72" s="119"/>
      <c r="E72" s="120"/>
      <c r="F72" s="120"/>
      <c r="G72" s="121"/>
      <c r="H72" s="10">
        <v>133</v>
      </c>
      <c r="I72" s="122"/>
      <c r="J72" s="123"/>
      <c r="K72" s="123"/>
      <c r="L72" s="124"/>
      <c r="M72" s="119"/>
      <c r="N72" s="120"/>
      <c r="O72" s="120"/>
      <c r="P72" s="121"/>
      <c r="Q72" s="37">
        <v>178</v>
      </c>
      <c r="R72" s="122"/>
      <c r="S72" s="123"/>
      <c r="T72" s="123"/>
      <c r="U72" s="124"/>
      <c r="V72" s="119"/>
      <c r="W72" s="120"/>
      <c r="X72" s="120"/>
      <c r="Y72" s="121"/>
    </row>
    <row r="73" spans="1:25">
      <c r="A73" s="37">
        <v>89</v>
      </c>
      <c r="B73" s="114"/>
      <c r="C73" s="115"/>
      <c r="D73" s="119"/>
      <c r="E73" s="120"/>
      <c r="F73" s="120"/>
      <c r="G73" s="121"/>
      <c r="H73" s="10">
        <v>134</v>
      </c>
      <c r="I73" s="122"/>
      <c r="J73" s="123"/>
      <c r="K73" s="123"/>
      <c r="L73" s="124"/>
      <c r="M73" s="119"/>
      <c r="N73" s="120"/>
      <c r="O73" s="120"/>
      <c r="P73" s="121"/>
      <c r="Q73" s="37">
        <v>179</v>
      </c>
      <c r="R73" s="122"/>
      <c r="S73" s="123"/>
      <c r="T73" s="123"/>
      <c r="U73" s="124"/>
      <c r="V73" s="119"/>
      <c r="W73" s="120"/>
      <c r="X73" s="120"/>
      <c r="Y73" s="121"/>
    </row>
    <row r="74" spans="1:25">
      <c r="A74" s="37">
        <v>90</v>
      </c>
      <c r="B74" s="114"/>
      <c r="C74" s="115"/>
      <c r="D74" s="119"/>
      <c r="E74" s="120"/>
      <c r="F74" s="120"/>
      <c r="G74" s="121"/>
      <c r="H74" s="10">
        <v>135</v>
      </c>
      <c r="I74" s="133"/>
      <c r="J74" s="123"/>
      <c r="K74" s="123"/>
      <c r="L74" s="124"/>
      <c r="M74" s="119"/>
      <c r="N74" s="120"/>
      <c r="O74" s="120"/>
      <c r="P74" s="121"/>
      <c r="Q74" s="37">
        <v>180</v>
      </c>
      <c r="R74" s="133"/>
      <c r="S74" s="123"/>
      <c r="T74" s="123"/>
      <c r="U74" s="124"/>
      <c r="V74" s="119"/>
      <c r="W74" s="120"/>
      <c r="X74" s="120"/>
      <c r="Y74" s="121"/>
    </row>
    <row r="75" spans="1:25">
      <c r="A75" s="37">
        <v>91</v>
      </c>
      <c r="B75" s="114"/>
      <c r="C75" s="115"/>
      <c r="D75" s="134"/>
      <c r="E75" s="135"/>
      <c r="F75" s="135"/>
      <c r="G75" s="136"/>
      <c r="H75" s="10">
        <v>136</v>
      </c>
      <c r="I75" s="137"/>
      <c r="J75" s="138"/>
      <c r="K75" s="138"/>
      <c r="L75" s="139"/>
      <c r="M75" s="134"/>
      <c r="N75" s="135"/>
      <c r="O75" s="135"/>
      <c r="P75" s="136"/>
      <c r="Q75" s="37">
        <v>181</v>
      </c>
      <c r="R75" s="137"/>
      <c r="S75" s="138"/>
      <c r="T75" s="138"/>
      <c r="U75" s="139"/>
      <c r="V75" s="134"/>
      <c r="W75" s="135"/>
      <c r="X75" s="135"/>
      <c r="Y75" s="136"/>
    </row>
    <row r="76" spans="1:25">
      <c r="A76" s="37">
        <v>92</v>
      </c>
      <c r="B76" s="114"/>
      <c r="C76" s="115"/>
      <c r="D76" s="119"/>
      <c r="E76" s="120"/>
      <c r="F76" s="120"/>
      <c r="G76" s="121"/>
      <c r="H76" s="10">
        <v>137</v>
      </c>
      <c r="I76" s="122"/>
      <c r="J76" s="123"/>
      <c r="K76" s="123"/>
      <c r="L76" s="124"/>
      <c r="M76" s="119"/>
      <c r="N76" s="120"/>
      <c r="O76" s="120"/>
      <c r="P76" s="121"/>
      <c r="Q76" s="37">
        <v>182</v>
      </c>
      <c r="R76" s="122"/>
      <c r="S76" s="123"/>
      <c r="T76" s="123"/>
      <c r="U76" s="124"/>
      <c r="V76" s="119"/>
      <c r="W76" s="120"/>
      <c r="X76" s="120"/>
      <c r="Y76" s="121"/>
    </row>
    <row r="77" spans="1:25">
      <c r="A77" s="37">
        <v>93</v>
      </c>
      <c r="B77" s="114"/>
      <c r="C77" s="115"/>
      <c r="D77" s="119"/>
      <c r="E77" s="120"/>
      <c r="F77" s="120"/>
      <c r="G77" s="121"/>
      <c r="H77" s="10">
        <v>138</v>
      </c>
      <c r="I77" s="122"/>
      <c r="J77" s="123"/>
      <c r="K77" s="123"/>
      <c r="L77" s="124"/>
      <c r="M77" s="119"/>
      <c r="N77" s="120"/>
      <c r="O77" s="120"/>
      <c r="P77" s="121"/>
      <c r="Q77" s="37">
        <v>183</v>
      </c>
      <c r="R77" s="122"/>
      <c r="S77" s="123"/>
      <c r="T77" s="123"/>
      <c r="U77" s="124"/>
      <c r="V77" s="119"/>
      <c r="W77" s="120"/>
      <c r="X77" s="120"/>
      <c r="Y77" s="121"/>
    </row>
    <row r="78" spans="1:25">
      <c r="A78" s="37">
        <v>94</v>
      </c>
      <c r="B78" s="114"/>
      <c r="C78" s="115"/>
      <c r="D78" s="119"/>
      <c r="E78" s="120"/>
      <c r="F78" s="120"/>
      <c r="G78" s="121"/>
      <c r="H78" s="10">
        <v>139</v>
      </c>
      <c r="I78" s="122"/>
      <c r="J78" s="123"/>
      <c r="K78" s="123"/>
      <c r="L78" s="124"/>
      <c r="M78" s="119"/>
      <c r="N78" s="120"/>
      <c r="O78" s="120"/>
      <c r="P78" s="121"/>
      <c r="Q78" s="37">
        <v>184</v>
      </c>
      <c r="R78" s="122"/>
      <c r="S78" s="123"/>
      <c r="T78" s="123"/>
      <c r="U78" s="124"/>
      <c r="V78" s="119"/>
      <c r="W78" s="120"/>
      <c r="X78" s="120"/>
      <c r="Y78" s="121"/>
    </row>
    <row r="79" spans="1:25">
      <c r="A79" s="37">
        <v>95</v>
      </c>
      <c r="B79" s="114"/>
      <c r="C79" s="115"/>
      <c r="D79" s="119"/>
      <c r="E79" s="120"/>
      <c r="F79" s="120"/>
      <c r="G79" s="121"/>
      <c r="H79" s="10">
        <v>140</v>
      </c>
      <c r="I79" s="133"/>
      <c r="J79" s="123"/>
      <c r="K79" s="123"/>
      <c r="L79" s="124"/>
      <c r="M79" s="119"/>
      <c r="N79" s="120"/>
      <c r="O79" s="120"/>
      <c r="P79" s="121"/>
      <c r="Q79" s="37">
        <v>185</v>
      </c>
      <c r="R79" s="133"/>
      <c r="S79" s="123"/>
      <c r="T79" s="123"/>
      <c r="U79" s="124"/>
      <c r="V79" s="119"/>
      <c r="W79" s="120"/>
      <c r="X79" s="120"/>
      <c r="Y79" s="121"/>
    </row>
    <row r="80" spans="1:25">
      <c r="A80" s="37">
        <v>96</v>
      </c>
      <c r="B80" s="114"/>
      <c r="C80" s="115"/>
      <c r="D80" s="134"/>
      <c r="E80" s="135"/>
      <c r="F80" s="135"/>
      <c r="G80" s="136"/>
      <c r="H80" s="10">
        <v>141</v>
      </c>
      <c r="I80" s="137"/>
      <c r="J80" s="138"/>
      <c r="K80" s="138"/>
      <c r="L80" s="139"/>
      <c r="M80" s="134"/>
      <c r="N80" s="135"/>
      <c r="O80" s="135"/>
      <c r="P80" s="136"/>
      <c r="Q80" s="37">
        <v>186</v>
      </c>
      <c r="R80" s="137"/>
      <c r="S80" s="138"/>
      <c r="T80" s="138"/>
      <c r="U80" s="139"/>
      <c r="V80" s="134"/>
      <c r="W80" s="135"/>
      <c r="X80" s="135"/>
      <c r="Y80" s="136"/>
    </row>
    <row r="81" spans="1:25">
      <c r="A81" s="37">
        <v>97</v>
      </c>
      <c r="B81" s="114"/>
      <c r="C81" s="115"/>
      <c r="D81" s="119"/>
      <c r="E81" s="120"/>
      <c r="F81" s="120"/>
      <c r="G81" s="121"/>
      <c r="H81" s="10">
        <v>142</v>
      </c>
      <c r="I81" s="122"/>
      <c r="J81" s="123"/>
      <c r="K81" s="123"/>
      <c r="L81" s="124"/>
      <c r="M81" s="119"/>
      <c r="N81" s="120"/>
      <c r="O81" s="120"/>
      <c r="P81" s="121"/>
      <c r="Q81" s="37">
        <v>187</v>
      </c>
      <c r="R81" s="122"/>
      <c r="S81" s="123"/>
      <c r="T81" s="123"/>
      <c r="U81" s="124"/>
      <c r="V81" s="119"/>
      <c r="W81" s="120"/>
      <c r="X81" s="120"/>
      <c r="Y81" s="121"/>
    </row>
    <row r="82" spans="1:25">
      <c r="A82" s="37">
        <v>98</v>
      </c>
      <c r="B82" s="114"/>
      <c r="C82" s="115"/>
      <c r="D82" s="119"/>
      <c r="E82" s="120"/>
      <c r="F82" s="120"/>
      <c r="G82" s="121"/>
      <c r="H82" s="10">
        <v>143</v>
      </c>
      <c r="I82" s="122"/>
      <c r="J82" s="123"/>
      <c r="K82" s="123"/>
      <c r="L82" s="124"/>
      <c r="M82" s="119"/>
      <c r="N82" s="120"/>
      <c r="O82" s="120"/>
      <c r="P82" s="121"/>
      <c r="Q82" s="37">
        <v>188</v>
      </c>
      <c r="R82" s="122"/>
      <c r="S82" s="123"/>
      <c r="T82" s="123"/>
      <c r="U82" s="124"/>
      <c r="V82" s="119"/>
      <c r="W82" s="120"/>
      <c r="X82" s="120"/>
      <c r="Y82" s="121"/>
    </row>
    <row r="83" spans="1:25">
      <c r="A83" s="37">
        <v>99</v>
      </c>
      <c r="B83" s="114"/>
      <c r="C83" s="115"/>
      <c r="D83" s="119"/>
      <c r="E83" s="120"/>
      <c r="F83" s="120"/>
      <c r="G83" s="121"/>
      <c r="H83" s="10">
        <v>144</v>
      </c>
      <c r="I83" s="122"/>
      <c r="J83" s="123"/>
      <c r="K83" s="123"/>
      <c r="L83" s="124"/>
      <c r="M83" s="119"/>
      <c r="N83" s="120"/>
      <c r="O83" s="120"/>
      <c r="P83" s="121"/>
      <c r="Q83" s="37">
        <v>189</v>
      </c>
      <c r="R83" s="122"/>
      <c r="S83" s="123"/>
      <c r="T83" s="123"/>
      <c r="U83" s="124"/>
      <c r="V83" s="119"/>
      <c r="W83" s="120"/>
      <c r="X83" s="120"/>
      <c r="Y83" s="121"/>
    </row>
    <row r="84" spans="1:25">
      <c r="A84" s="37">
        <v>100</v>
      </c>
      <c r="B84" s="114"/>
      <c r="C84" s="115"/>
      <c r="D84" s="119"/>
      <c r="E84" s="120"/>
      <c r="F84" s="120"/>
      <c r="G84" s="121"/>
      <c r="H84" s="10">
        <v>145</v>
      </c>
      <c r="I84" s="122"/>
      <c r="J84" s="123"/>
      <c r="K84" s="123"/>
      <c r="L84" s="124"/>
      <c r="M84" s="119"/>
      <c r="N84" s="120"/>
      <c r="O84" s="120"/>
      <c r="P84" s="121"/>
      <c r="Q84" s="37">
        <v>190</v>
      </c>
      <c r="R84" s="116"/>
      <c r="S84" s="117"/>
      <c r="T84" s="117"/>
      <c r="U84" s="118"/>
      <c r="V84" s="119"/>
      <c r="W84" s="120"/>
      <c r="X84" s="120"/>
      <c r="Y84" s="121"/>
    </row>
    <row r="85" spans="1:25">
      <c r="A85" s="37">
        <v>101</v>
      </c>
      <c r="B85" s="114"/>
      <c r="C85" s="115"/>
      <c r="D85" s="119"/>
      <c r="E85" s="120"/>
      <c r="F85" s="120"/>
      <c r="G85" s="121"/>
      <c r="H85" s="10">
        <v>146</v>
      </c>
      <c r="I85" s="122"/>
      <c r="J85" s="123"/>
      <c r="K85" s="123"/>
      <c r="L85" s="124"/>
      <c r="M85" s="119"/>
      <c r="N85" s="120"/>
      <c r="O85" s="120"/>
      <c r="P85" s="121"/>
      <c r="Q85" s="37">
        <v>191</v>
      </c>
      <c r="R85" s="116"/>
      <c r="S85" s="117"/>
      <c r="T85" s="117"/>
      <c r="U85" s="118"/>
      <c r="V85" s="119"/>
      <c r="W85" s="120"/>
      <c r="X85" s="120"/>
      <c r="Y85" s="121"/>
    </row>
    <row r="86" spans="1:25">
      <c r="A86" s="37">
        <v>102</v>
      </c>
      <c r="B86" s="114"/>
      <c r="C86" s="115"/>
      <c r="D86" s="119"/>
      <c r="E86" s="120"/>
      <c r="F86" s="120"/>
      <c r="G86" s="121"/>
      <c r="H86" s="10">
        <v>147</v>
      </c>
      <c r="I86" s="122"/>
      <c r="J86" s="123"/>
      <c r="K86" s="123"/>
      <c r="L86" s="124"/>
      <c r="M86" s="119"/>
      <c r="N86" s="120"/>
      <c r="O86" s="120"/>
      <c r="P86" s="121"/>
      <c r="Q86" s="37">
        <v>192</v>
      </c>
      <c r="R86" s="116"/>
      <c r="S86" s="117"/>
      <c r="T86" s="117"/>
      <c r="U86" s="118"/>
      <c r="V86" s="119"/>
      <c r="W86" s="120"/>
      <c r="X86" s="120"/>
      <c r="Y86" s="121"/>
    </row>
    <row r="87" spans="1:25">
      <c r="A87" s="37">
        <v>103</v>
      </c>
      <c r="B87" s="114"/>
      <c r="C87" s="115"/>
      <c r="D87" s="119"/>
      <c r="E87" s="120"/>
      <c r="F87" s="120"/>
      <c r="G87" s="121"/>
      <c r="H87" s="10">
        <v>148</v>
      </c>
      <c r="I87" s="122"/>
      <c r="J87" s="123"/>
      <c r="K87" s="123"/>
      <c r="L87" s="124"/>
      <c r="M87" s="119"/>
      <c r="N87" s="120"/>
      <c r="O87" s="120"/>
      <c r="P87" s="121"/>
      <c r="Q87" s="37">
        <v>193</v>
      </c>
      <c r="R87" s="116"/>
      <c r="S87" s="117"/>
      <c r="T87" s="117"/>
      <c r="U87" s="118"/>
      <c r="V87" s="119"/>
      <c r="W87" s="120"/>
      <c r="X87" s="120"/>
      <c r="Y87" s="121"/>
    </row>
    <row r="88" spans="1:25">
      <c r="A88" s="37">
        <v>104</v>
      </c>
      <c r="B88" s="114"/>
      <c r="C88" s="115"/>
      <c r="D88" s="119"/>
      <c r="E88" s="120"/>
      <c r="F88" s="120"/>
      <c r="G88" s="121"/>
      <c r="H88" s="10">
        <v>149</v>
      </c>
      <c r="I88" s="122"/>
      <c r="J88" s="123"/>
      <c r="K88" s="123"/>
      <c r="L88" s="124"/>
      <c r="M88" s="119"/>
      <c r="N88" s="120"/>
      <c r="O88" s="120"/>
      <c r="P88" s="121"/>
      <c r="Q88" s="37">
        <v>194</v>
      </c>
      <c r="R88" s="116"/>
      <c r="S88" s="117"/>
      <c r="T88" s="117"/>
      <c r="U88" s="118"/>
      <c r="V88" s="119"/>
      <c r="W88" s="120"/>
      <c r="X88" s="120"/>
      <c r="Y88" s="121"/>
    </row>
    <row r="89" spans="1:25">
      <c r="A89" s="37">
        <v>105</v>
      </c>
      <c r="B89" s="114"/>
      <c r="C89" s="115"/>
      <c r="D89" s="119"/>
      <c r="E89" s="120"/>
      <c r="F89" s="120"/>
      <c r="G89" s="121"/>
      <c r="H89" s="10">
        <v>150</v>
      </c>
      <c r="I89" s="122"/>
      <c r="J89" s="123"/>
      <c r="K89" s="123"/>
      <c r="L89" s="124"/>
      <c r="M89" s="119"/>
      <c r="N89" s="120"/>
      <c r="O89" s="120"/>
      <c r="P89" s="121"/>
      <c r="Q89" s="37">
        <v>195</v>
      </c>
      <c r="R89" s="116"/>
      <c r="S89" s="117"/>
      <c r="T89" s="117"/>
      <c r="U89" s="118"/>
      <c r="V89" s="119"/>
      <c r="W89" s="120"/>
      <c r="X89" s="120"/>
      <c r="Y89" s="121"/>
    </row>
    <row r="90" spans="1:25">
      <c r="A90" s="37">
        <v>106</v>
      </c>
      <c r="B90" s="114"/>
      <c r="C90" s="115"/>
      <c r="D90" s="119"/>
      <c r="E90" s="120"/>
      <c r="F90" s="120"/>
      <c r="G90" s="121"/>
      <c r="H90" s="10">
        <v>151</v>
      </c>
      <c r="I90" s="122"/>
      <c r="J90" s="123"/>
      <c r="K90" s="123"/>
      <c r="L90" s="124"/>
      <c r="M90" s="119"/>
      <c r="N90" s="120"/>
      <c r="O90" s="120"/>
      <c r="P90" s="121"/>
      <c r="Q90" s="37">
        <v>196</v>
      </c>
      <c r="R90" s="122"/>
      <c r="S90" s="123"/>
      <c r="T90" s="123"/>
      <c r="U90" s="124"/>
      <c r="V90" s="119"/>
      <c r="W90" s="120"/>
      <c r="X90" s="120"/>
      <c r="Y90" s="121"/>
    </row>
    <row r="91" spans="1:25">
      <c r="A91" s="37">
        <v>107</v>
      </c>
      <c r="B91" s="114"/>
      <c r="C91" s="115"/>
      <c r="D91" s="119"/>
      <c r="E91" s="120"/>
      <c r="F91" s="120"/>
      <c r="G91" s="121"/>
      <c r="H91" s="10">
        <v>152</v>
      </c>
      <c r="I91" s="122"/>
      <c r="J91" s="123"/>
      <c r="K91" s="123"/>
      <c r="L91" s="124"/>
      <c r="M91" s="119"/>
      <c r="N91" s="120"/>
      <c r="O91" s="120"/>
      <c r="P91" s="121"/>
      <c r="Q91" s="37">
        <v>197</v>
      </c>
      <c r="R91" s="122"/>
      <c r="S91" s="123"/>
      <c r="T91" s="123"/>
      <c r="U91" s="124"/>
      <c r="V91" s="119"/>
      <c r="W91" s="120"/>
      <c r="X91" s="120"/>
      <c r="Y91" s="121"/>
    </row>
    <row r="92" spans="1:25">
      <c r="A92" s="37">
        <v>108</v>
      </c>
      <c r="B92" s="114"/>
      <c r="C92" s="115"/>
      <c r="D92" s="119"/>
      <c r="E92" s="120"/>
      <c r="F92" s="120"/>
      <c r="G92" s="121"/>
      <c r="H92" s="10">
        <v>153</v>
      </c>
      <c r="I92" s="122"/>
      <c r="J92" s="123"/>
      <c r="K92" s="123"/>
      <c r="L92" s="124"/>
      <c r="M92" s="119"/>
      <c r="N92" s="120"/>
      <c r="O92" s="120"/>
      <c r="P92" s="121"/>
      <c r="Q92" s="37">
        <v>198</v>
      </c>
      <c r="R92" s="122"/>
      <c r="S92" s="123"/>
      <c r="T92" s="123"/>
      <c r="U92" s="124"/>
      <c r="V92" s="119"/>
      <c r="W92" s="120"/>
      <c r="X92" s="120"/>
      <c r="Y92" s="121"/>
    </row>
    <row r="93" spans="1:25">
      <c r="A93" s="37">
        <v>109</v>
      </c>
      <c r="B93" s="114"/>
      <c r="C93" s="115"/>
      <c r="D93" s="119"/>
      <c r="E93" s="120"/>
      <c r="F93" s="120"/>
      <c r="G93" s="121"/>
      <c r="H93" s="10">
        <v>154</v>
      </c>
      <c r="I93" s="122"/>
      <c r="J93" s="123"/>
      <c r="K93" s="123"/>
      <c r="L93" s="124"/>
      <c r="M93" s="119"/>
      <c r="N93" s="120"/>
      <c r="O93" s="120"/>
      <c r="P93" s="121"/>
      <c r="Q93" s="37">
        <v>199</v>
      </c>
      <c r="R93" s="122"/>
      <c r="S93" s="123"/>
      <c r="T93" s="123"/>
      <c r="U93" s="124"/>
      <c r="V93" s="119"/>
      <c r="W93" s="120"/>
      <c r="X93" s="120"/>
      <c r="Y93" s="121"/>
    </row>
    <row r="94" spans="1:25">
      <c r="A94" s="37">
        <v>110</v>
      </c>
      <c r="B94" s="114"/>
      <c r="C94" s="115"/>
      <c r="D94" s="119"/>
      <c r="E94" s="120"/>
      <c r="F94" s="120"/>
      <c r="G94" s="121"/>
      <c r="H94" s="10">
        <v>155</v>
      </c>
      <c r="I94" s="122"/>
      <c r="J94" s="123"/>
      <c r="K94" s="123"/>
      <c r="L94" s="124"/>
      <c r="M94" s="119"/>
      <c r="N94" s="120"/>
      <c r="O94" s="120"/>
      <c r="P94" s="121"/>
      <c r="Q94" s="37">
        <v>200</v>
      </c>
      <c r="R94" s="122"/>
      <c r="S94" s="123"/>
      <c r="T94" s="123"/>
      <c r="U94" s="124"/>
      <c r="V94" s="119"/>
      <c r="W94" s="120"/>
      <c r="X94" s="120"/>
      <c r="Y94" s="121"/>
    </row>
    <row r="95" spans="1:25">
      <c r="A95" s="37">
        <v>111</v>
      </c>
      <c r="B95" s="114"/>
      <c r="C95" s="115"/>
      <c r="D95" s="119"/>
      <c r="E95" s="120"/>
      <c r="F95" s="120"/>
      <c r="G95" s="121"/>
      <c r="H95" s="10">
        <v>156</v>
      </c>
      <c r="I95" s="122"/>
      <c r="J95" s="123"/>
      <c r="K95" s="123"/>
      <c r="L95" s="124"/>
      <c r="M95" s="119"/>
      <c r="N95" s="120"/>
      <c r="O95" s="120"/>
      <c r="P95" s="121"/>
      <c r="Q95" s="37">
        <v>201</v>
      </c>
      <c r="R95" s="122"/>
      <c r="S95" s="123"/>
      <c r="T95" s="123"/>
      <c r="U95" s="124"/>
      <c r="V95" s="119"/>
      <c r="W95" s="120"/>
      <c r="X95" s="120"/>
      <c r="Y95" s="121"/>
    </row>
    <row r="96" spans="1:25">
      <c r="A96" s="37">
        <v>112</v>
      </c>
      <c r="B96" s="114"/>
      <c r="C96" s="115"/>
      <c r="D96" s="119"/>
      <c r="E96" s="120"/>
      <c r="F96" s="120"/>
      <c r="G96" s="121"/>
      <c r="H96" s="10">
        <v>157</v>
      </c>
      <c r="I96" s="122"/>
      <c r="J96" s="123"/>
      <c r="K96" s="123"/>
      <c r="L96" s="124"/>
      <c r="M96" s="119"/>
      <c r="N96" s="120"/>
      <c r="O96" s="120"/>
      <c r="P96" s="121"/>
      <c r="Q96" s="37">
        <v>202</v>
      </c>
      <c r="R96" s="122"/>
      <c r="S96" s="123"/>
      <c r="T96" s="123"/>
      <c r="U96" s="124"/>
      <c r="V96" s="119"/>
      <c r="W96" s="120"/>
      <c r="X96" s="120"/>
      <c r="Y96" s="121"/>
    </row>
    <row r="97" spans="1:25">
      <c r="A97" s="37">
        <v>113</v>
      </c>
      <c r="B97" s="114"/>
      <c r="C97" s="115"/>
      <c r="D97" s="119"/>
      <c r="E97" s="120"/>
      <c r="F97" s="120"/>
      <c r="G97" s="121"/>
      <c r="H97" s="10">
        <v>158</v>
      </c>
      <c r="I97" s="133"/>
      <c r="J97" s="123"/>
      <c r="K97" s="123"/>
      <c r="L97" s="124"/>
      <c r="M97" s="119"/>
      <c r="N97" s="120"/>
      <c r="O97" s="120"/>
      <c r="P97" s="121"/>
      <c r="Q97" s="37">
        <v>203</v>
      </c>
      <c r="R97" s="133"/>
      <c r="S97" s="123"/>
      <c r="T97" s="123"/>
      <c r="U97" s="124"/>
      <c r="V97" s="119"/>
      <c r="W97" s="120"/>
      <c r="X97" s="120"/>
      <c r="Y97" s="121"/>
    </row>
    <row r="98" spans="1:25">
      <c r="A98" s="37">
        <v>114</v>
      </c>
      <c r="B98" s="114"/>
      <c r="C98" s="115"/>
      <c r="D98" s="134"/>
      <c r="E98" s="135"/>
      <c r="F98" s="135"/>
      <c r="G98" s="136"/>
      <c r="H98" s="10">
        <v>159</v>
      </c>
      <c r="I98" s="137"/>
      <c r="J98" s="138"/>
      <c r="K98" s="138"/>
      <c r="L98" s="139"/>
      <c r="M98" s="134"/>
      <c r="N98" s="135"/>
      <c r="O98" s="135"/>
      <c r="P98" s="136"/>
      <c r="Q98" s="37">
        <v>204</v>
      </c>
      <c r="R98" s="137"/>
      <c r="S98" s="138"/>
      <c r="T98" s="138"/>
      <c r="U98" s="139"/>
      <c r="V98" s="134"/>
      <c r="W98" s="135"/>
      <c r="X98" s="135"/>
      <c r="Y98" s="136"/>
    </row>
    <row r="99" spans="1:25">
      <c r="A99" s="37">
        <v>115</v>
      </c>
      <c r="B99" s="114"/>
      <c r="C99" s="115"/>
      <c r="D99" s="119"/>
      <c r="E99" s="120"/>
      <c r="F99" s="120"/>
      <c r="G99" s="121"/>
      <c r="H99" s="10">
        <v>160</v>
      </c>
      <c r="I99" s="133"/>
      <c r="J99" s="123"/>
      <c r="K99" s="123"/>
      <c r="L99" s="124"/>
      <c r="M99" s="119"/>
      <c r="N99" s="120"/>
      <c r="O99" s="120"/>
      <c r="P99" s="121"/>
      <c r="Q99" s="37">
        <v>205</v>
      </c>
      <c r="R99" s="133"/>
      <c r="S99" s="123"/>
      <c r="T99" s="123"/>
      <c r="U99" s="124"/>
      <c r="V99" s="119"/>
      <c r="W99" s="120"/>
      <c r="X99" s="120"/>
      <c r="Y99" s="121"/>
    </row>
    <row r="100" spans="1:25">
      <c r="A100" s="37">
        <v>116</v>
      </c>
      <c r="B100" s="114"/>
      <c r="C100" s="115"/>
      <c r="D100" s="134"/>
      <c r="E100" s="135"/>
      <c r="F100" s="135"/>
      <c r="G100" s="136"/>
      <c r="H100" s="10">
        <v>161</v>
      </c>
      <c r="I100" s="137"/>
      <c r="J100" s="138"/>
      <c r="K100" s="138"/>
      <c r="L100" s="139"/>
      <c r="M100" s="134"/>
      <c r="N100" s="135"/>
      <c r="O100" s="135"/>
      <c r="P100" s="136"/>
      <c r="Q100" s="37">
        <v>206</v>
      </c>
      <c r="R100" s="137"/>
      <c r="S100" s="138"/>
      <c r="T100" s="138"/>
      <c r="U100" s="139"/>
      <c r="V100" s="134"/>
      <c r="W100" s="135"/>
      <c r="X100" s="135"/>
      <c r="Y100" s="136"/>
    </row>
    <row r="101" spans="1:25">
      <c r="A101" s="37">
        <v>117</v>
      </c>
      <c r="B101" s="114"/>
      <c r="C101" s="115"/>
      <c r="D101" s="119"/>
      <c r="E101" s="120"/>
      <c r="F101" s="120"/>
      <c r="G101" s="121"/>
      <c r="H101" s="10">
        <v>162</v>
      </c>
      <c r="I101" s="122"/>
      <c r="J101" s="123"/>
      <c r="K101" s="123"/>
      <c r="L101" s="124"/>
      <c r="M101" s="119"/>
      <c r="N101" s="120"/>
      <c r="O101" s="120"/>
      <c r="P101" s="121"/>
      <c r="Q101" s="37">
        <v>207</v>
      </c>
      <c r="R101" s="122"/>
      <c r="S101" s="123"/>
      <c r="T101" s="123"/>
      <c r="U101" s="124"/>
      <c r="V101" s="119"/>
      <c r="W101" s="120"/>
      <c r="X101" s="120"/>
      <c r="Y101" s="121"/>
    </row>
    <row r="102" spans="1:25">
      <c r="A102" s="37">
        <v>118</v>
      </c>
      <c r="B102" s="114"/>
      <c r="C102" s="115"/>
      <c r="D102" s="119"/>
      <c r="E102" s="120"/>
      <c r="F102" s="120"/>
      <c r="G102" s="121"/>
      <c r="H102" s="10">
        <v>163</v>
      </c>
      <c r="I102" s="122"/>
      <c r="J102" s="123"/>
      <c r="K102" s="123"/>
      <c r="L102" s="124"/>
      <c r="M102" s="119"/>
      <c r="N102" s="120"/>
      <c r="O102" s="120"/>
      <c r="P102" s="121"/>
      <c r="Q102" s="37">
        <v>208</v>
      </c>
      <c r="R102" s="122"/>
      <c r="S102" s="123"/>
      <c r="T102" s="123"/>
      <c r="U102" s="124"/>
      <c r="V102" s="119"/>
      <c r="W102" s="120"/>
      <c r="X102" s="120"/>
      <c r="Y102" s="121"/>
    </row>
    <row r="103" spans="1:25">
      <c r="A103" s="37">
        <v>119</v>
      </c>
      <c r="B103" s="114"/>
      <c r="C103" s="115"/>
      <c r="D103" s="119"/>
      <c r="E103" s="120"/>
      <c r="F103" s="120"/>
      <c r="G103" s="121"/>
      <c r="H103" s="10">
        <v>164</v>
      </c>
      <c r="I103" s="122"/>
      <c r="J103" s="123"/>
      <c r="K103" s="123"/>
      <c r="L103" s="124"/>
      <c r="M103" s="119"/>
      <c r="N103" s="120"/>
      <c r="O103" s="120"/>
      <c r="P103" s="121"/>
      <c r="Q103" s="37">
        <v>209</v>
      </c>
      <c r="R103" s="122"/>
      <c r="S103" s="123"/>
      <c r="T103" s="123"/>
      <c r="U103" s="124"/>
      <c r="V103" s="119"/>
      <c r="W103" s="120"/>
      <c r="X103" s="120"/>
      <c r="Y103" s="121"/>
    </row>
    <row r="104" spans="1:25">
      <c r="A104" s="37">
        <v>120</v>
      </c>
      <c r="B104" s="100"/>
      <c r="C104" s="101"/>
      <c r="D104" s="140"/>
      <c r="E104" s="141"/>
      <c r="F104" s="141"/>
      <c r="G104" s="142"/>
      <c r="H104" s="10">
        <v>165</v>
      </c>
      <c r="I104" s="143"/>
      <c r="J104" s="144"/>
      <c r="K104" s="144"/>
      <c r="L104" s="145"/>
      <c r="M104" s="140"/>
      <c r="N104" s="141"/>
      <c r="O104" s="141"/>
      <c r="P104" s="142"/>
      <c r="Q104" s="37">
        <v>210</v>
      </c>
      <c r="R104" s="143"/>
      <c r="S104" s="144"/>
      <c r="T104" s="144"/>
      <c r="U104" s="145"/>
      <c r="V104" s="140"/>
      <c r="W104" s="141"/>
      <c r="X104" s="141"/>
      <c r="Y104" s="142"/>
    </row>
    <row r="106" spans="1:25">
      <c r="A106" s="132" t="s">
        <v>19</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row>
  </sheetData>
  <mergeCells count="466">
    <mergeCell ref="S1:T1"/>
    <mergeCell ref="A1:C1"/>
    <mergeCell ref="D1:K1"/>
    <mergeCell ref="A2:C2"/>
    <mergeCell ref="D2:K2"/>
    <mergeCell ref="D5:I5"/>
    <mergeCell ref="J5:U5"/>
    <mergeCell ref="D28:G28"/>
    <mergeCell ref="I28:L28"/>
    <mergeCell ref="M28:P28"/>
    <mergeCell ref="R28:U28"/>
    <mergeCell ref="A11:C11"/>
    <mergeCell ref="D11:I12"/>
    <mergeCell ref="B26:C26"/>
    <mergeCell ref="A16:Y16"/>
    <mergeCell ref="A14:Y14"/>
    <mergeCell ref="A13:Y13"/>
    <mergeCell ref="A20:Y20"/>
    <mergeCell ref="A21:Y21"/>
    <mergeCell ref="A22:Y22"/>
    <mergeCell ref="A6:C6"/>
    <mergeCell ref="A7:C7"/>
    <mergeCell ref="A8:C8"/>
    <mergeCell ref="A9:C9"/>
    <mergeCell ref="A10:C10"/>
    <mergeCell ref="M29:P29"/>
    <mergeCell ref="R29:U29"/>
    <mergeCell ref="D26:G26"/>
    <mergeCell ref="I26:L26"/>
    <mergeCell ref="M26:P26"/>
    <mergeCell ref="R26:U26"/>
    <mergeCell ref="D27:G27"/>
    <mergeCell ref="I27:L27"/>
    <mergeCell ref="M27:P27"/>
    <mergeCell ref="R27:U27"/>
    <mergeCell ref="A12:C12"/>
    <mergeCell ref="D38:G38"/>
    <mergeCell ref="I38:L38"/>
    <mergeCell ref="M38:P38"/>
    <mergeCell ref="R38:U38"/>
    <mergeCell ref="M42:P42"/>
    <mergeCell ref="R42:U42"/>
    <mergeCell ref="R39:U39"/>
    <mergeCell ref="D40:G40"/>
    <mergeCell ref="D34:G34"/>
    <mergeCell ref="I34:L34"/>
    <mergeCell ref="M34:P34"/>
    <mergeCell ref="R34:U34"/>
    <mergeCell ref="D35:G35"/>
    <mergeCell ref="I35:L35"/>
    <mergeCell ref="M35:P35"/>
    <mergeCell ref="R35:U35"/>
    <mergeCell ref="M39:P39"/>
    <mergeCell ref="D37:G37"/>
    <mergeCell ref="I37:L37"/>
    <mergeCell ref="D39:G39"/>
    <mergeCell ref="I39:L39"/>
    <mergeCell ref="I40:L40"/>
    <mergeCell ref="M40:P40"/>
    <mergeCell ref="R40:U40"/>
    <mergeCell ref="V32:Y32"/>
    <mergeCell ref="V33:Y33"/>
    <mergeCell ref="V34:Y34"/>
    <mergeCell ref="V35:Y35"/>
    <mergeCell ref="V36:Y36"/>
    <mergeCell ref="V39:Y39"/>
    <mergeCell ref="R37:U37"/>
    <mergeCell ref="V37:Y37"/>
    <mergeCell ref="M32:P32"/>
    <mergeCell ref="R32:U32"/>
    <mergeCell ref="M33:P33"/>
    <mergeCell ref="R33:U33"/>
    <mergeCell ref="M37:P37"/>
    <mergeCell ref="V38:Y38"/>
    <mergeCell ref="V26:Y26"/>
    <mergeCell ref="V27:Y27"/>
    <mergeCell ref="V28:Y28"/>
    <mergeCell ref="V29:Y29"/>
    <mergeCell ref="V30:Y30"/>
    <mergeCell ref="V31:Y31"/>
    <mergeCell ref="D36:G36"/>
    <mergeCell ref="I36:L36"/>
    <mergeCell ref="M36:P36"/>
    <mergeCell ref="R36:U36"/>
    <mergeCell ref="D32:G32"/>
    <mergeCell ref="I32:L32"/>
    <mergeCell ref="D33:G33"/>
    <mergeCell ref="I33:L33"/>
    <mergeCell ref="D30:G30"/>
    <mergeCell ref="I30:L30"/>
    <mergeCell ref="M30:P30"/>
    <mergeCell ref="R30:U30"/>
    <mergeCell ref="D31:G31"/>
    <mergeCell ref="I31:L31"/>
    <mergeCell ref="M31:P31"/>
    <mergeCell ref="R31:U31"/>
    <mergeCell ref="D29:G29"/>
    <mergeCell ref="I29:L29"/>
    <mergeCell ref="D43:G43"/>
    <mergeCell ref="I43:L43"/>
    <mergeCell ref="M43:P43"/>
    <mergeCell ref="R43:U43"/>
    <mergeCell ref="D44:G44"/>
    <mergeCell ref="I44:L44"/>
    <mergeCell ref="M44:P44"/>
    <mergeCell ref="R44:U44"/>
    <mergeCell ref="D42:G42"/>
    <mergeCell ref="I42:L42"/>
    <mergeCell ref="V40:Y40"/>
    <mergeCell ref="D41:G41"/>
    <mergeCell ref="I41:L41"/>
    <mergeCell ref="M41:P41"/>
    <mergeCell ref="R41:U41"/>
    <mergeCell ref="V41:Y41"/>
    <mergeCell ref="V46:Y46"/>
    <mergeCell ref="D47:G47"/>
    <mergeCell ref="I47:L47"/>
    <mergeCell ref="M47:P47"/>
    <mergeCell ref="R47:U47"/>
    <mergeCell ref="V47:Y47"/>
    <mergeCell ref="D46:G46"/>
    <mergeCell ref="I46:L46"/>
    <mergeCell ref="M46:P46"/>
    <mergeCell ref="R46:U46"/>
    <mergeCell ref="V43:Y43"/>
    <mergeCell ref="V44:Y44"/>
    <mergeCell ref="V45:Y45"/>
    <mergeCell ref="V42:Y42"/>
    <mergeCell ref="D45:G45"/>
    <mergeCell ref="I45:L45"/>
    <mergeCell ref="M45:P45"/>
    <mergeCell ref="R45:U45"/>
    <mergeCell ref="M48:P48"/>
    <mergeCell ref="R48:U48"/>
    <mergeCell ref="V48:Y48"/>
    <mergeCell ref="D49:G49"/>
    <mergeCell ref="I49:L49"/>
    <mergeCell ref="M49:P49"/>
    <mergeCell ref="R49:U49"/>
    <mergeCell ref="V49:Y49"/>
    <mergeCell ref="V51:Y51"/>
    <mergeCell ref="D51:G51"/>
    <mergeCell ref="I51:L51"/>
    <mergeCell ref="M51:P51"/>
    <mergeCell ref="R51:U51"/>
    <mergeCell ref="D48:G48"/>
    <mergeCell ref="I48:L48"/>
    <mergeCell ref="M59:P59"/>
    <mergeCell ref="R59:U59"/>
    <mergeCell ref="V59:Y59"/>
    <mergeCell ref="A55:C55"/>
    <mergeCell ref="D55:K55"/>
    <mergeCell ref="D59:G59"/>
    <mergeCell ref="I59:L59"/>
    <mergeCell ref="D50:G50"/>
    <mergeCell ref="I50:L50"/>
    <mergeCell ref="M50:P50"/>
    <mergeCell ref="R50:U50"/>
    <mergeCell ref="V50:Y50"/>
    <mergeCell ref="A54:C54"/>
    <mergeCell ref="D54:K54"/>
    <mergeCell ref="B51:C51"/>
    <mergeCell ref="B50:C50"/>
    <mergeCell ref="R64:U64"/>
    <mergeCell ref="V64:Y64"/>
    <mergeCell ref="D61:G61"/>
    <mergeCell ref="I61:L61"/>
    <mergeCell ref="M61:P61"/>
    <mergeCell ref="R61:U61"/>
    <mergeCell ref="V61:Y61"/>
    <mergeCell ref="D62:G62"/>
    <mergeCell ref="I62:L62"/>
    <mergeCell ref="M62:P62"/>
    <mergeCell ref="R62:U62"/>
    <mergeCell ref="V62:Y62"/>
    <mergeCell ref="D68:G68"/>
    <mergeCell ref="I68:L68"/>
    <mergeCell ref="M68:P68"/>
    <mergeCell ref="R68:U68"/>
    <mergeCell ref="V68:Y68"/>
    <mergeCell ref="D65:G65"/>
    <mergeCell ref="I65:L65"/>
    <mergeCell ref="M65:P65"/>
    <mergeCell ref="R65:U65"/>
    <mergeCell ref="V65:Y65"/>
    <mergeCell ref="D66:G66"/>
    <mergeCell ref="I66:L66"/>
    <mergeCell ref="M66:P66"/>
    <mergeCell ref="R66:U66"/>
    <mergeCell ref="V66:Y66"/>
    <mergeCell ref="D69:G69"/>
    <mergeCell ref="I69:L69"/>
    <mergeCell ref="M69:P69"/>
    <mergeCell ref="R69:U69"/>
    <mergeCell ref="V69:Y69"/>
    <mergeCell ref="D70:G70"/>
    <mergeCell ref="I70:L70"/>
    <mergeCell ref="M70:P70"/>
    <mergeCell ref="R70:U70"/>
    <mergeCell ref="V70:Y70"/>
    <mergeCell ref="D71:G71"/>
    <mergeCell ref="I71:L71"/>
    <mergeCell ref="M71:P71"/>
    <mergeCell ref="R71:U71"/>
    <mergeCell ref="V71:Y71"/>
    <mergeCell ref="D72:G72"/>
    <mergeCell ref="I72:L72"/>
    <mergeCell ref="M72:P72"/>
    <mergeCell ref="R72:U72"/>
    <mergeCell ref="V72:Y72"/>
    <mergeCell ref="D73:G73"/>
    <mergeCell ref="I73:L73"/>
    <mergeCell ref="M73:P73"/>
    <mergeCell ref="R73:U73"/>
    <mergeCell ref="V73:Y73"/>
    <mergeCell ref="D74:G74"/>
    <mergeCell ref="I74:L74"/>
    <mergeCell ref="M74:P74"/>
    <mergeCell ref="R74:U74"/>
    <mergeCell ref="V74:Y74"/>
    <mergeCell ref="D75:G75"/>
    <mergeCell ref="I75:L75"/>
    <mergeCell ref="M75:P75"/>
    <mergeCell ref="R75:U75"/>
    <mergeCell ref="V75:Y75"/>
    <mergeCell ref="D76:G76"/>
    <mergeCell ref="I76:L76"/>
    <mergeCell ref="M76:P76"/>
    <mergeCell ref="R76:U76"/>
    <mergeCell ref="V76:Y76"/>
    <mergeCell ref="D77:G77"/>
    <mergeCell ref="I77:L77"/>
    <mergeCell ref="M77:P77"/>
    <mergeCell ref="R77:U77"/>
    <mergeCell ref="V77:Y77"/>
    <mergeCell ref="D78:G78"/>
    <mergeCell ref="I78:L78"/>
    <mergeCell ref="M78:P78"/>
    <mergeCell ref="R78:U78"/>
    <mergeCell ref="V78:Y78"/>
    <mergeCell ref="D79:G79"/>
    <mergeCell ref="I79:L79"/>
    <mergeCell ref="M79:P79"/>
    <mergeCell ref="R79:U79"/>
    <mergeCell ref="V79:Y79"/>
    <mergeCell ref="D80:G80"/>
    <mergeCell ref="I80:L80"/>
    <mergeCell ref="M80:P80"/>
    <mergeCell ref="R80:U80"/>
    <mergeCell ref="V80:Y80"/>
    <mergeCell ref="D81:G81"/>
    <mergeCell ref="I81:L81"/>
    <mergeCell ref="M81:P81"/>
    <mergeCell ref="R81:U81"/>
    <mergeCell ref="V81:Y81"/>
    <mergeCell ref="D82:G82"/>
    <mergeCell ref="I82:L82"/>
    <mergeCell ref="M82:P82"/>
    <mergeCell ref="R82:U82"/>
    <mergeCell ref="V82:Y82"/>
    <mergeCell ref="D83:G83"/>
    <mergeCell ref="I83:L83"/>
    <mergeCell ref="M83:P83"/>
    <mergeCell ref="R83:U83"/>
    <mergeCell ref="V83:Y83"/>
    <mergeCell ref="D104:G104"/>
    <mergeCell ref="I104:L104"/>
    <mergeCell ref="M104:P104"/>
    <mergeCell ref="R104:U104"/>
    <mergeCell ref="V104:Y104"/>
    <mergeCell ref="D84:G84"/>
    <mergeCell ref="I84:L84"/>
    <mergeCell ref="M84:P84"/>
    <mergeCell ref="R84:U84"/>
    <mergeCell ref="V84:Y84"/>
    <mergeCell ref="D85:G85"/>
    <mergeCell ref="I85:L85"/>
    <mergeCell ref="M85:P85"/>
    <mergeCell ref="R85:U85"/>
    <mergeCell ref="V85:Y85"/>
    <mergeCell ref="D86:G86"/>
    <mergeCell ref="I86:L86"/>
    <mergeCell ref="M86:P86"/>
    <mergeCell ref="R86:U86"/>
    <mergeCell ref="V86:Y86"/>
    <mergeCell ref="D87:G87"/>
    <mergeCell ref="I87:L87"/>
    <mergeCell ref="M87:P87"/>
    <mergeCell ref="R87:U87"/>
    <mergeCell ref="V87:Y87"/>
    <mergeCell ref="D88:G88"/>
    <mergeCell ref="I88:L88"/>
    <mergeCell ref="M88:P88"/>
    <mergeCell ref="R88:U88"/>
    <mergeCell ref="V88:Y88"/>
    <mergeCell ref="D89:G89"/>
    <mergeCell ref="I89:L89"/>
    <mergeCell ref="M89:P89"/>
    <mergeCell ref="R89:U89"/>
    <mergeCell ref="V89:Y89"/>
    <mergeCell ref="D90:G90"/>
    <mergeCell ref="I90:L90"/>
    <mergeCell ref="M90:P90"/>
    <mergeCell ref="R90:U90"/>
    <mergeCell ref="V90:Y90"/>
    <mergeCell ref="D91:G91"/>
    <mergeCell ref="I91:L91"/>
    <mergeCell ref="M91:P91"/>
    <mergeCell ref="R91:U91"/>
    <mergeCell ref="V91:Y91"/>
    <mergeCell ref="D92:G92"/>
    <mergeCell ref="I92:L92"/>
    <mergeCell ref="M92:P92"/>
    <mergeCell ref="R92:U92"/>
    <mergeCell ref="V92:Y92"/>
    <mergeCell ref="D93:G93"/>
    <mergeCell ref="I93:L93"/>
    <mergeCell ref="M93:P93"/>
    <mergeCell ref="R93:U93"/>
    <mergeCell ref="V93:Y93"/>
    <mergeCell ref="D94:G94"/>
    <mergeCell ref="I94:L94"/>
    <mergeCell ref="M94:P94"/>
    <mergeCell ref="R94:U94"/>
    <mergeCell ref="V94:Y94"/>
    <mergeCell ref="D95:G95"/>
    <mergeCell ref="I95:L95"/>
    <mergeCell ref="M95:P95"/>
    <mergeCell ref="R95:U95"/>
    <mergeCell ref="V95:Y95"/>
    <mergeCell ref="D96:G96"/>
    <mergeCell ref="I96:L96"/>
    <mergeCell ref="M96:P96"/>
    <mergeCell ref="R96:U96"/>
    <mergeCell ref="V96:Y96"/>
    <mergeCell ref="D97:G97"/>
    <mergeCell ref="I97:L97"/>
    <mergeCell ref="M97:P97"/>
    <mergeCell ref="R97:U97"/>
    <mergeCell ref="V97:Y97"/>
    <mergeCell ref="R99:U99"/>
    <mergeCell ref="V99:Y99"/>
    <mergeCell ref="D100:G100"/>
    <mergeCell ref="I100:L100"/>
    <mergeCell ref="M100:P100"/>
    <mergeCell ref="R100:U100"/>
    <mergeCell ref="V100:Y100"/>
    <mergeCell ref="D98:G98"/>
    <mergeCell ref="I98:L98"/>
    <mergeCell ref="M98:P98"/>
    <mergeCell ref="R98:U98"/>
    <mergeCell ref="V98:Y98"/>
    <mergeCell ref="B42:C42"/>
    <mergeCell ref="B41:C41"/>
    <mergeCell ref="A106:Y106"/>
    <mergeCell ref="A53:Y53"/>
    <mergeCell ref="D103:G103"/>
    <mergeCell ref="I103:L103"/>
    <mergeCell ref="M103:P103"/>
    <mergeCell ref="R103:U103"/>
    <mergeCell ref="V103:Y103"/>
    <mergeCell ref="D101:G101"/>
    <mergeCell ref="I101:L101"/>
    <mergeCell ref="M101:P101"/>
    <mergeCell ref="R101:U101"/>
    <mergeCell ref="V101:Y101"/>
    <mergeCell ref="D102:G102"/>
    <mergeCell ref="I102:L102"/>
    <mergeCell ref="M102:P102"/>
    <mergeCell ref="R102:U102"/>
    <mergeCell ref="V102:Y102"/>
    <mergeCell ref="D99:G99"/>
    <mergeCell ref="I99:L99"/>
    <mergeCell ref="M99:P99"/>
    <mergeCell ref="B60:C60"/>
    <mergeCell ref="D60:G60"/>
    <mergeCell ref="B31:C31"/>
    <mergeCell ref="B30:C30"/>
    <mergeCell ref="B29:C29"/>
    <mergeCell ref="B28:C28"/>
    <mergeCell ref="B27:C27"/>
    <mergeCell ref="C58:D58"/>
    <mergeCell ref="E58:H58"/>
    <mergeCell ref="B59:C59"/>
    <mergeCell ref="B40:C40"/>
    <mergeCell ref="B39:C39"/>
    <mergeCell ref="B38:C38"/>
    <mergeCell ref="B37:C37"/>
    <mergeCell ref="B36:C36"/>
    <mergeCell ref="B35:C35"/>
    <mergeCell ref="B34:C34"/>
    <mergeCell ref="B33:C33"/>
    <mergeCell ref="B32:C32"/>
    <mergeCell ref="B49:C49"/>
    <mergeCell ref="B48:C48"/>
    <mergeCell ref="B47:C47"/>
    <mergeCell ref="B46:C46"/>
    <mergeCell ref="B45:C45"/>
    <mergeCell ref="B44:C44"/>
    <mergeCell ref="B43:C43"/>
    <mergeCell ref="R60:U60"/>
    <mergeCell ref="V60:Y60"/>
    <mergeCell ref="B61:C61"/>
    <mergeCell ref="B62:C62"/>
    <mergeCell ref="B63:C63"/>
    <mergeCell ref="B64:C64"/>
    <mergeCell ref="B65:C65"/>
    <mergeCell ref="B66:C66"/>
    <mergeCell ref="B67:C67"/>
    <mergeCell ref="I60:L60"/>
    <mergeCell ref="M60:P60"/>
    <mergeCell ref="D67:G67"/>
    <mergeCell ref="I67:L67"/>
    <mergeCell ref="M67:P67"/>
    <mergeCell ref="R67:U67"/>
    <mergeCell ref="V67:Y67"/>
    <mergeCell ref="D63:G63"/>
    <mergeCell ref="I63:L63"/>
    <mergeCell ref="M63:P63"/>
    <mergeCell ref="R63:U63"/>
    <mergeCell ref="V63:Y63"/>
    <mergeCell ref="D64:G64"/>
    <mergeCell ref="I64:L64"/>
    <mergeCell ref="M64:P64"/>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104:C104"/>
    <mergeCell ref="A5:B5"/>
    <mergeCell ref="A25:C25"/>
    <mergeCell ref="D25:H25"/>
    <mergeCell ref="I25:L25"/>
    <mergeCell ref="A15:Y15"/>
    <mergeCell ref="B95:C95"/>
    <mergeCell ref="B96:C96"/>
    <mergeCell ref="B97:C97"/>
    <mergeCell ref="B98:C98"/>
    <mergeCell ref="B99:C99"/>
    <mergeCell ref="B100:C100"/>
    <mergeCell ref="B101:C101"/>
    <mergeCell ref="B102:C102"/>
    <mergeCell ref="B103:C103"/>
    <mergeCell ref="B86:C86"/>
    <mergeCell ref="B87:C87"/>
    <mergeCell ref="B88:C88"/>
    <mergeCell ref="B89:C89"/>
    <mergeCell ref="B90:C90"/>
    <mergeCell ref="B91:C91"/>
    <mergeCell ref="B92:C92"/>
    <mergeCell ref="B93:C93"/>
    <mergeCell ref="B94:C94"/>
  </mergeCells>
  <phoneticPr fontId="1"/>
  <pageMargins left="0.25" right="0.25" top="0.75" bottom="0.75" header="0.3" footer="0.3"/>
  <pageSetup paperSize="9" scale="74"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6"/>
  <sheetViews>
    <sheetView view="pageBreakPreview" zoomScaleNormal="100" zoomScaleSheetLayoutView="100" workbookViewId="0">
      <selection activeCell="Q57" sqref="Q57"/>
    </sheetView>
  </sheetViews>
  <sheetFormatPr defaultRowHeight="18.75"/>
  <cols>
    <col min="1" max="2" width="4.5" style="72" customWidth="1"/>
    <col min="3" max="3" width="13.5" style="72" customWidth="1"/>
    <col min="4" max="25" width="4.5" style="72" customWidth="1"/>
    <col min="26" max="16384" width="9" style="72"/>
  </cols>
  <sheetData>
    <row r="1" spans="1:26">
      <c r="A1" s="146" t="s">
        <v>4</v>
      </c>
      <c r="B1" s="146"/>
      <c r="C1" s="146"/>
      <c r="D1" s="147"/>
      <c r="E1" s="147"/>
      <c r="F1" s="147"/>
      <c r="G1" s="147"/>
      <c r="H1" s="147"/>
      <c r="I1" s="147"/>
      <c r="J1" s="147"/>
      <c r="K1" s="147"/>
      <c r="S1" s="160"/>
      <c r="T1" s="160"/>
      <c r="U1" s="72" t="s">
        <v>81</v>
      </c>
      <c r="V1" s="80"/>
      <c r="W1" s="72" t="s">
        <v>80</v>
      </c>
      <c r="X1" s="80"/>
      <c r="Y1" s="72" t="s">
        <v>79</v>
      </c>
    </row>
    <row r="2" spans="1:26">
      <c r="A2" s="146" t="s">
        <v>5</v>
      </c>
      <c r="B2" s="146"/>
      <c r="C2" s="146"/>
      <c r="D2" s="147"/>
      <c r="E2" s="147"/>
      <c r="F2" s="147"/>
      <c r="G2" s="147"/>
      <c r="H2" s="147"/>
      <c r="I2" s="147"/>
      <c r="J2" s="147"/>
      <c r="K2" s="147"/>
    </row>
    <row r="3" spans="1:26">
      <c r="A3" s="73"/>
      <c r="B3" s="73"/>
      <c r="C3" s="73"/>
      <c r="D3" s="5"/>
      <c r="E3" s="5"/>
      <c r="F3" s="5"/>
      <c r="G3" s="5"/>
      <c r="H3" s="5"/>
      <c r="I3" s="5"/>
      <c r="J3" s="5"/>
      <c r="K3" s="5"/>
    </row>
    <row r="4" spans="1:26">
      <c r="A4" s="59"/>
      <c r="B4" s="59"/>
      <c r="C4" s="60"/>
    </row>
    <row r="5" spans="1:26">
      <c r="A5" s="102" t="s">
        <v>51</v>
      </c>
      <c r="B5" s="103"/>
      <c r="C5" s="66"/>
      <c r="D5" s="161" t="s">
        <v>3</v>
      </c>
      <c r="E5" s="162"/>
      <c r="F5" s="162"/>
      <c r="G5" s="162"/>
      <c r="H5" s="162"/>
      <c r="I5" s="163"/>
      <c r="J5" s="164" t="s">
        <v>20</v>
      </c>
      <c r="K5" s="165"/>
      <c r="L5" s="165"/>
      <c r="M5" s="165"/>
      <c r="N5" s="165"/>
      <c r="O5" s="165"/>
      <c r="P5" s="165"/>
      <c r="Q5" s="165"/>
      <c r="R5" s="165"/>
      <c r="S5" s="165"/>
      <c r="T5" s="165"/>
      <c r="U5" s="166"/>
    </row>
    <row r="6" spans="1:26">
      <c r="A6" s="130" t="s">
        <v>29</v>
      </c>
      <c r="B6" s="103"/>
      <c r="C6" s="131"/>
      <c r="D6" s="25">
        <v>10</v>
      </c>
      <c r="E6" s="26">
        <v>11</v>
      </c>
      <c r="F6" s="26">
        <v>12</v>
      </c>
      <c r="G6" s="26">
        <v>1</v>
      </c>
      <c r="H6" s="26">
        <v>2</v>
      </c>
      <c r="I6" s="27">
        <v>3</v>
      </c>
      <c r="J6" s="9">
        <v>4</v>
      </c>
      <c r="K6" s="26">
        <v>5</v>
      </c>
      <c r="L6" s="26">
        <v>6</v>
      </c>
      <c r="M6" s="26">
        <v>7</v>
      </c>
      <c r="N6" s="26">
        <v>8</v>
      </c>
      <c r="O6" s="26">
        <v>9</v>
      </c>
      <c r="P6" s="26">
        <v>10</v>
      </c>
      <c r="Q6" s="26">
        <v>11</v>
      </c>
      <c r="R6" s="26">
        <v>12</v>
      </c>
      <c r="S6" s="26">
        <v>1</v>
      </c>
      <c r="T6" s="26">
        <v>2</v>
      </c>
      <c r="U6" s="27">
        <v>3</v>
      </c>
    </row>
    <row r="7" spans="1:26" ht="19.5" thickBot="1">
      <c r="A7" s="175" t="s">
        <v>1</v>
      </c>
      <c r="B7" s="176"/>
      <c r="C7" s="177"/>
      <c r="D7" s="28">
        <f>SUM(D8:D9)</f>
        <v>0</v>
      </c>
      <c r="E7" s="29">
        <f t="shared" ref="E7:U7" si="0">SUM(E8:E9)</f>
        <v>0</v>
      </c>
      <c r="F7" s="29">
        <f t="shared" si="0"/>
        <v>0</v>
      </c>
      <c r="G7" s="29">
        <f t="shared" si="0"/>
        <v>0</v>
      </c>
      <c r="H7" s="29">
        <f t="shared" si="0"/>
        <v>0</v>
      </c>
      <c r="I7" s="30">
        <f t="shared" si="0"/>
        <v>0</v>
      </c>
      <c r="J7" s="31">
        <f t="shared" si="0"/>
        <v>0</v>
      </c>
      <c r="K7" s="32">
        <f t="shared" si="0"/>
        <v>0</v>
      </c>
      <c r="L7" s="32">
        <f t="shared" si="0"/>
        <v>0</v>
      </c>
      <c r="M7" s="32">
        <f t="shared" si="0"/>
        <v>0</v>
      </c>
      <c r="N7" s="32">
        <f t="shared" si="0"/>
        <v>0</v>
      </c>
      <c r="O7" s="32">
        <f t="shared" si="0"/>
        <v>0</v>
      </c>
      <c r="P7" s="29">
        <f t="shared" si="0"/>
        <v>0</v>
      </c>
      <c r="Q7" s="29">
        <f t="shared" si="0"/>
        <v>0</v>
      </c>
      <c r="R7" s="29">
        <f t="shared" si="0"/>
        <v>0</v>
      </c>
      <c r="S7" s="29">
        <f t="shared" si="0"/>
        <v>0</v>
      </c>
      <c r="T7" s="29">
        <f t="shared" si="0"/>
        <v>0</v>
      </c>
      <c r="U7" s="30">
        <f t="shared" si="0"/>
        <v>0</v>
      </c>
    </row>
    <row r="8" spans="1:26">
      <c r="A8" s="153" t="s">
        <v>22</v>
      </c>
      <c r="B8" s="154"/>
      <c r="C8" s="154"/>
      <c r="D8" s="11"/>
      <c r="E8" s="12"/>
      <c r="F8" s="12"/>
      <c r="G8" s="12"/>
      <c r="H8" s="12"/>
      <c r="I8" s="13"/>
      <c r="J8" s="14"/>
      <c r="K8" s="15"/>
      <c r="L8" s="15"/>
      <c r="M8" s="15"/>
      <c r="N8" s="15"/>
      <c r="O8" s="16"/>
      <c r="P8" s="11"/>
      <c r="Q8" s="12"/>
      <c r="R8" s="12"/>
      <c r="S8" s="12"/>
      <c r="T8" s="12"/>
      <c r="U8" s="13"/>
    </row>
    <row r="9" spans="1:26">
      <c r="A9" s="153" t="s">
        <v>23</v>
      </c>
      <c r="B9" s="154"/>
      <c r="C9" s="154"/>
      <c r="D9" s="17"/>
      <c r="E9" s="15"/>
      <c r="F9" s="15"/>
      <c r="G9" s="15"/>
      <c r="H9" s="15"/>
      <c r="I9" s="18"/>
      <c r="J9" s="14"/>
      <c r="K9" s="15"/>
      <c r="L9" s="15"/>
      <c r="M9" s="15"/>
      <c r="N9" s="15"/>
      <c r="O9" s="16"/>
      <c r="P9" s="17"/>
      <c r="Q9" s="15"/>
      <c r="R9" s="15"/>
      <c r="S9" s="15"/>
      <c r="T9" s="15"/>
      <c r="U9" s="18"/>
    </row>
    <row r="10" spans="1:26" ht="19.5" thickBot="1">
      <c r="A10" s="155" t="s">
        <v>0</v>
      </c>
      <c r="B10" s="156"/>
      <c r="C10" s="156"/>
      <c r="D10" s="19"/>
      <c r="E10" s="20"/>
      <c r="F10" s="20"/>
      <c r="G10" s="20"/>
      <c r="H10" s="20"/>
      <c r="I10" s="21"/>
      <c r="J10" s="22"/>
      <c r="K10" s="23"/>
      <c r="L10" s="23"/>
      <c r="M10" s="23"/>
      <c r="N10" s="23"/>
      <c r="O10" s="24"/>
      <c r="P10" s="19"/>
      <c r="Q10" s="20"/>
      <c r="R10" s="20"/>
      <c r="S10" s="20"/>
      <c r="T10" s="20"/>
      <c r="U10" s="21"/>
    </row>
    <row r="11" spans="1:26">
      <c r="A11" s="130" t="s">
        <v>12</v>
      </c>
      <c r="B11" s="103"/>
      <c r="C11" s="131"/>
      <c r="D11" s="167"/>
      <c r="E11" s="168"/>
      <c r="F11" s="168"/>
      <c r="G11" s="168"/>
      <c r="H11" s="168"/>
      <c r="I11" s="169"/>
      <c r="J11" s="9" t="e">
        <f>J7-J12</f>
        <v>#DIV/0!</v>
      </c>
      <c r="K11" s="9" t="e">
        <f t="shared" ref="K11:U11" si="1">K7-K12</f>
        <v>#DIV/0!</v>
      </c>
      <c r="L11" s="9" t="e">
        <f t="shared" si="1"/>
        <v>#DIV/0!</v>
      </c>
      <c r="M11" s="9" t="e">
        <f t="shared" si="1"/>
        <v>#DIV/0!</v>
      </c>
      <c r="N11" s="9" t="e">
        <f t="shared" si="1"/>
        <v>#DIV/0!</v>
      </c>
      <c r="O11" s="9" t="e">
        <f t="shared" si="1"/>
        <v>#DIV/0!</v>
      </c>
      <c r="P11" s="9" t="e">
        <f t="shared" si="1"/>
        <v>#DIV/0!</v>
      </c>
      <c r="Q11" s="9" t="e">
        <f t="shared" si="1"/>
        <v>#DIV/0!</v>
      </c>
      <c r="R11" s="9" t="e">
        <f t="shared" si="1"/>
        <v>#DIV/0!</v>
      </c>
      <c r="S11" s="9" t="e">
        <f t="shared" si="1"/>
        <v>#DIV/0!</v>
      </c>
      <c r="T11" s="9" t="e">
        <f t="shared" si="1"/>
        <v>#DIV/0!</v>
      </c>
      <c r="U11" s="66" t="e">
        <f t="shared" si="1"/>
        <v>#DIV/0!</v>
      </c>
    </row>
    <row r="12" spans="1:26">
      <c r="A12" s="130" t="s">
        <v>2</v>
      </c>
      <c r="B12" s="103"/>
      <c r="C12" s="131"/>
      <c r="D12" s="170"/>
      <c r="E12" s="171"/>
      <c r="F12" s="171"/>
      <c r="G12" s="171"/>
      <c r="H12" s="171"/>
      <c r="I12" s="172"/>
      <c r="J12" s="9" t="e">
        <f t="shared" ref="J12:L12" si="2">IF(AND(((AVERAGE(D7:I7))/(AVERAGE(D10:I10))-39)/(AVERAGE(D10:I10))&gt;0,J10&gt;0),ROUNDDOWN(((AVERAGE(D7:I7))/(AVERAGE(D10:I10))-39),0),0)</f>
        <v>#DIV/0!</v>
      </c>
      <c r="K12" s="9" t="e">
        <f t="shared" si="2"/>
        <v>#DIV/0!</v>
      </c>
      <c r="L12" s="9" t="e">
        <f t="shared" si="2"/>
        <v>#DIV/0!</v>
      </c>
      <c r="M12" s="9" t="e">
        <f>IF(AND(((AVERAGE(G7:L7))/(AVERAGE(G10:L10))-39)/(AVERAGE(G10:L10))&gt;0,M10&gt;0),ROUNDDOWN(((AVERAGE(G7:L7))/(AVERAGE(G10:L10))-39),0),0)</f>
        <v>#DIV/0!</v>
      </c>
      <c r="N12" s="9" t="e">
        <f>IF(AND(((AVERAGE(H7:M7))/(AVERAGE(H10:M10))-39)/(AVERAGE(H10:M10))&gt;0,N10&gt;0),ROUNDDOWN(((AVERAGE(H7:M7))/(AVERAGE(H10:M10))-39),0),0)</f>
        <v>#DIV/0!</v>
      </c>
      <c r="O12" s="9" t="e">
        <f t="shared" ref="O12:R12" si="3">IF(AND(((AVERAGE(I7:N7))/(AVERAGE(I10:N10))-39)/(AVERAGE(I10:N10))&gt;0,O10&gt;0),ROUNDDOWN(((AVERAGE(I7:N7))/(AVERAGE(I10:N10))-39),0),0)</f>
        <v>#DIV/0!</v>
      </c>
      <c r="P12" s="9" t="e">
        <f t="shared" si="3"/>
        <v>#DIV/0!</v>
      </c>
      <c r="Q12" s="9" t="e">
        <f t="shared" si="3"/>
        <v>#DIV/0!</v>
      </c>
      <c r="R12" s="9" t="e">
        <f t="shared" si="3"/>
        <v>#DIV/0!</v>
      </c>
      <c r="S12" s="9" t="e">
        <f t="shared" ref="S12:U12" si="4">IF(((AVERAGE(M7:R7))/(AVERAGE(M10:R10))-39)/(AVERAGE(M10:R10))&gt;0,ROUNDDOWN(((AVERAGE(M7:R7))/(AVERAGE(M10:R10))-39),0),0)</f>
        <v>#DIV/0!</v>
      </c>
      <c r="T12" s="9" t="e">
        <f t="shared" si="4"/>
        <v>#DIV/0!</v>
      </c>
      <c r="U12" s="9" t="e">
        <f t="shared" si="4"/>
        <v>#DIV/0!</v>
      </c>
    </row>
    <row r="13" spans="1:26">
      <c r="A13" s="174" t="s">
        <v>21</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row>
    <row r="14" spans="1:26" ht="18.75" customHeight="1">
      <c r="A14" s="113" t="s">
        <v>24</v>
      </c>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65"/>
    </row>
    <row r="15" spans="1:26" ht="18.75" customHeight="1">
      <c r="A15" s="113" t="s">
        <v>54</v>
      </c>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65"/>
    </row>
    <row r="16" spans="1:26">
      <c r="A16" s="173" t="s">
        <v>93</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row>
    <row r="20" spans="1:25">
      <c r="A20" s="173" t="s">
        <v>16</v>
      </c>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row>
    <row r="21" spans="1:25">
      <c r="A21" s="173" t="s">
        <v>26</v>
      </c>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row>
    <row r="22" spans="1:25">
      <c r="A22" s="173" t="s">
        <v>25</v>
      </c>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row>
    <row r="23" spans="1:25">
      <c r="A23" s="35"/>
      <c r="B23" s="35"/>
      <c r="C23" s="35"/>
      <c r="D23" s="35"/>
      <c r="E23" s="35"/>
      <c r="F23" s="35"/>
      <c r="G23" s="35"/>
      <c r="H23" s="35"/>
      <c r="I23" s="35"/>
      <c r="J23" s="35"/>
      <c r="K23" s="35"/>
      <c r="L23" s="35"/>
      <c r="M23" s="35"/>
      <c r="N23" s="35"/>
      <c r="O23" s="35"/>
      <c r="P23" s="35"/>
      <c r="Q23" s="35"/>
      <c r="R23" s="35"/>
      <c r="S23" s="35"/>
      <c r="T23" s="35"/>
      <c r="U23" s="35"/>
      <c r="V23" s="35"/>
      <c r="W23" s="35"/>
      <c r="X23" s="35"/>
      <c r="Y23" s="35"/>
    </row>
    <row r="24" spans="1:25">
      <c r="A24" s="2" t="s">
        <v>17</v>
      </c>
      <c r="B24" s="2"/>
      <c r="D24" s="2"/>
    </row>
    <row r="25" spans="1:25">
      <c r="A25" s="104" t="s">
        <v>52</v>
      </c>
      <c r="B25" s="105"/>
      <c r="C25" s="106"/>
      <c r="D25" s="107" t="s">
        <v>53</v>
      </c>
      <c r="E25" s="108"/>
      <c r="F25" s="108"/>
      <c r="G25" s="108"/>
      <c r="H25" s="109"/>
      <c r="I25" s="110"/>
      <c r="J25" s="111"/>
      <c r="K25" s="111"/>
      <c r="L25" s="112"/>
    </row>
    <row r="26" spans="1:25">
      <c r="A26" s="70"/>
      <c r="B26" s="130" t="s">
        <v>6</v>
      </c>
      <c r="C26" s="131"/>
      <c r="D26" s="146" t="s">
        <v>7</v>
      </c>
      <c r="E26" s="146"/>
      <c r="F26" s="146"/>
      <c r="G26" s="146"/>
      <c r="H26" s="70"/>
      <c r="I26" s="131" t="s">
        <v>6</v>
      </c>
      <c r="J26" s="146"/>
      <c r="K26" s="146"/>
      <c r="L26" s="146"/>
      <c r="M26" s="146" t="s">
        <v>7</v>
      </c>
      <c r="N26" s="146"/>
      <c r="O26" s="146"/>
      <c r="P26" s="146"/>
      <c r="Q26" s="70"/>
      <c r="R26" s="131" t="s">
        <v>6</v>
      </c>
      <c r="S26" s="146"/>
      <c r="T26" s="146"/>
      <c r="U26" s="146"/>
      <c r="V26" s="146" t="s">
        <v>7</v>
      </c>
      <c r="W26" s="146"/>
      <c r="X26" s="146"/>
      <c r="Y26" s="146"/>
    </row>
    <row r="27" spans="1:25">
      <c r="A27" s="70">
        <v>1</v>
      </c>
      <c r="B27" s="125"/>
      <c r="C27" s="126"/>
      <c r="D27" s="150"/>
      <c r="E27" s="151"/>
      <c r="F27" s="151"/>
      <c r="G27" s="152"/>
      <c r="H27" s="66">
        <v>26</v>
      </c>
      <c r="I27" s="137"/>
      <c r="J27" s="138"/>
      <c r="K27" s="138"/>
      <c r="L27" s="139"/>
      <c r="M27" s="150"/>
      <c r="N27" s="151"/>
      <c r="O27" s="151"/>
      <c r="P27" s="152"/>
      <c r="Q27" s="70">
        <v>51</v>
      </c>
      <c r="R27" s="157"/>
      <c r="S27" s="158"/>
      <c r="T27" s="158"/>
      <c r="U27" s="159"/>
      <c r="V27" s="150"/>
      <c r="W27" s="151"/>
      <c r="X27" s="151"/>
      <c r="Y27" s="152"/>
    </row>
    <row r="28" spans="1:25">
      <c r="A28" s="70">
        <v>2</v>
      </c>
      <c r="B28" s="116"/>
      <c r="C28" s="118"/>
      <c r="D28" s="119"/>
      <c r="E28" s="120"/>
      <c r="F28" s="120"/>
      <c r="G28" s="121"/>
      <c r="H28" s="66">
        <v>27</v>
      </c>
      <c r="I28" s="122"/>
      <c r="J28" s="123"/>
      <c r="K28" s="123"/>
      <c r="L28" s="124"/>
      <c r="M28" s="119"/>
      <c r="N28" s="120"/>
      <c r="O28" s="120"/>
      <c r="P28" s="121"/>
      <c r="Q28" s="70">
        <v>52</v>
      </c>
      <c r="R28" s="116"/>
      <c r="S28" s="117"/>
      <c r="T28" s="117"/>
      <c r="U28" s="118"/>
      <c r="V28" s="119"/>
      <c r="W28" s="120"/>
      <c r="X28" s="120"/>
      <c r="Y28" s="121"/>
    </row>
    <row r="29" spans="1:25">
      <c r="A29" s="70">
        <v>3</v>
      </c>
      <c r="B29" s="116"/>
      <c r="C29" s="118"/>
      <c r="D29" s="119"/>
      <c r="E29" s="120"/>
      <c r="F29" s="120"/>
      <c r="G29" s="121"/>
      <c r="H29" s="66">
        <v>28</v>
      </c>
      <c r="I29" s="122"/>
      <c r="J29" s="123"/>
      <c r="K29" s="123"/>
      <c r="L29" s="124"/>
      <c r="M29" s="119"/>
      <c r="N29" s="120"/>
      <c r="O29" s="120"/>
      <c r="P29" s="121"/>
      <c r="Q29" s="70">
        <v>53</v>
      </c>
      <c r="R29" s="116"/>
      <c r="S29" s="117"/>
      <c r="T29" s="117"/>
      <c r="U29" s="118"/>
      <c r="V29" s="119"/>
      <c r="W29" s="120"/>
      <c r="X29" s="120"/>
      <c r="Y29" s="121"/>
    </row>
    <row r="30" spans="1:25">
      <c r="A30" s="70">
        <v>4</v>
      </c>
      <c r="B30" s="116"/>
      <c r="C30" s="118"/>
      <c r="D30" s="119"/>
      <c r="E30" s="120"/>
      <c r="F30" s="120"/>
      <c r="G30" s="121"/>
      <c r="H30" s="66">
        <v>29</v>
      </c>
      <c r="I30" s="122"/>
      <c r="J30" s="123"/>
      <c r="K30" s="123"/>
      <c r="L30" s="124"/>
      <c r="M30" s="119"/>
      <c r="N30" s="120"/>
      <c r="O30" s="120"/>
      <c r="P30" s="121"/>
      <c r="Q30" s="70">
        <v>54</v>
      </c>
      <c r="R30" s="116"/>
      <c r="S30" s="117"/>
      <c r="T30" s="117"/>
      <c r="U30" s="118"/>
      <c r="V30" s="119"/>
      <c r="W30" s="120"/>
      <c r="X30" s="120"/>
      <c r="Y30" s="121"/>
    </row>
    <row r="31" spans="1:25">
      <c r="A31" s="70">
        <v>5</v>
      </c>
      <c r="B31" s="116"/>
      <c r="C31" s="118"/>
      <c r="D31" s="119"/>
      <c r="E31" s="120"/>
      <c r="F31" s="120"/>
      <c r="G31" s="121"/>
      <c r="H31" s="66">
        <v>30</v>
      </c>
      <c r="I31" s="122"/>
      <c r="J31" s="123"/>
      <c r="K31" s="123"/>
      <c r="L31" s="124"/>
      <c r="M31" s="119"/>
      <c r="N31" s="120"/>
      <c r="O31" s="120"/>
      <c r="P31" s="121"/>
      <c r="Q31" s="70">
        <v>55</v>
      </c>
      <c r="R31" s="116"/>
      <c r="S31" s="117"/>
      <c r="T31" s="117"/>
      <c r="U31" s="118"/>
      <c r="V31" s="119"/>
      <c r="W31" s="120"/>
      <c r="X31" s="120"/>
      <c r="Y31" s="121"/>
    </row>
    <row r="32" spans="1:25">
      <c r="A32" s="70">
        <v>6</v>
      </c>
      <c r="B32" s="116"/>
      <c r="C32" s="118"/>
      <c r="D32" s="119"/>
      <c r="E32" s="120"/>
      <c r="F32" s="120"/>
      <c r="G32" s="121"/>
      <c r="H32" s="66">
        <v>31</v>
      </c>
      <c r="I32" s="122"/>
      <c r="J32" s="123"/>
      <c r="K32" s="123"/>
      <c r="L32" s="124"/>
      <c r="M32" s="119"/>
      <c r="N32" s="120"/>
      <c r="O32" s="120"/>
      <c r="P32" s="121"/>
      <c r="Q32" s="70">
        <v>56</v>
      </c>
      <c r="R32" s="116"/>
      <c r="S32" s="117"/>
      <c r="T32" s="117"/>
      <c r="U32" s="118"/>
      <c r="V32" s="119"/>
      <c r="W32" s="120"/>
      <c r="X32" s="120"/>
      <c r="Y32" s="121"/>
    </row>
    <row r="33" spans="1:25">
      <c r="A33" s="70">
        <v>7</v>
      </c>
      <c r="B33" s="116"/>
      <c r="C33" s="118"/>
      <c r="D33" s="119"/>
      <c r="E33" s="120"/>
      <c r="F33" s="120"/>
      <c r="G33" s="121"/>
      <c r="H33" s="66">
        <v>32</v>
      </c>
      <c r="I33" s="122"/>
      <c r="J33" s="123"/>
      <c r="K33" s="123"/>
      <c r="L33" s="124"/>
      <c r="M33" s="119"/>
      <c r="N33" s="120"/>
      <c r="O33" s="120"/>
      <c r="P33" s="121"/>
      <c r="Q33" s="70">
        <v>57</v>
      </c>
      <c r="R33" s="116"/>
      <c r="S33" s="117"/>
      <c r="T33" s="117"/>
      <c r="U33" s="118"/>
      <c r="V33" s="119"/>
      <c r="W33" s="120"/>
      <c r="X33" s="120"/>
      <c r="Y33" s="121"/>
    </row>
    <row r="34" spans="1:25">
      <c r="A34" s="70">
        <v>8</v>
      </c>
      <c r="B34" s="116"/>
      <c r="C34" s="118"/>
      <c r="D34" s="119"/>
      <c r="E34" s="120"/>
      <c r="F34" s="120"/>
      <c r="G34" s="121"/>
      <c r="H34" s="66">
        <v>33</v>
      </c>
      <c r="I34" s="122"/>
      <c r="J34" s="123"/>
      <c r="K34" s="123"/>
      <c r="L34" s="124"/>
      <c r="M34" s="119"/>
      <c r="N34" s="120"/>
      <c r="O34" s="120"/>
      <c r="P34" s="121"/>
      <c r="Q34" s="70">
        <v>58</v>
      </c>
      <c r="R34" s="122"/>
      <c r="S34" s="123"/>
      <c r="T34" s="123"/>
      <c r="U34" s="124"/>
      <c r="V34" s="119"/>
      <c r="W34" s="120"/>
      <c r="X34" s="120"/>
      <c r="Y34" s="121"/>
    </row>
    <row r="35" spans="1:25">
      <c r="A35" s="70">
        <v>9</v>
      </c>
      <c r="B35" s="116"/>
      <c r="C35" s="118"/>
      <c r="D35" s="119"/>
      <c r="E35" s="120"/>
      <c r="F35" s="120"/>
      <c r="G35" s="121"/>
      <c r="H35" s="66">
        <v>34</v>
      </c>
      <c r="I35" s="122"/>
      <c r="J35" s="123"/>
      <c r="K35" s="123"/>
      <c r="L35" s="124"/>
      <c r="M35" s="119"/>
      <c r="N35" s="120"/>
      <c r="O35" s="120"/>
      <c r="P35" s="121"/>
      <c r="Q35" s="70">
        <v>59</v>
      </c>
      <c r="R35" s="122"/>
      <c r="S35" s="123"/>
      <c r="T35" s="123"/>
      <c r="U35" s="124"/>
      <c r="V35" s="119"/>
      <c r="W35" s="120"/>
      <c r="X35" s="120"/>
      <c r="Y35" s="121"/>
    </row>
    <row r="36" spans="1:25">
      <c r="A36" s="70">
        <v>10</v>
      </c>
      <c r="B36" s="116"/>
      <c r="C36" s="118"/>
      <c r="D36" s="119"/>
      <c r="E36" s="120"/>
      <c r="F36" s="120"/>
      <c r="G36" s="121"/>
      <c r="H36" s="66">
        <v>35</v>
      </c>
      <c r="I36" s="122"/>
      <c r="J36" s="123"/>
      <c r="K36" s="123"/>
      <c r="L36" s="124"/>
      <c r="M36" s="119"/>
      <c r="N36" s="120"/>
      <c r="O36" s="120"/>
      <c r="P36" s="121"/>
      <c r="Q36" s="70">
        <v>60</v>
      </c>
      <c r="R36" s="122"/>
      <c r="S36" s="123"/>
      <c r="T36" s="123"/>
      <c r="U36" s="124"/>
      <c r="V36" s="119"/>
      <c r="W36" s="120"/>
      <c r="X36" s="120"/>
      <c r="Y36" s="121"/>
    </row>
    <row r="37" spans="1:25">
      <c r="A37" s="70">
        <v>11</v>
      </c>
      <c r="B37" s="116"/>
      <c r="C37" s="118"/>
      <c r="D37" s="119"/>
      <c r="E37" s="120"/>
      <c r="F37" s="120"/>
      <c r="G37" s="121"/>
      <c r="H37" s="66">
        <v>36</v>
      </c>
      <c r="I37" s="122"/>
      <c r="J37" s="123"/>
      <c r="K37" s="123"/>
      <c r="L37" s="124"/>
      <c r="M37" s="119"/>
      <c r="N37" s="120"/>
      <c r="O37" s="120"/>
      <c r="P37" s="121"/>
      <c r="Q37" s="70">
        <v>61</v>
      </c>
      <c r="R37" s="122"/>
      <c r="S37" s="123"/>
      <c r="T37" s="123"/>
      <c r="U37" s="124"/>
      <c r="V37" s="119"/>
      <c r="W37" s="120"/>
      <c r="X37" s="120"/>
      <c r="Y37" s="121"/>
    </row>
    <row r="38" spans="1:25">
      <c r="A38" s="70">
        <v>12</v>
      </c>
      <c r="B38" s="116"/>
      <c r="C38" s="118"/>
      <c r="D38" s="119"/>
      <c r="E38" s="120"/>
      <c r="F38" s="120"/>
      <c r="G38" s="121"/>
      <c r="H38" s="66">
        <v>37</v>
      </c>
      <c r="I38" s="122"/>
      <c r="J38" s="123"/>
      <c r="K38" s="123"/>
      <c r="L38" s="124"/>
      <c r="M38" s="119"/>
      <c r="N38" s="120"/>
      <c r="O38" s="120"/>
      <c r="P38" s="121"/>
      <c r="Q38" s="70">
        <v>62</v>
      </c>
      <c r="R38" s="122"/>
      <c r="S38" s="123"/>
      <c r="T38" s="123"/>
      <c r="U38" s="124"/>
      <c r="V38" s="119"/>
      <c r="W38" s="120"/>
      <c r="X38" s="120"/>
      <c r="Y38" s="121"/>
    </row>
    <row r="39" spans="1:25">
      <c r="A39" s="70">
        <v>13</v>
      </c>
      <c r="B39" s="116"/>
      <c r="C39" s="118"/>
      <c r="D39" s="119"/>
      <c r="E39" s="120"/>
      <c r="F39" s="120"/>
      <c r="G39" s="121"/>
      <c r="H39" s="66">
        <v>38</v>
      </c>
      <c r="I39" s="122"/>
      <c r="J39" s="123"/>
      <c r="K39" s="123"/>
      <c r="L39" s="124"/>
      <c r="M39" s="119"/>
      <c r="N39" s="120"/>
      <c r="O39" s="120"/>
      <c r="P39" s="121"/>
      <c r="Q39" s="70">
        <v>63</v>
      </c>
      <c r="R39" s="122"/>
      <c r="S39" s="123"/>
      <c r="T39" s="123"/>
      <c r="U39" s="124"/>
      <c r="V39" s="119"/>
      <c r="W39" s="120"/>
      <c r="X39" s="120"/>
      <c r="Y39" s="121"/>
    </row>
    <row r="40" spans="1:25">
      <c r="A40" s="70">
        <v>14</v>
      </c>
      <c r="B40" s="116"/>
      <c r="C40" s="118"/>
      <c r="D40" s="119"/>
      <c r="E40" s="120"/>
      <c r="F40" s="120"/>
      <c r="G40" s="121"/>
      <c r="H40" s="66">
        <v>39</v>
      </c>
      <c r="I40" s="122"/>
      <c r="J40" s="123"/>
      <c r="K40" s="123"/>
      <c r="L40" s="124"/>
      <c r="M40" s="119"/>
      <c r="N40" s="120"/>
      <c r="O40" s="120"/>
      <c r="P40" s="121"/>
      <c r="Q40" s="70">
        <v>64</v>
      </c>
      <c r="R40" s="122"/>
      <c r="S40" s="123"/>
      <c r="T40" s="123"/>
      <c r="U40" s="124"/>
      <c r="V40" s="119"/>
      <c r="W40" s="120"/>
      <c r="X40" s="120"/>
      <c r="Y40" s="121"/>
    </row>
    <row r="41" spans="1:25">
      <c r="A41" s="70">
        <v>15</v>
      </c>
      <c r="B41" s="116"/>
      <c r="C41" s="118"/>
      <c r="D41" s="119"/>
      <c r="E41" s="120"/>
      <c r="F41" s="120"/>
      <c r="G41" s="121"/>
      <c r="H41" s="66">
        <v>40</v>
      </c>
      <c r="I41" s="133"/>
      <c r="J41" s="123"/>
      <c r="K41" s="123"/>
      <c r="L41" s="124"/>
      <c r="M41" s="119"/>
      <c r="N41" s="120"/>
      <c r="O41" s="120"/>
      <c r="P41" s="121"/>
      <c r="Q41" s="70">
        <v>65</v>
      </c>
      <c r="R41" s="133"/>
      <c r="S41" s="123"/>
      <c r="T41" s="123"/>
      <c r="U41" s="124"/>
      <c r="V41" s="119"/>
      <c r="W41" s="120"/>
      <c r="X41" s="120"/>
      <c r="Y41" s="121"/>
    </row>
    <row r="42" spans="1:25">
      <c r="A42" s="70">
        <v>16</v>
      </c>
      <c r="B42" s="116"/>
      <c r="C42" s="118"/>
      <c r="D42" s="134"/>
      <c r="E42" s="135"/>
      <c r="F42" s="135"/>
      <c r="G42" s="136"/>
      <c r="H42" s="66">
        <v>41</v>
      </c>
      <c r="I42" s="137"/>
      <c r="J42" s="138"/>
      <c r="K42" s="138"/>
      <c r="L42" s="139"/>
      <c r="M42" s="134"/>
      <c r="N42" s="135"/>
      <c r="O42" s="135"/>
      <c r="P42" s="136"/>
      <c r="Q42" s="70">
        <v>66</v>
      </c>
      <c r="R42" s="137"/>
      <c r="S42" s="138"/>
      <c r="T42" s="138"/>
      <c r="U42" s="139"/>
      <c r="V42" s="134"/>
      <c r="W42" s="135"/>
      <c r="X42" s="135"/>
      <c r="Y42" s="136"/>
    </row>
    <row r="43" spans="1:25">
      <c r="A43" s="70">
        <v>17</v>
      </c>
      <c r="B43" s="116"/>
      <c r="C43" s="118"/>
      <c r="D43" s="119"/>
      <c r="E43" s="120"/>
      <c r="F43" s="120"/>
      <c r="G43" s="121"/>
      <c r="H43" s="66">
        <v>42</v>
      </c>
      <c r="I43" s="122"/>
      <c r="J43" s="123"/>
      <c r="K43" s="123"/>
      <c r="L43" s="124"/>
      <c r="M43" s="119"/>
      <c r="N43" s="120"/>
      <c r="O43" s="120"/>
      <c r="P43" s="121"/>
      <c r="Q43" s="70">
        <v>67</v>
      </c>
      <c r="R43" s="122"/>
      <c r="S43" s="123"/>
      <c r="T43" s="123"/>
      <c r="U43" s="124"/>
      <c r="V43" s="119"/>
      <c r="W43" s="120"/>
      <c r="X43" s="120"/>
      <c r="Y43" s="121"/>
    </row>
    <row r="44" spans="1:25">
      <c r="A44" s="70">
        <v>18</v>
      </c>
      <c r="B44" s="116"/>
      <c r="C44" s="118"/>
      <c r="D44" s="119"/>
      <c r="E44" s="120"/>
      <c r="F44" s="120"/>
      <c r="G44" s="121"/>
      <c r="H44" s="66">
        <v>43</v>
      </c>
      <c r="I44" s="122"/>
      <c r="J44" s="123"/>
      <c r="K44" s="123"/>
      <c r="L44" s="124"/>
      <c r="M44" s="119"/>
      <c r="N44" s="120"/>
      <c r="O44" s="120"/>
      <c r="P44" s="121"/>
      <c r="Q44" s="70">
        <v>68</v>
      </c>
      <c r="R44" s="122"/>
      <c r="S44" s="123"/>
      <c r="T44" s="123"/>
      <c r="U44" s="124"/>
      <c r="V44" s="119"/>
      <c r="W44" s="120"/>
      <c r="X44" s="120"/>
      <c r="Y44" s="121"/>
    </row>
    <row r="45" spans="1:25">
      <c r="A45" s="70">
        <v>19</v>
      </c>
      <c r="B45" s="116"/>
      <c r="C45" s="118"/>
      <c r="D45" s="119"/>
      <c r="E45" s="120"/>
      <c r="F45" s="120"/>
      <c r="G45" s="121"/>
      <c r="H45" s="66">
        <v>44</v>
      </c>
      <c r="I45" s="122"/>
      <c r="J45" s="123"/>
      <c r="K45" s="123"/>
      <c r="L45" s="124"/>
      <c r="M45" s="119"/>
      <c r="N45" s="120"/>
      <c r="O45" s="120"/>
      <c r="P45" s="121"/>
      <c r="Q45" s="70">
        <v>69</v>
      </c>
      <c r="R45" s="122"/>
      <c r="S45" s="123"/>
      <c r="T45" s="123"/>
      <c r="U45" s="124"/>
      <c r="V45" s="119"/>
      <c r="W45" s="120"/>
      <c r="X45" s="120"/>
      <c r="Y45" s="121"/>
    </row>
    <row r="46" spans="1:25">
      <c r="A46" s="70">
        <v>20</v>
      </c>
      <c r="B46" s="116"/>
      <c r="C46" s="118"/>
      <c r="D46" s="119"/>
      <c r="E46" s="120"/>
      <c r="F46" s="120"/>
      <c r="G46" s="121"/>
      <c r="H46" s="66">
        <v>45</v>
      </c>
      <c r="I46" s="133"/>
      <c r="J46" s="123"/>
      <c r="K46" s="123"/>
      <c r="L46" s="124"/>
      <c r="M46" s="119"/>
      <c r="N46" s="120"/>
      <c r="O46" s="120"/>
      <c r="P46" s="121"/>
      <c r="Q46" s="70">
        <v>70</v>
      </c>
      <c r="R46" s="133"/>
      <c r="S46" s="123"/>
      <c r="T46" s="123"/>
      <c r="U46" s="124"/>
      <c r="V46" s="119"/>
      <c r="W46" s="120"/>
      <c r="X46" s="120"/>
      <c r="Y46" s="121"/>
    </row>
    <row r="47" spans="1:25">
      <c r="A47" s="70">
        <v>21</v>
      </c>
      <c r="B47" s="116"/>
      <c r="C47" s="118"/>
      <c r="D47" s="134"/>
      <c r="E47" s="135"/>
      <c r="F47" s="135"/>
      <c r="G47" s="136"/>
      <c r="H47" s="66">
        <v>46</v>
      </c>
      <c r="I47" s="137"/>
      <c r="J47" s="138"/>
      <c r="K47" s="138"/>
      <c r="L47" s="139"/>
      <c r="M47" s="134"/>
      <c r="N47" s="135"/>
      <c r="O47" s="135"/>
      <c r="P47" s="136"/>
      <c r="Q47" s="70">
        <v>71</v>
      </c>
      <c r="R47" s="137"/>
      <c r="S47" s="138"/>
      <c r="T47" s="138"/>
      <c r="U47" s="139"/>
      <c r="V47" s="134"/>
      <c r="W47" s="135"/>
      <c r="X47" s="135"/>
      <c r="Y47" s="136"/>
    </row>
    <row r="48" spans="1:25">
      <c r="A48" s="70">
        <v>22</v>
      </c>
      <c r="B48" s="116"/>
      <c r="C48" s="118"/>
      <c r="D48" s="119"/>
      <c r="E48" s="120"/>
      <c r="F48" s="120"/>
      <c r="G48" s="121"/>
      <c r="H48" s="66">
        <v>47</v>
      </c>
      <c r="I48" s="122"/>
      <c r="J48" s="123"/>
      <c r="K48" s="123"/>
      <c r="L48" s="124"/>
      <c r="M48" s="119"/>
      <c r="N48" s="120"/>
      <c r="O48" s="120"/>
      <c r="P48" s="121"/>
      <c r="Q48" s="70">
        <v>72</v>
      </c>
      <c r="R48" s="122"/>
      <c r="S48" s="123"/>
      <c r="T48" s="123"/>
      <c r="U48" s="124"/>
      <c r="V48" s="119"/>
      <c r="W48" s="120"/>
      <c r="X48" s="120"/>
      <c r="Y48" s="121"/>
    </row>
    <row r="49" spans="1:25">
      <c r="A49" s="70">
        <v>23</v>
      </c>
      <c r="B49" s="116"/>
      <c r="C49" s="118"/>
      <c r="D49" s="119"/>
      <c r="E49" s="120"/>
      <c r="F49" s="120"/>
      <c r="G49" s="121"/>
      <c r="H49" s="66">
        <v>48</v>
      </c>
      <c r="I49" s="122"/>
      <c r="J49" s="123"/>
      <c r="K49" s="123"/>
      <c r="L49" s="124"/>
      <c r="M49" s="119"/>
      <c r="N49" s="120"/>
      <c r="O49" s="120"/>
      <c r="P49" s="121"/>
      <c r="Q49" s="70">
        <v>73</v>
      </c>
      <c r="R49" s="122"/>
      <c r="S49" s="123"/>
      <c r="T49" s="123"/>
      <c r="U49" s="124"/>
      <c r="V49" s="119"/>
      <c r="W49" s="120"/>
      <c r="X49" s="120"/>
      <c r="Y49" s="121"/>
    </row>
    <row r="50" spans="1:25">
      <c r="A50" s="70">
        <v>24</v>
      </c>
      <c r="B50" s="116"/>
      <c r="C50" s="118"/>
      <c r="D50" s="119"/>
      <c r="E50" s="120"/>
      <c r="F50" s="120"/>
      <c r="G50" s="121"/>
      <c r="H50" s="66">
        <v>49</v>
      </c>
      <c r="I50" s="122"/>
      <c r="J50" s="123"/>
      <c r="K50" s="123"/>
      <c r="L50" s="124"/>
      <c r="M50" s="119"/>
      <c r="N50" s="120"/>
      <c r="O50" s="120"/>
      <c r="P50" s="121"/>
      <c r="Q50" s="70">
        <v>74</v>
      </c>
      <c r="R50" s="122"/>
      <c r="S50" s="123"/>
      <c r="T50" s="123"/>
      <c r="U50" s="124"/>
      <c r="V50" s="119"/>
      <c r="W50" s="120"/>
      <c r="X50" s="120"/>
      <c r="Y50" s="121"/>
    </row>
    <row r="51" spans="1:25">
      <c r="A51" s="70">
        <v>25</v>
      </c>
      <c r="B51" s="148"/>
      <c r="C51" s="149"/>
      <c r="D51" s="140"/>
      <c r="E51" s="141"/>
      <c r="F51" s="141"/>
      <c r="G51" s="142"/>
      <c r="H51" s="66">
        <v>50</v>
      </c>
      <c r="I51" s="143"/>
      <c r="J51" s="144"/>
      <c r="K51" s="144"/>
      <c r="L51" s="145"/>
      <c r="M51" s="140"/>
      <c r="N51" s="141"/>
      <c r="O51" s="141"/>
      <c r="P51" s="142"/>
      <c r="Q51" s="70">
        <v>75</v>
      </c>
      <c r="R51" s="143"/>
      <c r="S51" s="144"/>
      <c r="T51" s="144"/>
      <c r="U51" s="145"/>
      <c r="V51" s="140"/>
      <c r="W51" s="141"/>
      <c r="X51" s="141"/>
      <c r="Y51" s="142"/>
    </row>
    <row r="53" spans="1:25">
      <c r="A53" s="132" t="s">
        <v>18</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row>
    <row r="54" spans="1:25">
      <c r="A54" s="146" t="s">
        <v>4</v>
      </c>
      <c r="B54" s="146"/>
      <c r="C54" s="146"/>
      <c r="D54" s="147"/>
      <c r="E54" s="147"/>
      <c r="F54" s="147"/>
      <c r="G54" s="147"/>
      <c r="H54" s="147"/>
      <c r="I54" s="147"/>
      <c r="J54" s="147"/>
      <c r="K54" s="147"/>
    </row>
    <row r="55" spans="1:25">
      <c r="A55" s="146" t="s">
        <v>5</v>
      </c>
      <c r="B55" s="146"/>
      <c r="C55" s="146"/>
      <c r="D55" s="147"/>
      <c r="E55" s="147"/>
      <c r="F55" s="147"/>
      <c r="G55" s="147"/>
      <c r="H55" s="147"/>
      <c r="I55" s="147"/>
      <c r="J55" s="147"/>
      <c r="K55" s="147"/>
    </row>
    <row r="56" spans="1:25">
      <c r="A56" s="72" t="s">
        <v>89</v>
      </c>
    </row>
    <row r="58" spans="1:25">
      <c r="A58" s="63"/>
      <c r="B58" s="64"/>
      <c r="C58" s="107" t="s">
        <v>50</v>
      </c>
      <c r="D58" s="109"/>
      <c r="E58" s="127"/>
      <c r="F58" s="128"/>
      <c r="G58" s="128"/>
      <c r="H58" s="129"/>
    </row>
    <row r="59" spans="1:25">
      <c r="A59" s="70"/>
      <c r="B59" s="130" t="s">
        <v>6</v>
      </c>
      <c r="C59" s="131"/>
      <c r="D59" s="146" t="s">
        <v>7</v>
      </c>
      <c r="E59" s="146"/>
      <c r="F59" s="146"/>
      <c r="G59" s="146"/>
      <c r="H59" s="70"/>
      <c r="I59" s="131" t="s">
        <v>6</v>
      </c>
      <c r="J59" s="146"/>
      <c r="K59" s="146"/>
      <c r="L59" s="146"/>
      <c r="M59" s="146" t="s">
        <v>7</v>
      </c>
      <c r="N59" s="146"/>
      <c r="O59" s="146"/>
      <c r="P59" s="146"/>
      <c r="Q59" s="70"/>
      <c r="R59" s="131" t="s">
        <v>6</v>
      </c>
      <c r="S59" s="146"/>
      <c r="T59" s="146"/>
      <c r="U59" s="146"/>
      <c r="V59" s="146" t="s">
        <v>7</v>
      </c>
      <c r="W59" s="146"/>
      <c r="X59" s="146"/>
      <c r="Y59" s="146"/>
    </row>
    <row r="60" spans="1:25">
      <c r="A60" s="70">
        <v>76</v>
      </c>
      <c r="B60" s="114"/>
      <c r="C60" s="115"/>
      <c r="D60" s="119"/>
      <c r="E60" s="120"/>
      <c r="F60" s="120"/>
      <c r="G60" s="121"/>
      <c r="H60" s="66">
        <v>121</v>
      </c>
      <c r="I60" s="122"/>
      <c r="J60" s="123"/>
      <c r="K60" s="123"/>
      <c r="L60" s="124"/>
      <c r="M60" s="119"/>
      <c r="N60" s="120"/>
      <c r="O60" s="120"/>
      <c r="P60" s="121"/>
      <c r="Q60" s="70">
        <v>166</v>
      </c>
      <c r="R60" s="116"/>
      <c r="S60" s="117"/>
      <c r="T60" s="117"/>
      <c r="U60" s="118"/>
      <c r="V60" s="119"/>
      <c r="W60" s="120"/>
      <c r="X60" s="120"/>
      <c r="Y60" s="121"/>
    </row>
    <row r="61" spans="1:25">
      <c r="A61" s="70">
        <v>77</v>
      </c>
      <c r="B61" s="114"/>
      <c r="C61" s="115"/>
      <c r="D61" s="119"/>
      <c r="E61" s="120"/>
      <c r="F61" s="120"/>
      <c r="G61" s="121"/>
      <c r="H61" s="66">
        <v>122</v>
      </c>
      <c r="I61" s="122"/>
      <c r="J61" s="123"/>
      <c r="K61" s="123"/>
      <c r="L61" s="124"/>
      <c r="M61" s="119"/>
      <c r="N61" s="120"/>
      <c r="O61" s="120"/>
      <c r="P61" s="121"/>
      <c r="Q61" s="70">
        <v>167</v>
      </c>
      <c r="R61" s="116"/>
      <c r="S61" s="117"/>
      <c r="T61" s="117"/>
      <c r="U61" s="118"/>
      <c r="V61" s="119"/>
      <c r="W61" s="120"/>
      <c r="X61" s="120"/>
      <c r="Y61" s="121"/>
    </row>
    <row r="62" spans="1:25">
      <c r="A62" s="70">
        <v>78</v>
      </c>
      <c r="B62" s="114"/>
      <c r="C62" s="115"/>
      <c r="D62" s="119"/>
      <c r="E62" s="120"/>
      <c r="F62" s="120"/>
      <c r="G62" s="121"/>
      <c r="H62" s="66">
        <v>123</v>
      </c>
      <c r="I62" s="122"/>
      <c r="J62" s="123"/>
      <c r="K62" s="123"/>
      <c r="L62" s="124"/>
      <c r="M62" s="119"/>
      <c r="N62" s="120"/>
      <c r="O62" s="120"/>
      <c r="P62" s="121"/>
      <c r="Q62" s="70">
        <v>168</v>
      </c>
      <c r="R62" s="116"/>
      <c r="S62" s="117"/>
      <c r="T62" s="117"/>
      <c r="U62" s="118"/>
      <c r="V62" s="119"/>
      <c r="W62" s="120"/>
      <c r="X62" s="120"/>
      <c r="Y62" s="121"/>
    </row>
    <row r="63" spans="1:25">
      <c r="A63" s="70">
        <v>79</v>
      </c>
      <c r="B63" s="114"/>
      <c r="C63" s="115"/>
      <c r="D63" s="119"/>
      <c r="E63" s="120"/>
      <c r="F63" s="120"/>
      <c r="G63" s="121"/>
      <c r="H63" s="66">
        <v>124</v>
      </c>
      <c r="I63" s="122"/>
      <c r="J63" s="123"/>
      <c r="K63" s="123"/>
      <c r="L63" s="124"/>
      <c r="M63" s="119"/>
      <c r="N63" s="120"/>
      <c r="O63" s="120"/>
      <c r="P63" s="121"/>
      <c r="Q63" s="70">
        <v>169</v>
      </c>
      <c r="R63" s="116"/>
      <c r="S63" s="117"/>
      <c r="T63" s="117"/>
      <c r="U63" s="118"/>
      <c r="V63" s="119"/>
      <c r="W63" s="120"/>
      <c r="X63" s="120"/>
      <c r="Y63" s="121"/>
    </row>
    <row r="64" spans="1:25">
      <c r="A64" s="70">
        <v>80</v>
      </c>
      <c r="B64" s="114"/>
      <c r="C64" s="115"/>
      <c r="D64" s="119"/>
      <c r="E64" s="120"/>
      <c r="F64" s="120"/>
      <c r="G64" s="121"/>
      <c r="H64" s="66">
        <v>125</v>
      </c>
      <c r="I64" s="122"/>
      <c r="J64" s="123"/>
      <c r="K64" s="123"/>
      <c r="L64" s="124"/>
      <c r="M64" s="119"/>
      <c r="N64" s="120"/>
      <c r="O64" s="120"/>
      <c r="P64" s="121"/>
      <c r="Q64" s="70">
        <v>170</v>
      </c>
      <c r="R64" s="116"/>
      <c r="S64" s="117"/>
      <c r="T64" s="117"/>
      <c r="U64" s="118"/>
      <c r="V64" s="119"/>
      <c r="W64" s="120"/>
      <c r="X64" s="120"/>
      <c r="Y64" s="121"/>
    </row>
    <row r="65" spans="1:25">
      <c r="A65" s="70">
        <v>81</v>
      </c>
      <c r="B65" s="114"/>
      <c r="C65" s="115"/>
      <c r="D65" s="119"/>
      <c r="E65" s="120"/>
      <c r="F65" s="120"/>
      <c r="G65" s="121"/>
      <c r="H65" s="66">
        <v>126</v>
      </c>
      <c r="I65" s="122"/>
      <c r="J65" s="123"/>
      <c r="K65" s="123"/>
      <c r="L65" s="124"/>
      <c r="M65" s="119"/>
      <c r="N65" s="120"/>
      <c r="O65" s="120"/>
      <c r="P65" s="121"/>
      <c r="Q65" s="70">
        <v>171</v>
      </c>
      <c r="R65" s="116"/>
      <c r="S65" s="117"/>
      <c r="T65" s="117"/>
      <c r="U65" s="118"/>
      <c r="V65" s="119"/>
      <c r="W65" s="120"/>
      <c r="X65" s="120"/>
      <c r="Y65" s="121"/>
    </row>
    <row r="66" spans="1:25">
      <c r="A66" s="70">
        <v>82</v>
      </c>
      <c r="B66" s="114"/>
      <c r="C66" s="115"/>
      <c r="D66" s="119"/>
      <c r="E66" s="120"/>
      <c r="F66" s="120"/>
      <c r="G66" s="121"/>
      <c r="H66" s="66">
        <v>127</v>
      </c>
      <c r="I66" s="122"/>
      <c r="J66" s="123"/>
      <c r="K66" s="123"/>
      <c r="L66" s="124"/>
      <c r="M66" s="119"/>
      <c r="N66" s="120"/>
      <c r="O66" s="120"/>
      <c r="P66" s="121"/>
      <c r="Q66" s="70">
        <v>172</v>
      </c>
      <c r="R66" s="116"/>
      <c r="S66" s="117"/>
      <c r="T66" s="117"/>
      <c r="U66" s="118"/>
      <c r="V66" s="119"/>
      <c r="W66" s="120"/>
      <c r="X66" s="120"/>
      <c r="Y66" s="121"/>
    </row>
    <row r="67" spans="1:25">
      <c r="A67" s="70">
        <v>83</v>
      </c>
      <c r="B67" s="114"/>
      <c r="C67" s="115"/>
      <c r="D67" s="119"/>
      <c r="E67" s="120"/>
      <c r="F67" s="120"/>
      <c r="G67" s="121"/>
      <c r="H67" s="66">
        <v>128</v>
      </c>
      <c r="I67" s="122"/>
      <c r="J67" s="123"/>
      <c r="K67" s="123"/>
      <c r="L67" s="124"/>
      <c r="M67" s="119"/>
      <c r="N67" s="120"/>
      <c r="O67" s="120"/>
      <c r="P67" s="121"/>
      <c r="Q67" s="70">
        <v>173</v>
      </c>
      <c r="R67" s="122"/>
      <c r="S67" s="123"/>
      <c r="T67" s="123"/>
      <c r="U67" s="124"/>
      <c r="V67" s="119"/>
      <c r="W67" s="120"/>
      <c r="X67" s="120"/>
      <c r="Y67" s="121"/>
    </row>
    <row r="68" spans="1:25">
      <c r="A68" s="70">
        <v>84</v>
      </c>
      <c r="B68" s="114"/>
      <c r="C68" s="115"/>
      <c r="D68" s="119"/>
      <c r="E68" s="120"/>
      <c r="F68" s="120"/>
      <c r="G68" s="121"/>
      <c r="H68" s="66">
        <v>129</v>
      </c>
      <c r="I68" s="122"/>
      <c r="J68" s="123"/>
      <c r="K68" s="123"/>
      <c r="L68" s="124"/>
      <c r="M68" s="119"/>
      <c r="N68" s="120"/>
      <c r="O68" s="120"/>
      <c r="P68" s="121"/>
      <c r="Q68" s="70">
        <v>174</v>
      </c>
      <c r="R68" s="122"/>
      <c r="S68" s="123"/>
      <c r="T68" s="123"/>
      <c r="U68" s="124"/>
      <c r="V68" s="119"/>
      <c r="W68" s="120"/>
      <c r="X68" s="120"/>
      <c r="Y68" s="121"/>
    </row>
    <row r="69" spans="1:25">
      <c r="A69" s="70">
        <v>85</v>
      </c>
      <c r="B69" s="114"/>
      <c r="C69" s="115"/>
      <c r="D69" s="119"/>
      <c r="E69" s="120"/>
      <c r="F69" s="120"/>
      <c r="G69" s="121"/>
      <c r="H69" s="66">
        <v>130</v>
      </c>
      <c r="I69" s="122"/>
      <c r="J69" s="123"/>
      <c r="K69" s="123"/>
      <c r="L69" s="124"/>
      <c r="M69" s="119"/>
      <c r="N69" s="120"/>
      <c r="O69" s="120"/>
      <c r="P69" s="121"/>
      <c r="Q69" s="70">
        <v>175</v>
      </c>
      <c r="R69" s="122"/>
      <c r="S69" s="123"/>
      <c r="T69" s="123"/>
      <c r="U69" s="124"/>
      <c r="V69" s="119"/>
      <c r="W69" s="120"/>
      <c r="X69" s="120"/>
      <c r="Y69" s="121"/>
    </row>
    <row r="70" spans="1:25">
      <c r="A70" s="70">
        <v>86</v>
      </c>
      <c r="B70" s="114"/>
      <c r="C70" s="115"/>
      <c r="D70" s="119"/>
      <c r="E70" s="120"/>
      <c r="F70" s="120"/>
      <c r="G70" s="121"/>
      <c r="H70" s="66">
        <v>131</v>
      </c>
      <c r="I70" s="122"/>
      <c r="J70" s="123"/>
      <c r="K70" s="123"/>
      <c r="L70" s="124"/>
      <c r="M70" s="119"/>
      <c r="N70" s="120"/>
      <c r="O70" s="120"/>
      <c r="P70" s="121"/>
      <c r="Q70" s="70">
        <v>176</v>
      </c>
      <c r="R70" s="122"/>
      <c r="S70" s="123"/>
      <c r="T70" s="123"/>
      <c r="U70" s="124"/>
      <c r="V70" s="119"/>
      <c r="W70" s="120"/>
      <c r="X70" s="120"/>
      <c r="Y70" s="121"/>
    </row>
    <row r="71" spans="1:25">
      <c r="A71" s="70">
        <v>87</v>
      </c>
      <c r="B71" s="114"/>
      <c r="C71" s="115"/>
      <c r="D71" s="119"/>
      <c r="E71" s="120"/>
      <c r="F71" s="120"/>
      <c r="G71" s="121"/>
      <c r="H71" s="66">
        <v>132</v>
      </c>
      <c r="I71" s="122"/>
      <c r="J71" s="123"/>
      <c r="K71" s="123"/>
      <c r="L71" s="124"/>
      <c r="M71" s="119"/>
      <c r="N71" s="120"/>
      <c r="O71" s="120"/>
      <c r="P71" s="121"/>
      <c r="Q71" s="70">
        <v>177</v>
      </c>
      <c r="R71" s="122"/>
      <c r="S71" s="123"/>
      <c r="T71" s="123"/>
      <c r="U71" s="124"/>
      <c r="V71" s="119"/>
      <c r="W71" s="120"/>
      <c r="X71" s="120"/>
      <c r="Y71" s="121"/>
    </row>
    <row r="72" spans="1:25">
      <c r="A72" s="70">
        <v>88</v>
      </c>
      <c r="B72" s="114"/>
      <c r="C72" s="115"/>
      <c r="D72" s="119"/>
      <c r="E72" s="120"/>
      <c r="F72" s="120"/>
      <c r="G72" s="121"/>
      <c r="H72" s="66">
        <v>133</v>
      </c>
      <c r="I72" s="122"/>
      <c r="J72" s="123"/>
      <c r="K72" s="123"/>
      <c r="L72" s="124"/>
      <c r="M72" s="119"/>
      <c r="N72" s="120"/>
      <c r="O72" s="120"/>
      <c r="P72" s="121"/>
      <c r="Q72" s="70">
        <v>178</v>
      </c>
      <c r="R72" s="122"/>
      <c r="S72" s="123"/>
      <c r="T72" s="123"/>
      <c r="U72" s="124"/>
      <c r="V72" s="119"/>
      <c r="W72" s="120"/>
      <c r="X72" s="120"/>
      <c r="Y72" s="121"/>
    </row>
    <row r="73" spans="1:25">
      <c r="A73" s="70">
        <v>89</v>
      </c>
      <c r="B73" s="114"/>
      <c r="C73" s="115"/>
      <c r="D73" s="119"/>
      <c r="E73" s="120"/>
      <c r="F73" s="120"/>
      <c r="G73" s="121"/>
      <c r="H73" s="66">
        <v>134</v>
      </c>
      <c r="I73" s="122"/>
      <c r="J73" s="123"/>
      <c r="K73" s="123"/>
      <c r="L73" s="124"/>
      <c r="M73" s="119"/>
      <c r="N73" s="120"/>
      <c r="O73" s="120"/>
      <c r="P73" s="121"/>
      <c r="Q73" s="70">
        <v>179</v>
      </c>
      <c r="R73" s="122"/>
      <c r="S73" s="123"/>
      <c r="T73" s="123"/>
      <c r="U73" s="124"/>
      <c r="V73" s="119"/>
      <c r="W73" s="120"/>
      <c r="X73" s="120"/>
      <c r="Y73" s="121"/>
    </row>
    <row r="74" spans="1:25">
      <c r="A74" s="70">
        <v>90</v>
      </c>
      <c r="B74" s="114"/>
      <c r="C74" s="115"/>
      <c r="D74" s="119"/>
      <c r="E74" s="120"/>
      <c r="F74" s="120"/>
      <c r="G74" s="121"/>
      <c r="H74" s="66">
        <v>135</v>
      </c>
      <c r="I74" s="133"/>
      <c r="J74" s="123"/>
      <c r="K74" s="123"/>
      <c r="L74" s="124"/>
      <c r="M74" s="119"/>
      <c r="N74" s="120"/>
      <c r="O74" s="120"/>
      <c r="P74" s="121"/>
      <c r="Q74" s="70">
        <v>180</v>
      </c>
      <c r="R74" s="133"/>
      <c r="S74" s="123"/>
      <c r="T74" s="123"/>
      <c r="U74" s="124"/>
      <c r="V74" s="119"/>
      <c r="W74" s="120"/>
      <c r="X74" s="120"/>
      <c r="Y74" s="121"/>
    </row>
    <row r="75" spans="1:25">
      <c r="A75" s="70">
        <v>91</v>
      </c>
      <c r="B75" s="114"/>
      <c r="C75" s="115"/>
      <c r="D75" s="134"/>
      <c r="E75" s="135"/>
      <c r="F75" s="135"/>
      <c r="G75" s="136"/>
      <c r="H75" s="66">
        <v>136</v>
      </c>
      <c r="I75" s="137"/>
      <c r="J75" s="138"/>
      <c r="K75" s="138"/>
      <c r="L75" s="139"/>
      <c r="M75" s="134"/>
      <c r="N75" s="135"/>
      <c r="O75" s="135"/>
      <c r="P75" s="136"/>
      <c r="Q75" s="70">
        <v>181</v>
      </c>
      <c r="R75" s="137"/>
      <c r="S75" s="138"/>
      <c r="T75" s="138"/>
      <c r="U75" s="139"/>
      <c r="V75" s="134"/>
      <c r="W75" s="135"/>
      <c r="X75" s="135"/>
      <c r="Y75" s="136"/>
    </row>
    <row r="76" spans="1:25">
      <c r="A76" s="70">
        <v>92</v>
      </c>
      <c r="B76" s="114"/>
      <c r="C76" s="115"/>
      <c r="D76" s="119"/>
      <c r="E76" s="120"/>
      <c r="F76" s="120"/>
      <c r="G76" s="121"/>
      <c r="H76" s="66">
        <v>137</v>
      </c>
      <c r="I76" s="122"/>
      <c r="J76" s="123"/>
      <c r="K76" s="123"/>
      <c r="L76" s="124"/>
      <c r="M76" s="119"/>
      <c r="N76" s="120"/>
      <c r="O76" s="120"/>
      <c r="P76" s="121"/>
      <c r="Q76" s="70">
        <v>182</v>
      </c>
      <c r="R76" s="122"/>
      <c r="S76" s="123"/>
      <c r="T76" s="123"/>
      <c r="U76" s="124"/>
      <c r="V76" s="119"/>
      <c r="W76" s="120"/>
      <c r="X76" s="120"/>
      <c r="Y76" s="121"/>
    </row>
    <row r="77" spans="1:25">
      <c r="A77" s="70">
        <v>93</v>
      </c>
      <c r="B77" s="114"/>
      <c r="C77" s="115"/>
      <c r="D77" s="119"/>
      <c r="E77" s="120"/>
      <c r="F77" s="120"/>
      <c r="G77" s="121"/>
      <c r="H77" s="66">
        <v>138</v>
      </c>
      <c r="I77" s="122"/>
      <c r="J77" s="123"/>
      <c r="K77" s="123"/>
      <c r="L77" s="124"/>
      <c r="M77" s="119"/>
      <c r="N77" s="120"/>
      <c r="O77" s="120"/>
      <c r="P77" s="121"/>
      <c r="Q77" s="70">
        <v>183</v>
      </c>
      <c r="R77" s="122"/>
      <c r="S77" s="123"/>
      <c r="T77" s="123"/>
      <c r="U77" s="124"/>
      <c r="V77" s="119"/>
      <c r="W77" s="120"/>
      <c r="X77" s="120"/>
      <c r="Y77" s="121"/>
    </row>
    <row r="78" spans="1:25">
      <c r="A78" s="70">
        <v>94</v>
      </c>
      <c r="B78" s="114"/>
      <c r="C78" s="115"/>
      <c r="D78" s="119"/>
      <c r="E78" s="120"/>
      <c r="F78" s="120"/>
      <c r="G78" s="121"/>
      <c r="H78" s="66">
        <v>139</v>
      </c>
      <c r="I78" s="122"/>
      <c r="J78" s="123"/>
      <c r="K78" s="123"/>
      <c r="L78" s="124"/>
      <c r="M78" s="119"/>
      <c r="N78" s="120"/>
      <c r="O78" s="120"/>
      <c r="P78" s="121"/>
      <c r="Q78" s="70">
        <v>184</v>
      </c>
      <c r="R78" s="122"/>
      <c r="S78" s="123"/>
      <c r="T78" s="123"/>
      <c r="U78" s="124"/>
      <c r="V78" s="119"/>
      <c r="W78" s="120"/>
      <c r="X78" s="120"/>
      <c r="Y78" s="121"/>
    </row>
    <row r="79" spans="1:25">
      <c r="A79" s="70">
        <v>95</v>
      </c>
      <c r="B79" s="114"/>
      <c r="C79" s="115"/>
      <c r="D79" s="119"/>
      <c r="E79" s="120"/>
      <c r="F79" s="120"/>
      <c r="G79" s="121"/>
      <c r="H79" s="66">
        <v>140</v>
      </c>
      <c r="I79" s="133"/>
      <c r="J79" s="123"/>
      <c r="K79" s="123"/>
      <c r="L79" s="124"/>
      <c r="M79" s="119"/>
      <c r="N79" s="120"/>
      <c r="O79" s="120"/>
      <c r="P79" s="121"/>
      <c r="Q79" s="70">
        <v>185</v>
      </c>
      <c r="R79" s="133"/>
      <c r="S79" s="123"/>
      <c r="T79" s="123"/>
      <c r="U79" s="124"/>
      <c r="V79" s="119"/>
      <c r="W79" s="120"/>
      <c r="X79" s="120"/>
      <c r="Y79" s="121"/>
    </row>
    <row r="80" spans="1:25">
      <c r="A80" s="70">
        <v>96</v>
      </c>
      <c r="B80" s="114"/>
      <c r="C80" s="115"/>
      <c r="D80" s="134"/>
      <c r="E80" s="135"/>
      <c r="F80" s="135"/>
      <c r="G80" s="136"/>
      <c r="H80" s="66">
        <v>141</v>
      </c>
      <c r="I80" s="137"/>
      <c r="J80" s="138"/>
      <c r="K80" s="138"/>
      <c r="L80" s="139"/>
      <c r="M80" s="134"/>
      <c r="N80" s="135"/>
      <c r="O80" s="135"/>
      <c r="P80" s="136"/>
      <c r="Q80" s="70">
        <v>186</v>
      </c>
      <c r="R80" s="137"/>
      <c r="S80" s="138"/>
      <c r="T80" s="138"/>
      <c r="U80" s="139"/>
      <c r="V80" s="134"/>
      <c r="W80" s="135"/>
      <c r="X80" s="135"/>
      <c r="Y80" s="136"/>
    </row>
    <row r="81" spans="1:25">
      <c r="A81" s="70">
        <v>97</v>
      </c>
      <c r="B81" s="114"/>
      <c r="C81" s="115"/>
      <c r="D81" s="119"/>
      <c r="E81" s="120"/>
      <c r="F81" s="120"/>
      <c r="G81" s="121"/>
      <c r="H81" s="66">
        <v>142</v>
      </c>
      <c r="I81" s="122"/>
      <c r="J81" s="123"/>
      <c r="K81" s="123"/>
      <c r="L81" s="124"/>
      <c r="M81" s="119"/>
      <c r="N81" s="120"/>
      <c r="O81" s="120"/>
      <c r="P81" s="121"/>
      <c r="Q81" s="70">
        <v>187</v>
      </c>
      <c r="R81" s="122"/>
      <c r="S81" s="123"/>
      <c r="T81" s="123"/>
      <c r="U81" s="124"/>
      <c r="V81" s="119"/>
      <c r="W81" s="120"/>
      <c r="X81" s="120"/>
      <c r="Y81" s="121"/>
    </row>
    <row r="82" spans="1:25">
      <c r="A82" s="70">
        <v>98</v>
      </c>
      <c r="B82" s="114"/>
      <c r="C82" s="115"/>
      <c r="D82" s="119"/>
      <c r="E82" s="120"/>
      <c r="F82" s="120"/>
      <c r="G82" s="121"/>
      <c r="H82" s="66">
        <v>143</v>
      </c>
      <c r="I82" s="122"/>
      <c r="J82" s="123"/>
      <c r="K82" s="123"/>
      <c r="L82" s="124"/>
      <c r="M82" s="119"/>
      <c r="N82" s="120"/>
      <c r="O82" s="120"/>
      <c r="P82" s="121"/>
      <c r="Q82" s="70">
        <v>188</v>
      </c>
      <c r="R82" s="122"/>
      <c r="S82" s="123"/>
      <c r="T82" s="123"/>
      <c r="U82" s="124"/>
      <c r="V82" s="119"/>
      <c r="W82" s="120"/>
      <c r="X82" s="120"/>
      <c r="Y82" s="121"/>
    </row>
    <row r="83" spans="1:25">
      <c r="A83" s="70">
        <v>99</v>
      </c>
      <c r="B83" s="114"/>
      <c r="C83" s="115"/>
      <c r="D83" s="119"/>
      <c r="E83" s="120"/>
      <c r="F83" s="120"/>
      <c r="G83" s="121"/>
      <c r="H83" s="66">
        <v>144</v>
      </c>
      <c r="I83" s="122"/>
      <c r="J83" s="123"/>
      <c r="K83" s="123"/>
      <c r="L83" s="124"/>
      <c r="M83" s="119"/>
      <c r="N83" s="120"/>
      <c r="O83" s="120"/>
      <c r="P83" s="121"/>
      <c r="Q83" s="70">
        <v>189</v>
      </c>
      <c r="R83" s="122"/>
      <c r="S83" s="123"/>
      <c r="T83" s="123"/>
      <c r="U83" s="124"/>
      <c r="V83" s="119"/>
      <c r="W83" s="120"/>
      <c r="X83" s="120"/>
      <c r="Y83" s="121"/>
    </row>
    <row r="84" spans="1:25">
      <c r="A84" s="70">
        <v>100</v>
      </c>
      <c r="B84" s="114"/>
      <c r="C84" s="115"/>
      <c r="D84" s="119"/>
      <c r="E84" s="120"/>
      <c r="F84" s="120"/>
      <c r="G84" s="121"/>
      <c r="H84" s="66">
        <v>145</v>
      </c>
      <c r="I84" s="122"/>
      <c r="J84" s="123"/>
      <c r="K84" s="123"/>
      <c r="L84" s="124"/>
      <c r="M84" s="119"/>
      <c r="N84" s="120"/>
      <c r="O84" s="120"/>
      <c r="P84" s="121"/>
      <c r="Q84" s="70">
        <v>190</v>
      </c>
      <c r="R84" s="116"/>
      <c r="S84" s="117"/>
      <c r="T84" s="117"/>
      <c r="U84" s="118"/>
      <c r="V84" s="119"/>
      <c r="W84" s="120"/>
      <c r="X84" s="120"/>
      <c r="Y84" s="121"/>
    </row>
    <row r="85" spans="1:25">
      <c r="A85" s="70">
        <v>101</v>
      </c>
      <c r="B85" s="114"/>
      <c r="C85" s="115"/>
      <c r="D85" s="119"/>
      <c r="E85" s="120"/>
      <c r="F85" s="120"/>
      <c r="G85" s="121"/>
      <c r="H85" s="66">
        <v>146</v>
      </c>
      <c r="I85" s="122"/>
      <c r="J85" s="123"/>
      <c r="K85" s="123"/>
      <c r="L85" s="124"/>
      <c r="M85" s="119"/>
      <c r="N85" s="120"/>
      <c r="O85" s="120"/>
      <c r="P85" s="121"/>
      <c r="Q85" s="70">
        <v>191</v>
      </c>
      <c r="R85" s="116"/>
      <c r="S85" s="117"/>
      <c r="T85" s="117"/>
      <c r="U85" s="118"/>
      <c r="V85" s="119"/>
      <c r="W85" s="120"/>
      <c r="X85" s="120"/>
      <c r="Y85" s="121"/>
    </row>
    <row r="86" spans="1:25">
      <c r="A86" s="70">
        <v>102</v>
      </c>
      <c r="B86" s="114"/>
      <c r="C86" s="115"/>
      <c r="D86" s="119"/>
      <c r="E86" s="120"/>
      <c r="F86" s="120"/>
      <c r="G86" s="121"/>
      <c r="H86" s="66">
        <v>147</v>
      </c>
      <c r="I86" s="122"/>
      <c r="J86" s="123"/>
      <c r="K86" s="123"/>
      <c r="L86" s="124"/>
      <c r="M86" s="119"/>
      <c r="N86" s="120"/>
      <c r="O86" s="120"/>
      <c r="P86" s="121"/>
      <c r="Q86" s="70">
        <v>192</v>
      </c>
      <c r="R86" s="116"/>
      <c r="S86" s="117"/>
      <c r="T86" s="117"/>
      <c r="U86" s="118"/>
      <c r="V86" s="119"/>
      <c r="W86" s="120"/>
      <c r="X86" s="120"/>
      <c r="Y86" s="121"/>
    </row>
    <row r="87" spans="1:25">
      <c r="A87" s="70">
        <v>103</v>
      </c>
      <c r="B87" s="114"/>
      <c r="C87" s="115"/>
      <c r="D87" s="119"/>
      <c r="E87" s="120"/>
      <c r="F87" s="120"/>
      <c r="G87" s="121"/>
      <c r="H87" s="66">
        <v>148</v>
      </c>
      <c r="I87" s="122"/>
      <c r="J87" s="123"/>
      <c r="K87" s="123"/>
      <c r="L87" s="124"/>
      <c r="M87" s="119"/>
      <c r="N87" s="120"/>
      <c r="O87" s="120"/>
      <c r="P87" s="121"/>
      <c r="Q87" s="70">
        <v>193</v>
      </c>
      <c r="R87" s="116"/>
      <c r="S87" s="117"/>
      <c r="T87" s="117"/>
      <c r="U87" s="118"/>
      <c r="V87" s="119"/>
      <c r="W87" s="120"/>
      <c r="X87" s="120"/>
      <c r="Y87" s="121"/>
    </row>
    <row r="88" spans="1:25">
      <c r="A88" s="70">
        <v>104</v>
      </c>
      <c r="B88" s="114"/>
      <c r="C88" s="115"/>
      <c r="D88" s="119"/>
      <c r="E88" s="120"/>
      <c r="F88" s="120"/>
      <c r="G88" s="121"/>
      <c r="H88" s="66">
        <v>149</v>
      </c>
      <c r="I88" s="122"/>
      <c r="J88" s="123"/>
      <c r="K88" s="123"/>
      <c r="L88" s="124"/>
      <c r="M88" s="119"/>
      <c r="N88" s="120"/>
      <c r="O88" s="120"/>
      <c r="P88" s="121"/>
      <c r="Q88" s="70">
        <v>194</v>
      </c>
      <c r="R88" s="116"/>
      <c r="S88" s="117"/>
      <c r="T88" s="117"/>
      <c r="U88" s="118"/>
      <c r="V88" s="119"/>
      <c r="W88" s="120"/>
      <c r="X88" s="120"/>
      <c r="Y88" s="121"/>
    </row>
    <row r="89" spans="1:25">
      <c r="A89" s="70">
        <v>105</v>
      </c>
      <c r="B89" s="114"/>
      <c r="C89" s="115"/>
      <c r="D89" s="119"/>
      <c r="E89" s="120"/>
      <c r="F89" s="120"/>
      <c r="G89" s="121"/>
      <c r="H89" s="66">
        <v>150</v>
      </c>
      <c r="I89" s="122"/>
      <c r="J89" s="123"/>
      <c r="K89" s="123"/>
      <c r="L89" s="124"/>
      <c r="M89" s="119"/>
      <c r="N89" s="120"/>
      <c r="O89" s="120"/>
      <c r="P89" s="121"/>
      <c r="Q89" s="70">
        <v>195</v>
      </c>
      <c r="R89" s="116"/>
      <c r="S89" s="117"/>
      <c r="T89" s="117"/>
      <c r="U89" s="118"/>
      <c r="V89" s="119"/>
      <c r="W89" s="120"/>
      <c r="X89" s="120"/>
      <c r="Y89" s="121"/>
    </row>
    <row r="90" spans="1:25">
      <c r="A90" s="70">
        <v>106</v>
      </c>
      <c r="B90" s="114"/>
      <c r="C90" s="115"/>
      <c r="D90" s="119"/>
      <c r="E90" s="120"/>
      <c r="F90" s="120"/>
      <c r="G90" s="121"/>
      <c r="H90" s="66">
        <v>151</v>
      </c>
      <c r="I90" s="122"/>
      <c r="J90" s="123"/>
      <c r="K90" s="123"/>
      <c r="L90" s="124"/>
      <c r="M90" s="119"/>
      <c r="N90" s="120"/>
      <c r="O90" s="120"/>
      <c r="P90" s="121"/>
      <c r="Q90" s="70">
        <v>196</v>
      </c>
      <c r="R90" s="122"/>
      <c r="S90" s="123"/>
      <c r="T90" s="123"/>
      <c r="U90" s="124"/>
      <c r="V90" s="119"/>
      <c r="W90" s="120"/>
      <c r="X90" s="120"/>
      <c r="Y90" s="121"/>
    </row>
    <row r="91" spans="1:25">
      <c r="A91" s="70">
        <v>107</v>
      </c>
      <c r="B91" s="114"/>
      <c r="C91" s="115"/>
      <c r="D91" s="119"/>
      <c r="E91" s="120"/>
      <c r="F91" s="120"/>
      <c r="G91" s="121"/>
      <c r="H91" s="66">
        <v>152</v>
      </c>
      <c r="I91" s="122"/>
      <c r="J91" s="123"/>
      <c r="K91" s="123"/>
      <c r="L91" s="124"/>
      <c r="M91" s="119"/>
      <c r="N91" s="120"/>
      <c r="O91" s="120"/>
      <c r="P91" s="121"/>
      <c r="Q91" s="70">
        <v>197</v>
      </c>
      <c r="R91" s="122"/>
      <c r="S91" s="123"/>
      <c r="T91" s="123"/>
      <c r="U91" s="124"/>
      <c r="V91" s="119"/>
      <c r="W91" s="120"/>
      <c r="X91" s="120"/>
      <c r="Y91" s="121"/>
    </row>
    <row r="92" spans="1:25">
      <c r="A92" s="70">
        <v>108</v>
      </c>
      <c r="B92" s="114"/>
      <c r="C92" s="115"/>
      <c r="D92" s="119"/>
      <c r="E92" s="120"/>
      <c r="F92" s="120"/>
      <c r="G92" s="121"/>
      <c r="H92" s="66">
        <v>153</v>
      </c>
      <c r="I92" s="122"/>
      <c r="J92" s="123"/>
      <c r="K92" s="123"/>
      <c r="L92" s="124"/>
      <c r="M92" s="119"/>
      <c r="N92" s="120"/>
      <c r="O92" s="120"/>
      <c r="P92" s="121"/>
      <c r="Q92" s="70">
        <v>198</v>
      </c>
      <c r="R92" s="122"/>
      <c r="S92" s="123"/>
      <c r="T92" s="123"/>
      <c r="U92" s="124"/>
      <c r="V92" s="119"/>
      <c r="W92" s="120"/>
      <c r="X92" s="120"/>
      <c r="Y92" s="121"/>
    </row>
    <row r="93" spans="1:25">
      <c r="A93" s="70">
        <v>109</v>
      </c>
      <c r="B93" s="114"/>
      <c r="C93" s="115"/>
      <c r="D93" s="119"/>
      <c r="E93" s="120"/>
      <c r="F93" s="120"/>
      <c r="G93" s="121"/>
      <c r="H93" s="66">
        <v>154</v>
      </c>
      <c r="I93" s="122"/>
      <c r="J93" s="123"/>
      <c r="K93" s="123"/>
      <c r="L93" s="124"/>
      <c r="M93" s="119"/>
      <c r="N93" s="120"/>
      <c r="O93" s="120"/>
      <c r="P93" s="121"/>
      <c r="Q93" s="70">
        <v>199</v>
      </c>
      <c r="R93" s="122"/>
      <c r="S93" s="123"/>
      <c r="T93" s="123"/>
      <c r="U93" s="124"/>
      <c r="V93" s="119"/>
      <c r="W93" s="120"/>
      <c r="X93" s="120"/>
      <c r="Y93" s="121"/>
    </row>
    <row r="94" spans="1:25">
      <c r="A94" s="70">
        <v>110</v>
      </c>
      <c r="B94" s="114"/>
      <c r="C94" s="115"/>
      <c r="D94" s="119"/>
      <c r="E94" s="120"/>
      <c r="F94" s="120"/>
      <c r="G94" s="121"/>
      <c r="H94" s="66">
        <v>155</v>
      </c>
      <c r="I94" s="122"/>
      <c r="J94" s="123"/>
      <c r="K94" s="123"/>
      <c r="L94" s="124"/>
      <c r="M94" s="119"/>
      <c r="N94" s="120"/>
      <c r="O94" s="120"/>
      <c r="P94" s="121"/>
      <c r="Q94" s="70">
        <v>200</v>
      </c>
      <c r="R94" s="122"/>
      <c r="S94" s="123"/>
      <c r="T94" s="123"/>
      <c r="U94" s="124"/>
      <c r="V94" s="119"/>
      <c r="W94" s="120"/>
      <c r="X94" s="120"/>
      <c r="Y94" s="121"/>
    </row>
    <row r="95" spans="1:25">
      <c r="A95" s="70">
        <v>111</v>
      </c>
      <c r="B95" s="114"/>
      <c r="C95" s="115"/>
      <c r="D95" s="119"/>
      <c r="E95" s="120"/>
      <c r="F95" s="120"/>
      <c r="G95" s="121"/>
      <c r="H95" s="66">
        <v>156</v>
      </c>
      <c r="I95" s="122"/>
      <c r="J95" s="123"/>
      <c r="K95" s="123"/>
      <c r="L95" s="124"/>
      <c r="M95" s="119"/>
      <c r="N95" s="120"/>
      <c r="O95" s="120"/>
      <c r="P95" s="121"/>
      <c r="Q95" s="70">
        <v>201</v>
      </c>
      <c r="R95" s="122"/>
      <c r="S95" s="123"/>
      <c r="T95" s="123"/>
      <c r="U95" s="124"/>
      <c r="V95" s="119"/>
      <c r="W95" s="120"/>
      <c r="X95" s="120"/>
      <c r="Y95" s="121"/>
    </row>
    <row r="96" spans="1:25">
      <c r="A96" s="70">
        <v>112</v>
      </c>
      <c r="B96" s="114"/>
      <c r="C96" s="115"/>
      <c r="D96" s="119"/>
      <c r="E96" s="120"/>
      <c r="F96" s="120"/>
      <c r="G96" s="121"/>
      <c r="H96" s="66">
        <v>157</v>
      </c>
      <c r="I96" s="122"/>
      <c r="J96" s="123"/>
      <c r="K96" s="123"/>
      <c r="L96" s="124"/>
      <c r="M96" s="119"/>
      <c r="N96" s="120"/>
      <c r="O96" s="120"/>
      <c r="P96" s="121"/>
      <c r="Q96" s="70">
        <v>202</v>
      </c>
      <c r="R96" s="122"/>
      <c r="S96" s="123"/>
      <c r="T96" s="123"/>
      <c r="U96" s="124"/>
      <c r="V96" s="119"/>
      <c r="W96" s="120"/>
      <c r="X96" s="120"/>
      <c r="Y96" s="121"/>
    </row>
    <row r="97" spans="1:25">
      <c r="A97" s="70">
        <v>113</v>
      </c>
      <c r="B97" s="114"/>
      <c r="C97" s="115"/>
      <c r="D97" s="119"/>
      <c r="E97" s="120"/>
      <c r="F97" s="120"/>
      <c r="G97" s="121"/>
      <c r="H97" s="66">
        <v>158</v>
      </c>
      <c r="I97" s="133"/>
      <c r="J97" s="123"/>
      <c r="K97" s="123"/>
      <c r="L97" s="124"/>
      <c r="M97" s="119"/>
      <c r="N97" s="120"/>
      <c r="O97" s="120"/>
      <c r="P97" s="121"/>
      <c r="Q97" s="70">
        <v>203</v>
      </c>
      <c r="R97" s="133"/>
      <c r="S97" s="123"/>
      <c r="T97" s="123"/>
      <c r="U97" s="124"/>
      <c r="V97" s="119"/>
      <c r="W97" s="120"/>
      <c r="X97" s="120"/>
      <c r="Y97" s="121"/>
    </row>
    <row r="98" spans="1:25">
      <c r="A98" s="70">
        <v>114</v>
      </c>
      <c r="B98" s="114"/>
      <c r="C98" s="115"/>
      <c r="D98" s="134"/>
      <c r="E98" s="135"/>
      <c r="F98" s="135"/>
      <c r="G98" s="136"/>
      <c r="H98" s="66">
        <v>159</v>
      </c>
      <c r="I98" s="137"/>
      <c r="J98" s="138"/>
      <c r="K98" s="138"/>
      <c r="L98" s="139"/>
      <c r="M98" s="134"/>
      <c r="N98" s="135"/>
      <c r="O98" s="135"/>
      <c r="P98" s="136"/>
      <c r="Q98" s="70">
        <v>204</v>
      </c>
      <c r="R98" s="137"/>
      <c r="S98" s="138"/>
      <c r="T98" s="138"/>
      <c r="U98" s="139"/>
      <c r="V98" s="134"/>
      <c r="W98" s="135"/>
      <c r="X98" s="135"/>
      <c r="Y98" s="136"/>
    </row>
    <row r="99" spans="1:25">
      <c r="A99" s="70">
        <v>115</v>
      </c>
      <c r="B99" s="114"/>
      <c r="C99" s="115"/>
      <c r="D99" s="119"/>
      <c r="E99" s="120"/>
      <c r="F99" s="120"/>
      <c r="G99" s="121"/>
      <c r="H99" s="66">
        <v>160</v>
      </c>
      <c r="I99" s="133"/>
      <c r="J99" s="123"/>
      <c r="K99" s="123"/>
      <c r="L99" s="124"/>
      <c r="M99" s="119"/>
      <c r="N99" s="120"/>
      <c r="O99" s="120"/>
      <c r="P99" s="121"/>
      <c r="Q99" s="70">
        <v>205</v>
      </c>
      <c r="R99" s="133"/>
      <c r="S99" s="123"/>
      <c r="T99" s="123"/>
      <c r="U99" s="124"/>
      <c r="V99" s="119"/>
      <c r="W99" s="120"/>
      <c r="X99" s="120"/>
      <c r="Y99" s="121"/>
    </row>
    <row r="100" spans="1:25">
      <c r="A100" s="70">
        <v>116</v>
      </c>
      <c r="B100" s="114"/>
      <c r="C100" s="115"/>
      <c r="D100" s="134"/>
      <c r="E100" s="135"/>
      <c r="F100" s="135"/>
      <c r="G100" s="136"/>
      <c r="H100" s="66">
        <v>161</v>
      </c>
      <c r="I100" s="137"/>
      <c r="J100" s="138"/>
      <c r="K100" s="138"/>
      <c r="L100" s="139"/>
      <c r="M100" s="134"/>
      <c r="N100" s="135"/>
      <c r="O100" s="135"/>
      <c r="P100" s="136"/>
      <c r="Q100" s="70">
        <v>206</v>
      </c>
      <c r="R100" s="137"/>
      <c r="S100" s="138"/>
      <c r="T100" s="138"/>
      <c r="U100" s="139"/>
      <c r="V100" s="134"/>
      <c r="W100" s="135"/>
      <c r="X100" s="135"/>
      <c r="Y100" s="136"/>
    </row>
    <row r="101" spans="1:25">
      <c r="A101" s="70">
        <v>117</v>
      </c>
      <c r="B101" s="114"/>
      <c r="C101" s="115"/>
      <c r="D101" s="119"/>
      <c r="E101" s="120"/>
      <c r="F101" s="120"/>
      <c r="G101" s="121"/>
      <c r="H101" s="66">
        <v>162</v>
      </c>
      <c r="I101" s="122"/>
      <c r="J101" s="123"/>
      <c r="K101" s="123"/>
      <c r="L101" s="124"/>
      <c r="M101" s="119"/>
      <c r="N101" s="120"/>
      <c r="O101" s="120"/>
      <c r="P101" s="121"/>
      <c r="Q101" s="70">
        <v>207</v>
      </c>
      <c r="R101" s="122"/>
      <c r="S101" s="123"/>
      <c r="T101" s="123"/>
      <c r="U101" s="124"/>
      <c r="V101" s="119"/>
      <c r="W101" s="120"/>
      <c r="X101" s="120"/>
      <c r="Y101" s="121"/>
    </row>
    <row r="102" spans="1:25">
      <c r="A102" s="70">
        <v>118</v>
      </c>
      <c r="B102" s="114"/>
      <c r="C102" s="115"/>
      <c r="D102" s="119"/>
      <c r="E102" s="120"/>
      <c r="F102" s="120"/>
      <c r="G102" s="121"/>
      <c r="H102" s="66">
        <v>163</v>
      </c>
      <c r="I102" s="122"/>
      <c r="J102" s="123"/>
      <c r="K102" s="123"/>
      <c r="L102" s="124"/>
      <c r="M102" s="119"/>
      <c r="N102" s="120"/>
      <c r="O102" s="120"/>
      <c r="P102" s="121"/>
      <c r="Q102" s="70">
        <v>208</v>
      </c>
      <c r="R102" s="122"/>
      <c r="S102" s="123"/>
      <c r="T102" s="123"/>
      <c r="U102" s="124"/>
      <c r="V102" s="119"/>
      <c r="W102" s="120"/>
      <c r="X102" s="120"/>
      <c r="Y102" s="121"/>
    </row>
    <row r="103" spans="1:25">
      <c r="A103" s="70">
        <v>119</v>
      </c>
      <c r="B103" s="114"/>
      <c r="C103" s="115"/>
      <c r="D103" s="119"/>
      <c r="E103" s="120"/>
      <c r="F103" s="120"/>
      <c r="G103" s="121"/>
      <c r="H103" s="66">
        <v>164</v>
      </c>
      <c r="I103" s="122"/>
      <c r="J103" s="123"/>
      <c r="K103" s="123"/>
      <c r="L103" s="124"/>
      <c r="M103" s="119"/>
      <c r="N103" s="120"/>
      <c r="O103" s="120"/>
      <c r="P103" s="121"/>
      <c r="Q103" s="70">
        <v>209</v>
      </c>
      <c r="R103" s="122"/>
      <c r="S103" s="123"/>
      <c r="T103" s="123"/>
      <c r="U103" s="124"/>
      <c r="V103" s="119"/>
      <c r="W103" s="120"/>
      <c r="X103" s="120"/>
      <c r="Y103" s="121"/>
    </row>
    <row r="104" spans="1:25">
      <c r="A104" s="70">
        <v>120</v>
      </c>
      <c r="B104" s="100"/>
      <c r="C104" s="101"/>
      <c r="D104" s="140"/>
      <c r="E104" s="141"/>
      <c r="F104" s="141"/>
      <c r="G104" s="142"/>
      <c r="H104" s="66">
        <v>165</v>
      </c>
      <c r="I104" s="143"/>
      <c r="J104" s="144"/>
      <c r="K104" s="144"/>
      <c r="L104" s="145"/>
      <c r="M104" s="140"/>
      <c r="N104" s="141"/>
      <c r="O104" s="141"/>
      <c r="P104" s="142"/>
      <c r="Q104" s="70">
        <v>210</v>
      </c>
      <c r="R104" s="143"/>
      <c r="S104" s="144"/>
      <c r="T104" s="144"/>
      <c r="U104" s="145"/>
      <c r="V104" s="140"/>
      <c r="W104" s="141"/>
      <c r="X104" s="141"/>
      <c r="Y104" s="142"/>
    </row>
    <row r="106" spans="1:25">
      <c r="A106" s="132" t="s">
        <v>19</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row>
  </sheetData>
  <mergeCells count="466">
    <mergeCell ref="A1:C1"/>
    <mergeCell ref="D1:K1"/>
    <mergeCell ref="S1:T1"/>
    <mergeCell ref="A2:C2"/>
    <mergeCell ref="D2:K2"/>
    <mergeCell ref="A5:B5"/>
    <mergeCell ref="D5:I5"/>
    <mergeCell ref="J5:U5"/>
    <mergeCell ref="D11:I12"/>
    <mergeCell ref="A12:C12"/>
    <mergeCell ref="A13:Y13"/>
    <mergeCell ref="A14:Y14"/>
    <mergeCell ref="A15:Y15"/>
    <mergeCell ref="A16:Y16"/>
    <mergeCell ref="A6:C6"/>
    <mergeCell ref="A7:C7"/>
    <mergeCell ref="A8:C8"/>
    <mergeCell ref="A9:C9"/>
    <mergeCell ref="A10:C10"/>
    <mergeCell ref="A11:C11"/>
    <mergeCell ref="B26:C26"/>
    <mergeCell ref="D26:G26"/>
    <mergeCell ref="I26:L26"/>
    <mergeCell ref="M26:P26"/>
    <mergeCell ref="R26:U26"/>
    <mergeCell ref="V26:Y26"/>
    <mergeCell ref="A20:Y20"/>
    <mergeCell ref="A21:Y21"/>
    <mergeCell ref="A22:Y22"/>
    <mergeCell ref="A25:C25"/>
    <mergeCell ref="D25:H25"/>
    <mergeCell ref="I25:L25"/>
    <mergeCell ref="B28:C28"/>
    <mergeCell ref="D28:G28"/>
    <mergeCell ref="I28:L28"/>
    <mergeCell ref="M28:P28"/>
    <mergeCell ref="R28:U28"/>
    <mergeCell ref="V28:Y28"/>
    <mergeCell ref="B27:C27"/>
    <mergeCell ref="D27:G27"/>
    <mergeCell ref="I27:L27"/>
    <mergeCell ref="M27:P27"/>
    <mergeCell ref="R27:U27"/>
    <mergeCell ref="V27:Y27"/>
    <mergeCell ref="B30:C30"/>
    <mergeCell ref="D30:G30"/>
    <mergeCell ref="I30:L30"/>
    <mergeCell ref="M30:P30"/>
    <mergeCell ref="R30:U30"/>
    <mergeCell ref="V30:Y30"/>
    <mergeCell ref="B29:C29"/>
    <mergeCell ref="D29:G29"/>
    <mergeCell ref="I29:L29"/>
    <mergeCell ref="M29:P29"/>
    <mergeCell ref="R29:U29"/>
    <mergeCell ref="V29:Y29"/>
    <mergeCell ref="B32:C32"/>
    <mergeCell ref="D32:G32"/>
    <mergeCell ref="I32:L32"/>
    <mergeCell ref="M32:P32"/>
    <mergeCell ref="R32:U32"/>
    <mergeCell ref="V32:Y32"/>
    <mergeCell ref="B31:C31"/>
    <mergeCell ref="D31:G31"/>
    <mergeCell ref="I31:L31"/>
    <mergeCell ref="M31:P31"/>
    <mergeCell ref="R31:U31"/>
    <mergeCell ref="V31:Y31"/>
    <mergeCell ref="B34:C34"/>
    <mergeCell ref="D34:G34"/>
    <mergeCell ref="I34:L34"/>
    <mergeCell ref="M34:P34"/>
    <mergeCell ref="R34:U34"/>
    <mergeCell ref="V34:Y34"/>
    <mergeCell ref="B33:C33"/>
    <mergeCell ref="D33:G33"/>
    <mergeCell ref="I33:L33"/>
    <mergeCell ref="M33:P33"/>
    <mergeCell ref="R33:U33"/>
    <mergeCell ref="V33:Y33"/>
    <mergeCell ref="B36:C36"/>
    <mergeCell ref="D36:G36"/>
    <mergeCell ref="I36:L36"/>
    <mergeCell ref="M36:P36"/>
    <mergeCell ref="R36:U36"/>
    <mergeCell ref="V36:Y36"/>
    <mergeCell ref="B35:C35"/>
    <mergeCell ref="D35:G35"/>
    <mergeCell ref="I35:L35"/>
    <mergeCell ref="M35:P35"/>
    <mergeCell ref="R35:U35"/>
    <mergeCell ref="V35:Y35"/>
    <mergeCell ref="B38:C38"/>
    <mergeCell ref="D38:G38"/>
    <mergeCell ref="I38:L38"/>
    <mergeCell ref="M38:P38"/>
    <mergeCell ref="R38:U38"/>
    <mergeCell ref="V38:Y38"/>
    <mergeCell ref="B37:C37"/>
    <mergeCell ref="D37:G37"/>
    <mergeCell ref="I37:L37"/>
    <mergeCell ref="M37:P37"/>
    <mergeCell ref="R37:U37"/>
    <mergeCell ref="V37:Y37"/>
    <mergeCell ref="B40:C40"/>
    <mergeCell ref="D40:G40"/>
    <mergeCell ref="I40:L40"/>
    <mergeCell ref="M40:P40"/>
    <mergeCell ref="R40:U40"/>
    <mergeCell ref="V40:Y40"/>
    <mergeCell ref="B39:C39"/>
    <mergeCell ref="D39:G39"/>
    <mergeCell ref="I39:L39"/>
    <mergeCell ref="M39:P39"/>
    <mergeCell ref="R39:U39"/>
    <mergeCell ref="V39:Y39"/>
    <mergeCell ref="B42:C42"/>
    <mergeCell ref="D42:G42"/>
    <mergeCell ref="I42:L42"/>
    <mergeCell ref="M42:P42"/>
    <mergeCell ref="R42:U42"/>
    <mergeCell ref="V42:Y42"/>
    <mergeCell ref="B41:C41"/>
    <mergeCell ref="D41:G41"/>
    <mergeCell ref="I41:L41"/>
    <mergeCell ref="M41:P41"/>
    <mergeCell ref="R41:U41"/>
    <mergeCell ref="V41:Y41"/>
    <mergeCell ref="B44:C44"/>
    <mergeCell ref="D44:G44"/>
    <mergeCell ref="I44:L44"/>
    <mergeCell ref="M44:P44"/>
    <mergeCell ref="R44:U44"/>
    <mergeCell ref="V44:Y44"/>
    <mergeCell ref="B43:C43"/>
    <mergeCell ref="D43:G43"/>
    <mergeCell ref="I43:L43"/>
    <mergeCell ref="M43:P43"/>
    <mergeCell ref="R43:U43"/>
    <mergeCell ref="V43:Y43"/>
    <mergeCell ref="B46:C46"/>
    <mergeCell ref="D46:G46"/>
    <mergeCell ref="I46:L46"/>
    <mergeCell ref="M46:P46"/>
    <mergeCell ref="R46:U46"/>
    <mergeCell ref="V46:Y46"/>
    <mergeCell ref="B45:C45"/>
    <mergeCell ref="D45:G45"/>
    <mergeCell ref="I45:L45"/>
    <mergeCell ref="M45:P45"/>
    <mergeCell ref="R45:U45"/>
    <mergeCell ref="V45:Y45"/>
    <mergeCell ref="B48:C48"/>
    <mergeCell ref="D48:G48"/>
    <mergeCell ref="I48:L48"/>
    <mergeCell ref="M48:P48"/>
    <mergeCell ref="R48:U48"/>
    <mergeCell ref="V48:Y48"/>
    <mergeCell ref="B47:C47"/>
    <mergeCell ref="D47:G47"/>
    <mergeCell ref="I47:L47"/>
    <mergeCell ref="M47:P47"/>
    <mergeCell ref="R47:U47"/>
    <mergeCell ref="V47:Y47"/>
    <mergeCell ref="B50:C50"/>
    <mergeCell ref="D50:G50"/>
    <mergeCell ref="I50:L50"/>
    <mergeCell ref="M50:P50"/>
    <mergeCell ref="R50:U50"/>
    <mergeCell ref="V50:Y50"/>
    <mergeCell ref="B49:C49"/>
    <mergeCell ref="D49:G49"/>
    <mergeCell ref="I49:L49"/>
    <mergeCell ref="M49:P49"/>
    <mergeCell ref="R49:U49"/>
    <mergeCell ref="V49:Y49"/>
    <mergeCell ref="A53:Y53"/>
    <mergeCell ref="A54:C54"/>
    <mergeCell ref="D54:K54"/>
    <mergeCell ref="A55:C55"/>
    <mergeCell ref="D55:K55"/>
    <mergeCell ref="C58:D58"/>
    <mergeCell ref="E58:H58"/>
    <mergeCell ref="B51:C51"/>
    <mergeCell ref="D51:G51"/>
    <mergeCell ref="I51:L51"/>
    <mergeCell ref="M51:P51"/>
    <mergeCell ref="R51:U51"/>
    <mergeCell ref="V51:Y51"/>
    <mergeCell ref="B60:C60"/>
    <mergeCell ref="D60:G60"/>
    <mergeCell ref="I60:L60"/>
    <mergeCell ref="M60:P60"/>
    <mergeCell ref="R60:U60"/>
    <mergeCell ref="V60:Y60"/>
    <mergeCell ref="B59:C59"/>
    <mergeCell ref="D59:G59"/>
    <mergeCell ref="I59:L59"/>
    <mergeCell ref="M59:P59"/>
    <mergeCell ref="R59:U59"/>
    <mergeCell ref="V59:Y59"/>
    <mergeCell ref="B62:C62"/>
    <mergeCell ref="D62:G62"/>
    <mergeCell ref="I62:L62"/>
    <mergeCell ref="M62:P62"/>
    <mergeCell ref="R62:U62"/>
    <mergeCell ref="V62:Y62"/>
    <mergeCell ref="B61:C61"/>
    <mergeCell ref="D61:G61"/>
    <mergeCell ref="I61:L61"/>
    <mergeCell ref="M61:P61"/>
    <mergeCell ref="R61:U61"/>
    <mergeCell ref="V61:Y61"/>
    <mergeCell ref="B64:C64"/>
    <mergeCell ref="D64:G64"/>
    <mergeCell ref="I64:L64"/>
    <mergeCell ref="M64:P64"/>
    <mergeCell ref="R64:U64"/>
    <mergeCell ref="V64:Y64"/>
    <mergeCell ref="B63:C63"/>
    <mergeCell ref="D63:G63"/>
    <mergeCell ref="I63:L63"/>
    <mergeCell ref="M63:P63"/>
    <mergeCell ref="R63:U63"/>
    <mergeCell ref="V63:Y63"/>
    <mergeCell ref="B66:C66"/>
    <mergeCell ref="D66:G66"/>
    <mergeCell ref="I66:L66"/>
    <mergeCell ref="M66:P66"/>
    <mergeCell ref="R66:U66"/>
    <mergeCell ref="V66:Y66"/>
    <mergeCell ref="B65:C65"/>
    <mergeCell ref="D65:G65"/>
    <mergeCell ref="I65:L65"/>
    <mergeCell ref="M65:P65"/>
    <mergeCell ref="R65:U65"/>
    <mergeCell ref="V65:Y65"/>
    <mergeCell ref="B68:C68"/>
    <mergeCell ref="D68:G68"/>
    <mergeCell ref="I68:L68"/>
    <mergeCell ref="M68:P68"/>
    <mergeCell ref="R68:U68"/>
    <mergeCell ref="V68:Y68"/>
    <mergeCell ref="B67:C67"/>
    <mergeCell ref="D67:G67"/>
    <mergeCell ref="I67:L67"/>
    <mergeCell ref="M67:P67"/>
    <mergeCell ref="R67:U67"/>
    <mergeCell ref="V67:Y67"/>
    <mergeCell ref="B70:C70"/>
    <mergeCell ref="D70:G70"/>
    <mergeCell ref="I70:L70"/>
    <mergeCell ref="M70:P70"/>
    <mergeCell ref="R70:U70"/>
    <mergeCell ref="V70:Y70"/>
    <mergeCell ref="B69:C69"/>
    <mergeCell ref="D69:G69"/>
    <mergeCell ref="I69:L69"/>
    <mergeCell ref="M69:P69"/>
    <mergeCell ref="R69:U69"/>
    <mergeCell ref="V69:Y69"/>
    <mergeCell ref="B72:C72"/>
    <mergeCell ref="D72:G72"/>
    <mergeCell ref="I72:L72"/>
    <mergeCell ref="M72:P72"/>
    <mergeCell ref="R72:U72"/>
    <mergeCell ref="V72:Y72"/>
    <mergeCell ref="B71:C71"/>
    <mergeCell ref="D71:G71"/>
    <mergeCell ref="I71:L71"/>
    <mergeCell ref="M71:P71"/>
    <mergeCell ref="R71:U71"/>
    <mergeCell ref="V71:Y71"/>
    <mergeCell ref="B74:C74"/>
    <mergeCell ref="D74:G74"/>
    <mergeCell ref="I74:L74"/>
    <mergeCell ref="M74:P74"/>
    <mergeCell ref="R74:U74"/>
    <mergeCell ref="V74:Y74"/>
    <mergeCell ref="B73:C73"/>
    <mergeCell ref="D73:G73"/>
    <mergeCell ref="I73:L73"/>
    <mergeCell ref="M73:P73"/>
    <mergeCell ref="R73:U73"/>
    <mergeCell ref="V73:Y73"/>
    <mergeCell ref="B76:C76"/>
    <mergeCell ref="D76:G76"/>
    <mergeCell ref="I76:L76"/>
    <mergeCell ref="M76:P76"/>
    <mergeCell ref="R76:U76"/>
    <mergeCell ref="V76:Y76"/>
    <mergeCell ref="B75:C75"/>
    <mergeCell ref="D75:G75"/>
    <mergeCell ref="I75:L75"/>
    <mergeCell ref="M75:P75"/>
    <mergeCell ref="R75:U75"/>
    <mergeCell ref="V75:Y75"/>
    <mergeCell ref="B78:C78"/>
    <mergeCell ref="D78:G78"/>
    <mergeCell ref="I78:L78"/>
    <mergeCell ref="M78:P78"/>
    <mergeCell ref="R78:U78"/>
    <mergeCell ref="V78:Y78"/>
    <mergeCell ref="B77:C77"/>
    <mergeCell ref="D77:G77"/>
    <mergeCell ref="I77:L77"/>
    <mergeCell ref="M77:P77"/>
    <mergeCell ref="R77:U77"/>
    <mergeCell ref="V77:Y77"/>
    <mergeCell ref="B80:C80"/>
    <mergeCell ref="D80:G80"/>
    <mergeCell ref="I80:L80"/>
    <mergeCell ref="M80:P80"/>
    <mergeCell ref="R80:U80"/>
    <mergeCell ref="V80:Y80"/>
    <mergeCell ref="B79:C79"/>
    <mergeCell ref="D79:G79"/>
    <mergeCell ref="I79:L79"/>
    <mergeCell ref="M79:P79"/>
    <mergeCell ref="R79:U79"/>
    <mergeCell ref="V79:Y79"/>
    <mergeCell ref="B82:C82"/>
    <mergeCell ref="D82:G82"/>
    <mergeCell ref="I82:L82"/>
    <mergeCell ref="M82:P82"/>
    <mergeCell ref="R82:U82"/>
    <mergeCell ref="V82:Y82"/>
    <mergeCell ref="B81:C81"/>
    <mergeCell ref="D81:G81"/>
    <mergeCell ref="I81:L81"/>
    <mergeCell ref="M81:P81"/>
    <mergeCell ref="R81:U81"/>
    <mergeCell ref="V81:Y81"/>
    <mergeCell ref="B84:C84"/>
    <mergeCell ref="D84:G84"/>
    <mergeCell ref="I84:L84"/>
    <mergeCell ref="M84:P84"/>
    <mergeCell ref="R84:U84"/>
    <mergeCell ref="V84:Y84"/>
    <mergeCell ref="B83:C83"/>
    <mergeCell ref="D83:G83"/>
    <mergeCell ref="I83:L83"/>
    <mergeCell ref="M83:P83"/>
    <mergeCell ref="R83:U83"/>
    <mergeCell ref="V83:Y83"/>
    <mergeCell ref="B86:C86"/>
    <mergeCell ref="D86:G86"/>
    <mergeCell ref="I86:L86"/>
    <mergeCell ref="M86:P86"/>
    <mergeCell ref="R86:U86"/>
    <mergeCell ref="V86:Y86"/>
    <mergeCell ref="B85:C85"/>
    <mergeCell ref="D85:G85"/>
    <mergeCell ref="I85:L85"/>
    <mergeCell ref="M85:P85"/>
    <mergeCell ref="R85:U85"/>
    <mergeCell ref="V85:Y85"/>
    <mergeCell ref="B88:C88"/>
    <mergeCell ref="D88:G88"/>
    <mergeCell ref="I88:L88"/>
    <mergeCell ref="M88:P88"/>
    <mergeCell ref="R88:U88"/>
    <mergeCell ref="V88:Y88"/>
    <mergeCell ref="B87:C87"/>
    <mergeCell ref="D87:G87"/>
    <mergeCell ref="I87:L87"/>
    <mergeCell ref="M87:P87"/>
    <mergeCell ref="R87:U87"/>
    <mergeCell ref="V87:Y87"/>
    <mergeCell ref="B90:C90"/>
    <mergeCell ref="D90:G90"/>
    <mergeCell ref="I90:L90"/>
    <mergeCell ref="M90:P90"/>
    <mergeCell ref="R90:U90"/>
    <mergeCell ref="V90:Y90"/>
    <mergeCell ref="B89:C89"/>
    <mergeCell ref="D89:G89"/>
    <mergeCell ref="I89:L89"/>
    <mergeCell ref="M89:P89"/>
    <mergeCell ref="R89:U89"/>
    <mergeCell ref="V89:Y89"/>
    <mergeCell ref="B92:C92"/>
    <mergeCell ref="D92:G92"/>
    <mergeCell ref="I92:L92"/>
    <mergeCell ref="M92:P92"/>
    <mergeCell ref="R92:U92"/>
    <mergeCell ref="V92:Y92"/>
    <mergeCell ref="B91:C91"/>
    <mergeCell ref="D91:G91"/>
    <mergeCell ref="I91:L91"/>
    <mergeCell ref="M91:P91"/>
    <mergeCell ref="R91:U91"/>
    <mergeCell ref="V91:Y91"/>
    <mergeCell ref="B94:C94"/>
    <mergeCell ref="D94:G94"/>
    <mergeCell ref="I94:L94"/>
    <mergeCell ref="M94:P94"/>
    <mergeCell ref="R94:U94"/>
    <mergeCell ref="V94:Y94"/>
    <mergeCell ref="B93:C93"/>
    <mergeCell ref="D93:G93"/>
    <mergeCell ref="I93:L93"/>
    <mergeCell ref="M93:P93"/>
    <mergeCell ref="R93:U93"/>
    <mergeCell ref="V93:Y93"/>
    <mergeCell ref="B96:C96"/>
    <mergeCell ref="D96:G96"/>
    <mergeCell ref="I96:L96"/>
    <mergeCell ref="M96:P96"/>
    <mergeCell ref="R96:U96"/>
    <mergeCell ref="V96:Y96"/>
    <mergeCell ref="B95:C95"/>
    <mergeCell ref="D95:G95"/>
    <mergeCell ref="I95:L95"/>
    <mergeCell ref="M95:P95"/>
    <mergeCell ref="R95:U95"/>
    <mergeCell ref="V95:Y95"/>
    <mergeCell ref="B98:C98"/>
    <mergeCell ref="D98:G98"/>
    <mergeCell ref="I98:L98"/>
    <mergeCell ref="M98:P98"/>
    <mergeCell ref="R98:U98"/>
    <mergeCell ref="V98:Y98"/>
    <mergeCell ref="B97:C97"/>
    <mergeCell ref="D97:G97"/>
    <mergeCell ref="I97:L97"/>
    <mergeCell ref="M97:P97"/>
    <mergeCell ref="R97:U97"/>
    <mergeCell ref="V97:Y97"/>
    <mergeCell ref="B100:C100"/>
    <mergeCell ref="D100:G100"/>
    <mergeCell ref="I100:L100"/>
    <mergeCell ref="M100:P100"/>
    <mergeCell ref="R100:U100"/>
    <mergeCell ref="V100:Y100"/>
    <mergeCell ref="B99:C99"/>
    <mergeCell ref="D99:G99"/>
    <mergeCell ref="I99:L99"/>
    <mergeCell ref="M99:P99"/>
    <mergeCell ref="R99:U99"/>
    <mergeCell ref="V99:Y99"/>
    <mergeCell ref="B102:C102"/>
    <mergeCell ref="D102:G102"/>
    <mergeCell ref="I102:L102"/>
    <mergeCell ref="M102:P102"/>
    <mergeCell ref="R102:U102"/>
    <mergeCell ref="V102:Y102"/>
    <mergeCell ref="B101:C101"/>
    <mergeCell ref="D101:G101"/>
    <mergeCell ref="I101:L101"/>
    <mergeCell ref="M101:P101"/>
    <mergeCell ref="R101:U101"/>
    <mergeCell ref="V101:Y101"/>
    <mergeCell ref="A106:Y106"/>
    <mergeCell ref="B104:C104"/>
    <mergeCell ref="D104:G104"/>
    <mergeCell ref="I104:L104"/>
    <mergeCell ref="M104:P104"/>
    <mergeCell ref="R104:U104"/>
    <mergeCell ref="V104:Y104"/>
    <mergeCell ref="B103:C103"/>
    <mergeCell ref="D103:G103"/>
    <mergeCell ref="I103:L103"/>
    <mergeCell ref="M103:P103"/>
    <mergeCell ref="R103:U103"/>
    <mergeCell ref="V103:Y103"/>
  </mergeCells>
  <phoneticPr fontId="1"/>
  <pageMargins left="0.25" right="0.25" top="0.75" bottom="0.75" header="0.3" footer="0.3"/>
  <pageSetup paperSize="9" scale="74"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8"/>
  <sheetViews>
    <sheetView view="pageBreakPreview" topLeftCell="A7" zoomScaleNormal="100" zoomScaleSheetLayoutView="100" workbookViewId="0">
      <selection activeCell="B13" sqref="B13:G13"/>
    </sheetView>
  </sheetViews>
  <sheetFormatPr defaultRowHeight="18.75"/>
  <cols>
    <col min="1" max="1" width="5.625" style="39" customWidth="1"/>
    <col min="2" max="2" width="9" style="39"/>
    <col min="3" max="6" width="11.125" style="39" customWidth="1"/>
    <col min="7" max="7" width="23.875" style="39" customWidth="1"/>
    <col min="8" max="8" width="1.5" style="39" customWidth="1"/>
    <col min="9" max="256" width="9" style="39"/>
    <col min="257" max="257" width="5.625" style="39" customWidth="1"/>
    <col min="258" max="258" width="9" style="39"/>
    <col min="259" max="262" width="11.125" style="39" customWidth="1"/>
    <col min="263" max="263" width="23.875" style="39" customWidth="1"/>
    <col min="264" max="264" width="1.5" style="39" customWidth="1"/>
    <col min="265" max="512" width="9" style="39"/>
    <col min="513" max="513" width="5.625" style="39" customWidth="1"/>
    <col min="514" max="514" width="9" style="39"/>
    <col min="515" max="518" width="11.125" style="39" customWidth="1"/>
    <col min="519" max="519" width="23.875" style="39" customWidth="1"/>
    <col min="520" max="520" width="1.5" style="39" customWidth="1"/>
    <col min="521" max="768" width="9" style="39"/>
    <col min="769" max="769" width="5.625" style="39" customWidth="1"/>
    <col min="770" max="770" width="9" style="39"/>
    <col min="771" max="774" width="11.125" style="39" customWidth="1"/>
    <col min="775" max="775" width="23.875" style="39" customWidth="1"/>
    <col min="776" max="776" width="1.5" style="39" customWidth="1"/>
    <col min="777" max="1024" width="9" style="39"/>
    <col min="1025" max="1025" width="5.625" style="39" customWidth="1"/>
    <col min="1026" max="1026" width="9" style="39"/>
    <col min="1027" max="1030" width="11.125" style="39" customWidth="1"/>
    <col min="1031" max="1031" width="23.875" style="39" customWidth="1"/>
    <col min="1032" max="1032" width="1.5" style="39" customWidth="1"/>
    <col min="1033" max="1280" width="9" style="39"/>
    <col min="1281" max="1281" width="5.625" style="39" customWidth="1"/>
    <col min="1282" max="1282" width="9" style="39"/>
    <col min="1283" max="1286" width="11.125" style="39" customWidth="1"/>
    <col min="1287" max="1287" width="23.875" style="39" customWidth="1"/>
    <col min="1288" max="1288" width="1.5" style="39" customWidth="1"/>
    <col min="1289" max="1536" width="9" style="39"/>
    <col min="1537" max="1537" width="5.625" style="39" customWidth="1"/>
    <col min="1538" max="1538" width="9" style="39"/>
    <col min="1539" max="1542" width="11.125" style="39" customWidth="1"/>
    <col min="1543" max="1543" width="23.875" style="39" customWidth="1"/>
    <col min="1544" max="1544" width="1.5" style="39" customWidth="1"/>
    <col min="1545" max="1792" width="9" style="39"/>
    <col min="1793" max="1793" width="5.625" style="39" customWidth="1"/>
    <col min="1794" max="1794" width="9" style="39"/>
    <col min="1795" max="1798" width="11.125" style="39" customWidth="1"/>
    <col min="1799" max="1799" width="23.875" style="39" customWidth="1"/>
    <col min="1800" max="1800" width="1.5" style="39" customWidth="1"/>
    <col min="1801" max="2048" width="9" style="39"/>
    <col min="2049" max="2049" width="5.625" style="39" customWidth="1"/>
    <col min="2050" max="2050" width="9" style="39"/>
    <col min="2051" max="2054" width="11.125" style="39" customWidth="1"/>
    <col min="2055" max="2055" width="23.875" style="39" customWidth="1"/>
    <col min="2056" max="2056" width="1.5" style="39" customWidth="1"/>
    <col min="2057" max="2304" width="9" style="39"/>
    <col min="2305" max="2305" width="5.625" style="39" customWidth="1"/>
    <col min="2306" max="2306" width="9" style="39"/>
    <col min="2307" max="2310" width="11.125" style="39" customWidth="1"/>
    <col min="2311" max="2311" width="23.875" style="39" customWidth="1"/>
    <col min="2312" max="2312" width="1.5" style="39" customWidth="1"/>
    <col min="2313" max="2560" width="9" style="39"/>
    <col min="2561" max="2561" width="5.625" style="39" customWidth="1"/>
    <col min="2562" max="2562" width="9" style="39"/>
    <col min="2563" max="2566" width="11.125" style="39" customWidth="1"/>
    <col min="2567" max="2567" width="23.875" style="39" customWidth="1"/>
    <col min="2568" max="2568" width="1.5" style="39" customWidth="1"/>
    <col min="2569" max="2816" width="9" style="39"/>
    <col min="2817" max="2817" width="5.625" style="39" customWidth="1"/>
    <col min="2818" max="2818" width="9" style="39"/>
    <col min="2819" max="2822" width="11.125" style="39" customWidth="1"/>
    <col min="2823" max="2823" width="23.875" style="39" customWidth="1"/>
    <col min="2824" max="2824" width="1.5" style="39" customWidth="1"/>
    <col min="2825" max="3072" width="9" style="39"/>
    <col min="3073" max="3073" width="5.625" style="39" customWidth="1"/>
    <col min="3074" max="3074" width="9" style="39"/>
    <col min="3075" max="3078" width="11.125" style="39" customWidth="1"/>
    <col min="3079" max="3079" width="23.875" style="39" customWidth="1"/>
    <col min="3080" max="3080" width="1.5" style="39" customWidth="1"/>
    <col min="3081" max="3328" width="9" style="39"/>
    <col min="3329" max="3329" width="5.625" style="39" customWidth="1"/>
    <col min="3330" max="3330" width="9" style="39"/>
    <col min="3331" max="3334" width="11.125" style="39" customWidth="1"/>
    <col min="3335" max="3335" width="23.875" style="39" customWidth="1"/>
    <col min="3336" max="3336" width="1.5" style="39" customWidth="1"/>
    <col min="3337" max="3584" width="9" style="39"/>
    <col min="3585" max="3585" width="5.625" style="39" customWidth="1"/>
    <col min="3586" max="3586" width="9" style="39"/>
    <col min="3587" max="3590" width="11.125" style="39" customWidth="1"/>
    <col min="3591" max="3591" width="23.875" style="39" customWidth="1"/>
    <col min="3592" max="3592" width="1.5" style="39" customWidth="1"/>
    <col min="3593" max="3840" width="9" style="39"/>
    <col min="3841" max="3841" width="5.625" style="39" customWidth="1"/>
    <col min="3842" max="3842" width="9" style="39"/>
    <col min="3843" max="3846" width="11.125" style="39" customWidth="1"/>
    <col min="3847" max="3847" width="23.875" style="39" customWidth="1"/>
    <col min="3848" max="3848" width="1.5" style="39" customWidth="1"/>
    <col min="3849" max="4096" width="9" style="39"/>
    <col min="4097" max="4097" width="5.625" style="39" customWidth="1"/>
    <col min="4098" max="4098" width="9" style="39"/>
    <col min="4099" max="4102" width="11.125" style="39" customWidth="1"/>
    <col min="4103" max="4103" width="23.875" style="39" customWidth="1"/>
    <col min="4104" max="4104" width="1.5" style="39" customWidth="1"/>
    <col min="4105" max="4352" width="9" style="39"/>
    <col min="4353" max="4353" width="5.625" style="39" customWidth="1"/>
    <col min="4354" max="4354" width="9" style="39"/>
    <col min="4355" max="4358" width="11.125" style="39" customWidth="1"/>
    <col min="4359" max="4359" width="23.875" style="39" customWidth="1"/>
    <col min="4360" max="4360" width="1.5" style="39" customWidth="1"/>
    <col min="4361" max="4608" width="9" style="39"/>
    <col min="4609" max="4609" width="5.625" style="39" customWidth="1"/>
    <col min="4610" max="4610" width="9" style="39"/>
    <col min="4611" max="4614" width="11.125" style="39" customWidth="1"/>
    <col min="4615" max="4615" width="23.875" style="39" customWidth="1"/>
    <col min="4616" max="4616" width="1.5" style="39" customWidth="1"/>
    <col min="4617" max="4864" width="9" style="39"/>
    <col min="4865" max="4865" width="5.625" style="39" customWidth="1"/>
    <col min="4866" max="4866" width="9" style="39"/>
    <col min="4867" max="4870" width="11.125" style="39" customWidth="1"/>
    <col min="4871" max="4871" width="23.875" style="39" customWidth="1"/>
    <col min="4872" max="4872" width="1.5" style="39" customWidth="1"/>
    <col min="4873" max="5120" width="9" style="39"/>
    <col min="5121" max="5121" width="5.625" style="39" customWidth="1"/>
    <col min="5122" max="5122" width="9" style="39"/>
    <col min="5123" max="5126" width="11.125" style="39" customWidth="1"/>
    <col min="5127" max="5127" width="23.875" style="39" customWidth="1"/>
    <col min="5128" max="5128" width="1.5" style="39" customWidth="1"/>
    <col min="5129" max="5376" width="9" style="39"/>
    <col min="5377" max="5377" width="5.625" style="39" customWidth="1"/>
    <col min="5378" max="5378" width="9" style="39"/>
    <col min="5379" max="5382" width="11.125" style="39" customWidth="1"/>
    <col min="5383" max="5383" width="23.875" style="39" customWidth="1"/>
    <col min="5384" max="5384" width="1.5" style="39" customWidth="1"/>
    <col min="5385" max="5632" width="9" style="39"/>
    <col min="5633" max="5633" width="5.625" style="39" customWidth="1"/>
    <col min="5634" max="5634" width="9" style="39"/>
    <col min="5635" max="5638" width="11.125" style="39" customWidth="1"/>
    <col min="5639" max="5639" width="23.875" style="39" customWidth="1"/>
    <col min="5640" max="5640" width="1.5" style="39" customWidth="1"/>
    <col min="5641" max="5888" width="9" style="39"/>
    <col min="5889" max="5889" width="5.625" style="39" customWidth="1"/>
    <col min="5890" max="5890" width="9" style="39"/>
    <col min="5891" max="5894" width="11.125" style="39" customWidth="1"/>
    <col min="5895" max="5895" width="23.875" style="39" customWidth="1"/>
    <col min="5896" max="5896" width="1.5" style="39" customWidth="1"/>
    <col min="5897" max="6144" width="9" style="39"/>
    <col min="6145" max="6145" width="5.625" style="39" customWidth="1"/>
    <col min="6146" max="6146" width="9" style="39"/>
    <col min="6147" max="6150" width="11.125" style="39" customWidth="1"/>
    <col min="6151" max="6151" width="23.875" style="39" customWidth="1"/>
    <col min="6152" max="6152" width="1.5" style="39" customWidth="1"/>
    <col min="6153" max="6400" width="9" style="39"/>
    <col min="6401" max="6401" width="5.625" style="39" customWidth="1"/>
    <col min="6402" max="6402" width="9" style="39"/>
    <col min="6403" max="6406" width="11.125" style="39" customWidth="1"/>
    <col min="6407" max="6407" width="23.875" style="39" customWidth="1"/>
    <col min="6408" max="6408" width="1.5" style="39" customWidth="1"/>
    <col min="6409" max="6656" width="9" style="39"/>
    <col min="6657" max="6657" width="5.625" style="39" customWidth="1"/>
    <col min="6658" max="6658" width="9" style="39"/>
    <col min="6659" max="6662" width="11.125" style="39" customWidth="1"/>
    <col min="6663" max="6663" width="23.875" style="39" customWidth="1"/>
    <col min="6664" max="6664" width="1.5" style="39" customWidth="1"/>
    <col min="6665" max="6912" width="9" style="39"/>
    <col min="6913" max="6913" width="5.625" style="39" customWidth="1"/>
    <col min="6914" max="6914" width="9" style="39"/>
    <col min="6915" max="6918" width="11.125" style="39" customWidth="1"/>
    <col min="6919" max="6919" width="23.875" style="39" customWidth="1"/>
    <col min="6920" max="6920" width="1.5" style="39" customWidth="1"/>
    <col min="6921" max="7168" width="9" style="39"/>
    <col min="7169" max="7169" width="5.625" style="39" customWidth="1"/>
    <col min="7170" max="7170" width="9" style="39"/>
    <col min="7171" max="7174" width="11.125" style="39" customWidth="1"/>
    <col min="7175" max="7175" width="23.875" style="39" customWidth="1"/>
    <col min="7176" max="7176" width="1.5" style="39" customWidth="1"/>
    <col min="7177" max="7424" width="9" style="39"/>
    <col min="7425" max="7425" width="5.625" style="39" customWidth="1"/>
    <col min="7426" max="7426" width="9" style="39"/>
    <col min="7427" max="7430" width="11.125" style="39" customWidth="1"/>
    <col min="7431" max="7431" width="23.875" style="39" customWidth="1"/>
    <col min="7432" max="7432" width="1.5" style="39" customWidth="1"/>
    <col min="7433" max="7680" width="9" style="39"/>
    <col min="7681" max="7681" width="5.625" style="39" customWidth="1"/>
    <col min="7682" max="7682" width="9" style="39"/>
    <col min="7683" max="7686" width="11.125" style="39" customWidth="1"/>
    <col min="7687" max="7687" width="23.875" style="39" customWidth="1"/>
    <col min="7688" max="7688" width="1.5" style="39" customWidth="1"/>
    <col min="7689" max="7936" width="9" style="39"/>
    <col min="7937" max="7937" width="5.625" style="39" customWidth="1"/>
    <col min="7938" max="7938" width="9" style="39"/>
    <col min="7939" max="7942" width="11.125" style="39" customWidth="1"/>
    <col min="7943" max="7943" width="23.875" style="39" customWidth="1"/>
    <col min="7944" max="7944" width="1.5" style="39" customWidth="1"/>
    <col min="7945" max="8192" width="9" style="39"/>
    <col min="8193" max="8193" width="5.625" style="39" customWidth="1"/>
    <col min="8194" max="8194" width="9" style="39"/>
    <col min="8195" max="8198" width="11.125" style="39" customWidth="1"/>
    <col min="8199" max="8199" width="23.875" style="39" customWidth="1"/>
    <col min="8200" max="8200" width="1.5" style="39" customWidth="1"/>
    <col min="8201" max="8448" width="9" style="39"/>
    <col min="8449" max="8449" width="5.625" style="39" customWidth="1"/>
    <col min="8450" max="8450" width="9" style="39"/>
    <col min="8451" max="8454" width="11.125" style="39" customWidth="1"/>
    <col min="8455" max="8455" width="23.875" style="39" customWidth="1"/>
    <col min="8456" max="8456" width="1.5" style="39" customWidth="1"/>
    <col min="8457" max="8704" width="9" style="39"/>
    <col min="8705" max="8705" width="5.625" style="39" customWidth="1"/>
    <col min="8706" max="8706" width="9" style="39"/>
    <col min="8707" max="8710" width="11.125" style="39" customWidth="1"/>
    <col min="8711" max="8711" width="23.875" style="39" customWidth="1"/>
    <col min="8712" max="8712" width="1.5" style="39" customWidth="1"/>
    <col min="8713" max="8960" width="9" style="39"/>
    <col min="8961" max="8961" width="5.625" style="39" customWidth="1"/>
    <col min="8962" max="8962" width="9" style="39"/>
    <col min="8963" max="8966" width="11.125" style="39" customWidth="1"/>
    <col min="8967" max="8967" width="23.875" style="39" customWidth="1"/>
    <col min="8968" max="8968" width="1.5" style="39" customWidth="1"/>
    <col min="8969" max="9216" width="9" style="39"/>
    <col min="9217" max="9217" width="5.625" style="39" customWidth="1"/>
    <col min="9218" max="9218" width="9" style="39"/>
    <col min="9219" max="9222" width="11.125" style="39" customWidth="1"/>
    <col min="9223" max="9223" width="23.875" style="39" customWidth="1"/>
    <col min="9224" max="9224" width="1.5" style="39" customWidth="1"/>
    <col min="9225" max="9472" width="9" style="39"/>
    <col min="9473" max="9473" width="5.625" style="39" customWidth="1"/>
    <col min="9474" max="9474" width="9" style="39"/>
    <col min="9475" max="9478" width="11.125" style="39" customWidth="1"/>
    <col min="9479" max="9479" width="23.875" style="39" customWidth="1"/>
    <col min="9480" max="9480" width="1.5" style="39" customWidth="1"/>
    <col min="9481" max="9728" width="9" style="39"/>
    <col min="9729" max="9729" width="5.625" style="39" customWidth="1"/>
    <col min="9730" max="9730" width="9" style="39"/>
    <col min="9731" max="9734" width="11.125" style="39" customWidth="1"/>
    <col min="9735" max="9735" width="23.875" style="39" customWidth="1"/>
    <col min="9736" max="9736" width="1.5" style="39" customWidth="1"/>
    <col min="9737" max="9984" width="9" style="39"/>
    <col min="9985" max="9985" width="5.625" style="39" customWidth="1"/>
    <col min="9986" max="9986" width="9" style="39"/>
    <col min="9987" max="9990" width="11.125" style="39" customWidth="1"/>
    <col min="9991" max="9991" width="23.875" style="39" customWidth="1"/>
    <col min="9992" max="9992" width="1.5" style="39" customWidth="1"/>
    <col min="9993" max="10240" width="9" style="39"/>
    <col min="10241" max="10241" width="5.625" style="39" customWidth="1"/>
    <col min="10242" max="10242" width="9" style="39"/>
    <col min="10243" max="10246" width="11.125" style="39" customWidth="1"/>
    <col min="10247" max="10247" width="23.875" style="39" customWidth="1"/>
    <col min="10248" max="10248" width="1.5" style="39" customWidth="1"/>
    <col min="10249" max="10496" width="9" style="39"/>
    <col min="10497" max="10497" width="5.625" style="39" customWidth="1"/>
    <col min="10498" max="10498" width="9" style="39"/>
    <col min="10499" max="10502" width="11.125" style="39" customWidth="1"/>
    <col min="10503" max="10503" width="23.875" style="39" customWidth="1"/>
    <col min="10504" max="10504" width="1.5" style="39" customWidth="1"/>
    <col min="10505" max="10752" width="9" style="39"/>
    <col min="10753" max="10753" width="5.625" style="39" customWidth="1"/>
    <col min="10754" max="10754" width="9" style="39"/>
    <col min="10755" max="10758" width="11.125" style="39" customWidth="1"/>
    <col min="10759" max="10759" width="23.875" style="39" customWidth="1"/>
    <col min="10760" max="10760" width="1.5" style="39" customWidth="1"/>
    <col min="10761" max="11008" width="9" style="39"/>
    <col min="11009" max="11009" width="5.625" style="39" customWidth="1"/>
    <col min="11010" max="11010" width="9" style="39"/>
    <col min="11011" max="11014" width="11.125" style="39" customWidth="1"/>
    <col min="11015" max="11015" width="23.875" style="39" customWidth="1"/>
    <col min="11016" max="11016" width="1.5" style="39" customWidth="1"/>
    <col min="11017" max="11264" width="9" style="39"/>
    <col min="11265" max="11265" width="5.625" style="39" customWidth="1"/>
    <col min="11266" max="11266" width="9" style="39"/>
    <col min="11267" max="11270" width="11.125" style="39" customWidth="1"/>
    <col min="11271" max="11271" width="23.875" style="39" customWidth="1"/>
    <col min="11272" max="11272" width="1.5" style="39" customWidth="1"/>
    <col min="11273" max="11520" width="9" style="39"/>
    <col min="11521" max="11521" width="5.625" style="39" customWidth="1"/>
    <col min="11522" max="11522" width="9" style="39"/>
    <col min="11523" max="11526" width="11.125" style="39" customWidth="1"/>
    <col min="11527" max="11527" width="23.875" style="39" customWidth="1"/>
    <col min="11528" max="11528" width="1.5" style="39" customWidth="1"/>
    <col min="11529" max="11776" width="9" style="39"/>
    <col min="11777" max="11777" width="5.625" style="39" customWidth="1"/>
    <col min="11778" max="11778" width="9" style="39"/>
    <col min="11779" max="11782" width="11.125" style="39" customWidth="1"/>
    <col min="11783" max="11783" width="23.875" style="39" customWidth="1"/>
    <col min="11784" max="11784" width="1.5" style="39" customWidth="1"/>
    <col min="11785" max="12032" width="9" style="39"/>
    <col min="12033" max="12033" width="5.625" style="39" customWidth="1"/>
    <col min="12034" max="12034" width="9" style="39"/>
    <col min="12035" max="12038" width="11.125" style="39" customWidth="1"/>
    <col min="12039" max="12039" width="23.875" style="39" customWidth="1"/>
    <col min="12040" max="12040" width="1.5" style="39" customWidth="1"/>
    <col min="12041" max="12288" width="9" style="39"/>
    <col min="12289" max="12289" width="5.625" style="39" customWidth="1"/>
    <col min="12290" max="12290" width="9" style="39"/>
    <col min="12291" max="12294" width="11.125" style="39" customWidth="1"/>
    <col min="12295" max="12295" width="23.875" style="39" customWidth="1"/>
    <col min="12296" max="12296" width="1.5" style="39" customWidth="1"/>
    <col min="12297" max="12544" width="9" style="39"/>
    <col min="12545" max="12545" width="5.625" style="39" customWidth="1"/>
    <col min="12546" max="12546" width="9" style="39"/>
    <col min="12547" max="12550" width="11.125" style="39" customWidth="1"/>
    <col min="12551" max="12551" width="23.875" style="39" customWidth="1"/>
    <col min="12552" max="12552" width="1.5" style="39" customWidth="1"/>
    <col min="12553" max="12800" width="9" style="39"/>
    <col min="12801" max="12801" width="5.625" style="39" customWidth="1"/>
    <col min="12802" max="12802" width="9" style="39"/>
    <col min="12803" max="12806" width="11.125" style="39" customWidth="1"/>
    <col min="12807" max="12807" width="23.875" style="39" customWidth="1"/>
    <col min="12808" max="12808" width="1.5" style="39" customWidth="1"/>
    <col min="12809" max="13056" width="9" style="39"/>
    <col min="13057" max="13057" width="5.625" style="39" customWidth="1"/>
    <col min="13058" max="13058" width="9" style="39"/>
    <col min="13059" max="13062" width="11.125" style="39" customWidth="1"/>
    <col min="13063" max="13063" width="23.875" style="39" customWidth="1"/>
    <col min="13064" max="13064" width="1.5" style="39" customWidth="1"/>
    <col min="13065" max="13312" width="9" style="39"/>
    <col min="13313" max="13313" width="5.625" style="39" customWidth="1"/>
    <col min="13314" max="13314" width="9" style="39"/>
    <col min="13315" max="13318" width="11.125" style="39" customWidth="1"/>
    <col min="13319" max="13319" width="23.875" style="39" customWidth="1"/>
    <col min="13320" max="13320" width="1.5" style="39" customWidth="1"/>
    <col min="13321" max="13568" width="9" style="39"/>
    <col min="13569" max="13569" width="5.625" style="39" customWidth="1"/>
    <col min="13570" max="13570" width="9" style="39"/>
    <col min="13571" max="13574" width="11.125" style="39" customWidth="1"/>
    <col min="13575" max="13575" width="23.875" style="39" customWidth="1"/>
    <col min="13576" max="13576" width="1.5" style="39" customWidth="1"/>
    <col min="13577" max="13824" width="9" style="39"/>
    <col min="13825" max="13825" width="5.625" style="39" customWidth="1"/>
    <col min="13826" max="13826" width="9" style="39"/>
    <col min="13827" max="13830" width="11.125" style="39" customWidth="1"/>
    <col min="13831" max="13831" width="23.875" style="39" customWidth="1"/>
    <col min="13832" max="13832" width="1.5" style="39" customWidth="1"/>
    <col min="13833" max="14080" width="9" style="39"/>
    <col min="14081" max="14081" width="5.625" style="39" customWidth="1"/>
    <col min="14082" max="14082" width="9" style="39"/>
    <col min="14083" max="14086" width="11.125" style="39" customWidth="1"/>
    <col min="14087" max="14087" width="23.875" style="39" customWidth="1"/>
    <col min="14088" max="14088" width="1.5" style="39" customWidth="1"/>
    <col min="14089" max="14336" width="9" style="39"/>
    <col min="14337" max="14337" width="5.625" style="39" customWidth="1"/>
    <col min="14338" max="14338" width="9" style="39"/>
    <col min="14339" max="14342" width="11.125" style="39" customWidth="1"/>
    <col min="14343" max="14343" width="23.875" style="39" customWidth="1"/>
    <col min="14344" max="14344" width="1.5" style="39" customWidth="1"/>
    <col min="14345" max="14592" width="9" style="39"/>
    <col min="14593" max="14593" width="5.625" style="39" customWidth="1"/>
    <col min="14594" max="14594" width="9" style="39"/>
    <col min="14595" max="14598" width="11.125" style="39" customWidth="1"/>
    <col min="14599" max="14599" width="23.875" style="39" customWidth="1"/>
    <col min="14600" max="14600" width="1.5" style="39" customWidth="1"/>
    <col min="14601" max="14848" width="9" style="39"/>
    <col min="14849" max="14849" width="5.625" style="39" customWidth="1"/>
    <col min="14850" max="14850" width="9" style="39"/>
    <col min="14851" max="14854" width="11.125" style="39" customWidth="1"/>
    <col min="14855" max="14855" width="23.875" style="39" customWidth="1"/>
    <col min="14856" max="14856" width="1.5" style="39" customWidth="1"/>
    <col min="14857" max="15104" width="9" style="39"/>
    <col min="15105" max="15105" width="5.625" style="39" customWidth="1"/>
    <col min="15106" max="15106" width="9" style="39"/>
    <col min="15107" max="15110" width="11.125" style="39" customWidth="1"/>
    <col min="15111" max="15111" width="23.875" style="39" customWidth="1"/>
    <col min="15112" max="15112" width="1.5" style="39" customWidth="1"/>
    <col min="15113" max="15360" width="9" style="39"/>
    <col min="15361" max="15361" width="5.625" style="39" customWidth="1"/>
    <col min="15362" max="15362" width="9" style="39"/>
    <col min="15363" max="15366" width="11.125" style="39" customWidth="1"/>
    <col min="15367" max="15367" width="23.875" style="39" customWidth="1"/>
    <col min="15368" max="15368" width="1.5" style="39" customWidth="1"/>
    <col min="15369" max="15616" width="9" style="39"/>
    <col min="15617" max="15617" width="5.625" style="39" customWidth="1"/>
    <col min="15618" max="15618" width="9" style="39"/>
    <col min="15619" max="15622" width="11.125" style="39" customWidth="1"/>
    <col min="15623" max="15623" width="23.875" style="39" customWidth="1"/>
    <col min="15624" max="15624" width="1.5" style="39" customWidth="1"/>
    <col min="15625" max="15872" width="9" style="39"/>
    <col min="15873" max="15873" width="5.625" style="39" customWidth="1"/>
    <col min="15874" max="15874" width="9" style="39"/>
    <col min="15875" max="15878" width="11.125" style="39" customWidth="1"/>
    <col min="15879" max="15879" width="23.875" style="39" customWidth="1"/>
    <col min="15880" max="15880" width="1.5" style="39" customWidth="1"/>
    <col min="15881" max="16128" width="9" style="39"/>
    <col min="16129" max="16129" width="5.625" style="39" customWidth="1"/>
    <col min="16130" max="16130" width="9" style="39"/>
    <col min="16131" max="16134" width="11.125" style="39" customWidth="1"/>
    <col min="16135" max="16135" width="23.875" style="39" customWidth="1"/>
    <col min="16136" max="16136" width="1.5" style="39" customWidth="1"/>
    <col min="16137" max="16384" width="9" style="39"/>
  </cols>
  <sheetData>
    <row r="1" spans="1:9" ht="24">
      <c r="A1" s="182" t="s">
        <v>27</v>
      </c>
      <c r="B1" s="182"/>
      <c r="C1" s="182"/>
      <c r="D1" s="182"/>
      <c r="E1" s="182"/>
      <c r="F1" s="182"/>
      <c r="G1" s="182"/>
    </row>
    <row r="2" spans="1:9" ht="8.25" customHeight="1">
      <c r="A2" s="40"/>
      <c r="B2" s="40"/>
      <c r="C2" s="40"/>
      <c r="D2" s="40"/>
      <c r="E2" s="40"/>
      <c r="F2" s="40"/>
      <c r="G2" s="40"/>
    </row>
    <row r="3" spans="1:9" ht="44.25" customHeight="1">
      <c r="A3" s="183" t="s">
        <v>35</v>
      </c>
      <c r="B3" s="183"/>
      <c r="C3" s="183"/>
      <c r="D3" s="183"/>
      <c r="E3" s="183"/>
      <c r="F3" s="183"/>
      <c r="G3" s="183"/>
      <c r="H3" s="183"/>
    </row>
    <row r="4" spans="1:9" ht="13.5" customHeight="1">
      <c r="A4" s="41"/>
      <c r="B4" s="42"/>
      <c r="C4" s="42"/>
      <c r="D4" s="42"/>
      <c r="E4" s="42"/>
      <c r="F4" s="42"/>
      <c r="G4" s="42"/>
    </row>
    <row r="5" spans="1:9">
      <c r="A5" s="178" t="s">
        <v>64</v>
      </c>
      <c r="B5" s="178"/>
      <c r="C5" s="178"/>
      <c r="D5" s="178"/>
      <c r="E5" s="178"/>
      <c r="F5" s="178"/>
      <c r="G5" s="178"/>
      <c r="H5" s="43"/>
    </row>
    <row r="6" spans="1:9" ht="37.5" customHeight="1">
      <c r="A6" s="56" t="s">
        <v>30</v>
      </c>
      <c r="B6" s="179" t="s">
        <v>49</v>
      </c>
      <c r="C6" s="179"/>
      <c r="D6" s="179"/>
      <c r="E6" s="179"/>
      <c r="F6" s="179"/>
      <c r="G6" s="179"/>
      <c r="H6" s="45"/>
      <c r="I6" s="46"/>
    </row>
    <row r="7" spans="1:9" ht="37.5" customHeight="1">
      <c r="A7" s="56" t="s">
        <v>31</v>
      </c>
      <c r="B7" s="179" t="s">
        <v>28</v>
      </c>
      <c r="C7" s="179"/>
      <c r="D7" s="179"/>
      <c r="E7" s="179"/>
      <c r="F7" s="179"/>
      <c r="G7" s="179"/>
      <c r="H7" s="45"/>
      <c r="I7" s="46"/>
    </row>
    <row r="8" spans="1:9" ht="37.5" customHeight="1">
      <c r="A8" s="56" t="s">
        <v>32</v>
      </c>
      <c r="B8" s="179" t="s">
        <v>34</v>
      </c>
      <c r="C8" s="179"/>
      <c r="D8" s="179"/>
      <c r="E8" s="179"/>
      <c r="F8" s="179"/>
      <c r="G8" s="179"/>
      <c r="H8" s="45"/>
      <c r="I8" s="46"/>
    </row>
    <row r="9" spans="1:9" ht="56.25" customHeight="1">
      <c r="A9" s="56" t="s">
        <v>33</v>
      </c>
      <c r="B9" s="179" t="s">
        <v>36</v>
      </c>
      <c r="C9" s="179"/>
      <c r="D9" s="179"/>
      <c r="E9" s="179"/>
      <c r="F9" s="179"/>
      <c r="G9" s="179"/>
      <c r="H9" s="45"/>
      <c r="I9" s="46"/>
    </row>
    <row r="10" spans="1:9">
      <c r="A10" s="44"/>
      <c r="B10" s="47"/>
      <c r="C10" s="47"/>
      <c r="D10" s="47"/>
      <c r="E10" s="47"/>
      <c r="F10" s="47"/>
      <c r="G10" s="47"/>
      <c r="H10" s="47"/>
      <c r="I10" s="47"/>
    </row>
    <row r="11" spans="1:9">
      <c r="A11" s="180" t="s">
        <v>37</v>
      </c>
      <c r="B11" s="180"/>
      <c r="C11" s="180"/>
      <c r="D11" s="48"/>
      <c r="E11" s="48"/>
      <c r="F11" s="48"/>
      <c r="G11" s="48"/>
      <c r="H11" s="48"/>
      <c r="I11" s="47"/>
    </row>
    <row r="12" spans="1:9">
      <c r="A12" s="56" t="s">
        <v>30</v>
      </c>
      <c r="B12" s="181" t="s">
        <v>40</v>
      </c>
      <c r="C12" s="181"/>
      <c r="D12" s="181"/>
      <c r="E12" s="181"/>
      <c r="F12" s="181"/>
      <c r="G12" s="181"/>
      <c r="H12" s="43"/>
    </row>
    <row r="13" spans="1:9" ht="56.25" customHeight="1">
      <c r="A13" s="56" t="s">
        <v>38</v>
      </c>
      <c r="B13" s="181" t="s">
        <v>41</v>
      </c>
      <c r="C13" s="181"/>
      <c r="D13" s="181"/>
      <c r="E13" s="181"/>
      <c r="F13" s="181"/>
      <c r="G13" s="181"/>
      <c r="H13" s="43"/>
    </row>
    <row r="14" spans="1:9">
      <c r="A14" s="56" t="s">
        <v>39</v>
      </c>
      <c r="B14" s="186" t="s">
        <v>42</v>
      </c>
      <c r="C14" s="186"/>
      <c r="D14" s="186"/>
      <c r="E14" s="186"/>
      <c r="F14" s="186"/>
      <c r="G14" s="186"/>
      <c r="H14" s="43"/>
    </row>
    <row r="15" spans="1:9">
      <c r="A15" s="43"/>
      <c r="B15" s="49"/>
      <c r="C15" s="43"/>
      <c r="D15" s="43"/>
      <c r="E15" s="43"/>
      <c r="F15" s="43"/>
      <c r="G15" s="43"/>
      <c r="H15" s="43"/>
    </row>
    <row r="16" spans="1:9" ht="13.5" customHeight="1">
      <c r="A16" s="50"/>
      <c r="B16" s="51"/>
      <c r="C16" s="52"/>
      <c r="D16" s="52"/>
      <c r="E16" s="52"/>
      <c r="F16" s="52"/>
      <c r="G16" s="52"/>
      <c r="H16" s="52"/>
    </row>
    <row r="17" spans="1:9" ht="37.5" customHeight="1">
      <c r="A17" s="50" t="s">
        <v>43</v>
      </c>
      <c r="B17" s="185" t="s">
        <v>44</v>
      </c>
      <c r="C17" s="185"/>
      <c r="D17" s="185"/>
      <c r="E17" s="185"/>
      <c r="F17" s="185"/>
      <c r="G17" s="185"/>
      <c r="H17" s="51"/>
    </row>
    <row r="18" spans="1:9" ht="18.75" customHeight="1">
      <c r="A18" s="50"/>
      <c r="B18" s="187" t="s">
        <v>45</v>
      </c>
      <c r="C18" s="187"/>
      <c r="D18" s="187"/>
      <c r="E18" s="187"/>
      <c r="F18" s="187"/>
      <c r="G18" s="187"/>
      <c r="H18" s="51"/>
    </row>
    <row r="19" spans="1:9" ht="56.25" customHeight="1">
      <c r="A19" s="50"/>
      <c r="B19" s="185" t="s">
        <v>46</v>
      </c>
      <c r="C19" s="185"/>
      <c r="D19" s="185"/>
      <c r="E19" s="185"/>
      <c r="F19" s="185"/>
      <c r="G19" s="185"/>
      <c r="H19" s="51"/>
    </row>
    <row r="20" spans="1:9" ht="37.5" customHeight="1">
      <c r="A20" s="50"/>
      <c r="B20" s="185" t="s">
        <v>47</v>
      </c>
      <c r="C20" s="185"/>
      <c r="D20" s="185"/>
      <c r="E20" s="185"/>
      <c r="F20" s="185"/>
      <c r="G20" s="185"/>
      <c r="H20" s="51"/>
    </row>
    <row r="21" spans="1:9">
      <c r="A21" s="50"/>
      <c r="B21" s="51" t="s">
        <v>48</v>
      </c>
      <c r="C21" s="51"/>
      <c r="D21" s="51"/>
      <c r="E21" s="51"/>
      <c r="F21" s="51"/>
      <c r="G21" s="51"/>
      <c r="H21" s="51"/>
    </row>
    <row r="22" spans="1:9">
      <c r="A22" s="43"/>
      <c r="B22" s="43"/>
      <c r="C22" s="43"/>
      <c r="D22" s="43"/>
      <c r="E22" s="43"/>
      <c r="F22" s="43"/>
      <c r="G22" s="43"/>
      <c r="H22" s="43"/>
    </row>
    <row r="23" spans="1:9" ht="24">
      <c r="A23" s="182" t="s">
        <v>65</v>
      </c>
      <c r="B23" s="182"/>
      <c r="C23" s="182"/>
      <c r="D23" s="182"/>
      <c r="E23" s="182"/>
      <c r="F23" s="182"/>
      <c r="G23" s="182"/>
    </row>
    <row r="24" spans="1:9" ht="8.25" customHeight="1">
      <c r="A24" s="40"/>
      <c r="B24" s="40"/>
      <c r="C24" s="40"/>
      <c r="D24" s="40"/>
      <c r="E24" s="40"/>
      <c r="F24" s="40"/>
      <c r="G24" s="40"/>
    </row>
    <row r="25" spans="1:9" ht="75" customHeight="1">
      <c r="A25" s="183" t="s">
        <v>55</v>
      </c>
      <c r="B25" s="183"/>
      <c r="C25" s="183"/>
      <c r="D25" s="183"/>
      <c r="E25" s="183"/>
      <c r="F25" s="183"/>
      <c r="G25" s="183"/>
      <c r="H25" s="183"/>
    </row>
    <row r="26" spans="1:9" ht="13.5" customHeight="1">
      <c r="A26" s="41"/>
      <c r="B26" s="42"/>
      <c r="C26" s="42"/>
      <c r="D26" s="42"/>
      <c r="E26" s="42"/>
      <c r="F26" s="42"/>
      <c r="G26" s="42"/>
    </row>
    <row r="27" spans="1:9">
      <c r="A27" s="178" t="s">
        <v>57</v>
      </c>
      <c r="B27" s="178"/>
      <c r="C27" s="53"/>
      <c r="D27" s="53"/>
      <c r="E27" s="53"/>
      <c r="F27" s="53"/>
      <c r="G27" s="53"/>
      <c r="H27" s="53"/>
    </row>
    <row r="28" spans="1:9" ht="37.5" customHeight="1">
      <c r="A28" s="56" t="s">
        <v>30</v>
      </c>
      <c r="B28" s="179" t="s">
        <v>56</v>
      </c>
      <c r="C28" s="179"/>
      <c r="D28" s="179"/>
      <c r="E28" s="179"/>
      <c r="F28" s="179"/>
      <c r="G28" s="179"/>
      <c r="H28" s="55"/>
      <c r="I28" s="46"/>
    </row>
    <row r="29" spans="1:9" ht="56.25" customHeight="1">
      <c r="A29" s="56" t="s">
        <v>31</v>
      </c>
      <c r="B29" s="179" t="s">
        <v>58</v>
      </c>
      <c r="C29" s="179"/>
      <c r="D29" s="179"/>
      <c r="E29" s="179"/>
      <c r="F29" s="179"/>
      <c r="G29" s="179"/>
      <c r="H29" s="55"/>
      <c r="I29" s="46"/>
    </row>
    <row r="30" spans="1:9" ht="56.25" customHeight="1">
      <c r="A30" s="56" t="s">
        <v>32</v>
      </c>
      <c r="B30" s="179" t="s">
        <v>59</v>
      </c>
      <c r="C30" s="179"/>
      <c r="D30" s="179"/>
      <c r="E30" s="179"/>
      <c r="F30" s="179"/>
      <c r="G30" s="179"/>
      <c r="H30" s="55"/>
      <c r="I30" s="46"/>
    </row>
    <row r="31" spans="1:9" ht="75" customHeight="1">
      <c r="A31" s="56" t="s">
        <v>33</v>
      </c>
      <c r="B31" s="179" t="s">
        <v>60</v>
      </c>
      <c r="C31" s="179"/>
      <c r="D31" s="179"/>
      <c r="E31" s="179"/>
      <c r="F31" s="179"/>
      <c r="G31" s="179"/>
      <c r="H31" s="55"/>
      <c r="I31" s="46"/>
    </row>
    <row r="32" spans="1:9">
      <c r="A32" s="44"/>
      <c r="B32" s="47"/>
      <c r="C32" s="47"/>
      <c r="D32" s="47"/>
      <c r="E32" s="47"/>
      <c r="F32" s="47"/>
      <c r="G32" s="47"/>
      <c r="H32" s="47"/>
      <c r="I32" s="47"/>
    </row>
    <row r="33" spans="1:9">
      <c r="A33" s="180" t="s">
        <v>61</v>
      </c>
      <c r="B33" s="180"/>
      <c r="C33" s="180"/>
      <c r="D33" s="54"/>
      <c r="E33" s="54"/>
      <c r="F33" s="54"/>
      <c r="G33" s="54"/>
      <c r="H33" s="54"/>
      <c r="I33" s="47"/>
    </row>
    <row r="34" spans="1:9">
      <c r="A34" s="56" t="s">
        <v>30</v>
      </c>
      <c r="B34" s="181" t="s">
        <v>62</v>
      </c>
      <c r="C34" s="181"/>
      <c r="D34" s="181"/>
      <c r="E34" s="181"/>
      <c r="F34" s="181"/>
      <c r="G34" s="181"/>
      <c r="H34" s="53"/>
    </row>
    <row r="35" spans="1:9" ht="56.25" customHeight="1">
      <c r="A35" s="56" t="s">
        <v>38</v>
      </c>
      <c r="B35" s="181" t="s">
        <v>63</v>
      </c>
      <c r="C35" s="181"/>
      <c r="D35" s="181"/>
      <c r="E35" s="181"/>
      <c r="F35" s="181"/>
      <c r="G35" s="181"/>
      <c r="H35" s="53"/>
    </row>
    <row r="36" spans="1:9" ht="56.25" customHeight="1">
      <c r="A36" s="56" t="s">
        <v>39</v>
      </c>
      <c r="B36" s="185" t="s">
        <v>66</v>
      </c>
      <c r="C36" s="185"/>
      <c r="D36" s="185"/>
      <c r="E36" s="185"/>
      <c r="F36" s="185"/>
      <c r="G36" s="185"/>
      <c r="H36" s="53"/>
    </row>
    <row r="37" spans="1:9" ht="37.5" customHeight="1">
      <c r="A37" s="56" t="s">
        <v>67</v>
      </c>
      <c r="B37" s="188" t="s">
        <v>68</v>
      </c>
      <c r="C37" s="188"/>
      <c r="D37" s="188"/>
      <c r="E37" s="188"/>
      <c r="F37" s="188"/>
      <c r="G37" s="188"/>
      <c r="H37" s="53"/>
    </row>
    <row r="38" spans="1:9" ht="13.5" customHeight="1">
      <c r="A38" s="50"/>
      <c r="B38" s="57"/>
      <c r="C38" s="58"/>
      <c r="D38" s="58"/>
      <c r="E38" s="58"/>
      <c r="F38" s="58"/>
      <c r="G38" s="58"/>
      <c r="H38" s="58"/>
    </row>
    <row r="39" spans="1:9" ht="26.25" customHeight="1">
      <c r="A39" s="189" t="s">
        <v>78</v>
      </c>
      <c r="B39" s="189"/>
      <c r="C39" s="189"/>
      <c r="D39" s="189"/>
      <c r="E39" s="189"/>
      <c r="F39" s="189"/>
      <c r="G39" s="189"/>
      <c r="H39" s="57"/>
    </row>
    <row r="40" spans="1:9" ht="11.25" customHeight="1">
      <c r="A40" s="81"/>
      <c r="B40" s="81"/>
      <c r="C40" s="81"/>
      <c r="D40" s="81"/>
      <c r="E40" s="81"/>
      <c r="F40" s="81"/>
      <c r="G40" s="81"/>
      <c r="H40" s="81"/>
    </row>
    <row r="41" spans="1:9" ht="56.25" customHeight="1">
      <c r="A41" s="184" t="s">
        <v>86</v>
      </c>
      <c r="B41" s="184"/>
      <c r="C41" s="184"/>
      <c r="D41" s="184"/>
      <c r="E41" s="184"/>
      <c r="F41" s="184"/>
      <c r="G41" s="184"/>
      <c r="H41" s="184"/>
    </row>
    <row r="42" spans="1:9">
      <c r="A42" s="39" t="s">
        <v>82</v>
      </c>
    </row>
    <row r="45" spans="1:9">
      <c r="G45" s="82" t="s">
        <v>84</v>
      </c>
    </row>
    <row r="46" spans="1:9">
      <c r="G46" s="83" t="s">
        <v>85</v>
      </c>
    </row>
    <row r="47" spans="1:9">
      <c r="G47" s="84" t="s">
        <v>83</v>
      </c>
    </row>
    <row r="48" spans="1:9" ht="11.25" customHeight="1"/>
  </sheetData>
  <mergeCells count="29">
    <mergeCell ref="A41:H41"/>
    <mergeCell ref="B29:G29"/>
    <mergeCell ref="B20:G20"/>
    <mergeCell ref="B13:G13"/>
    <mergeCell ref="B14:G14"/>
    <mergeCell ref="B17:G17"/>
    <mergeCell ref="B18:G18"/>
    <mergeCell ref="B19:G19"/>
    <mergeCell ref="B37:G37"/>
    <mergeCell ref="A39:G39"/>
    <mergeCell ref="B36:G36"/>
    <mergeCell ref="B30:G30"/>
    <mergeCell ref="B31:G31"/>
    <mergeCell ref="A33:C33"/>
    <mergeCell ref="B34:G34"/>
    <mergeCell ref="B35:G35"/>
    <mergeCell ref="A1:G1"/>
    <mergeCell ref="A3:H3"/>
    <mergeCell ref="B6:G6"/>
    <mergeCell ref="B7:G7"/>
    <mergeCell ref="B8:G8"/>
    <mergeCell ref="A5:G5"/>
    <mergeCell ref="A27:B27"/>
    <mergeCell ref="B28:G28"/>
    <mergeCell ref="B9:G9"/>
    <mergeCell ref="A11:C11"/>
    <mergeCell ref="B12:G12"/>
    <mergeCell ref="A23:G23"/>
    <mergeCell ref="A25:H25"/>
  </mergeCells>
  <phoneticPr fontId="1"/>
  <hyperlinks>
    <hyperlink ref="G47" r:id="rId1"/>
  </hyperlinks>
  <printOptions horizontalCentered="1"/>
  <pageMargins left="0.59055118110236227" right="0.59055118110236227" top="0.59055118110236227" bottom="0.59055118110236227" header="0.31496062992125984" footer="0.31496062992125984"/>
  <pageSetup paperSize="9" scale="93" orientation="portrait" r:id="rId2"/>
  <rowBreaks count="1" manualBreakCount="1">
    <brk id="2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
  <sheetViews>
    <sheetView tabSelected="1" view="pageBreakPreview" zoomScaleNormal="100" zoomScaleSheetLayoutView="100" workbookViewId="0">
      <selection activeCell="O6" sqref="O6"/>
    </sheetView>
  </sheetViews>
  <sheetFormatPr defaultRowHeight="18.75"/>
  <cols>
    <col min="1" max="1" width="5.5" bestFit="1" customWidth="1"/>
    <col min="2" max="2" width="3.5" style="8" customWidth="1"/>
    <col min="3" max="13" width="3.5" customWidth="1"/>
    <col min="14" max="14" width="5.25" bestFit="1" customWidth="1"/>
    <col min="15" max="15" width="23.625" bestFit="1" customWidth="1"/>
    <col min="16" max="16" width="41.5" bestFit="1" customWidth="1"/>
  </cols>
  <sheetData>
    <row r="1" spans="1:16">
      <c r="A1" t="s">
        <v>87</v>
      </c>
    </row>
    <row r="2" spans="1:16" s="72" customFormat="1" ht="24" customHeight="1">
      <c r="A2" s="192" t="s">
        <v>88</v>
      </c>
      <c r="B2" s="193"/>
      <c r="C2" s="193"/>
      <c r="D2" s="193"/>
      <c r="E2" s="193"/>
      <c r="F2" s="193"/>
      <c r="G2" s="193"/>
      <c r="H2" s="193"/>
      <c r="I2" s="193"/>
      <c r="J2" s="193"/>
      <c r="K2" s="193"/>
      <c r="L2" s="193"/>
      <c r="M2" s="193"/>
      <c r="N2" s="193"/>
      <c r="O2" s="193"/>
      <c r="P2" s="193"/>
    </row>
    <row r="3" spans="1:16" s="72" customFormat="1" ht="18.75" customHeight="1"/>
    <row r="4" spans="1:16" s="72" customFormat="1" ht="18.75" customHeight="1">
      <c r="A4" s="72" t="s">
        <v>96</v>
      </c>
    </row>
    <row r="5" spans="1:16" s="72" customFormat="1" ht="18.75" customHeight="1"/>
    <row r="6" spans="1:16">
      <c r="A6" s="173" t="s">
        <v>112</v>
      </c>
      <c r="B6" s="173"/>
      <c r="C6" s="173"/>
      <c r="D6" s="173"/>
      <c r="E6" s="173"/>
      <c r="F6" s="173"/>
      <c r="G6" s="173"/>
      <c r="H6" s="173"/>
      <c r="I6" s="173"/>
      <c r="J6" s="173"/>
      <c r="K6" s="173"/>
      <c r="L6" s="173"/>
      <c r="M6" s="173"/>
      <c r="N6" s="72"/>
    </row>
    <row r="7" spans="1:16">
      <c r="A7" s="191" t="s">
        <v>113</v>
      </c>
      <c r="B7" s="191"/>
      <c r="C7" s="191"/>
      <c r="D7" s="191"/>
      <c r="E7" s="191"/>
      <c r="F7" s="191"/>
      <c r="G7" s="191"/>
      <c r="H7" s="191"/>
      <c r="I7" s="191"/>
      <c r="J7" s="191"/>
      <c r="K7" s="191"/>
      <c r="L7" s="191"/>
      <c r="M7" s="191"/>
    </row>
    <row r="8" spans="1:16">
      <c r="A8" s="75" t="s">
        <v>92</v>
      </c>
      <c r="B8" s="76">
        <v>4</v>
      </c>
      <c r="C8" s="77">
        <v>5</v>
      </c>
      <c r="D8" s="77">
        <v>6</v>
      </c>
      <c r="E8" s="77">
        <v>7</v>
      </c>
      <c r="F8" s="77">
        <v>8</v>
      </c>
      <c r="G8" s="77">
        <v>9</v>
      </c>
      <c r="H8" s="77">
        <v>10</v>
      </c>
      <c r="I8" s="77">
        <v>11</v>
      </c>
      <c r="J8" s="77">
        <v>12</v>
      </c>
      <c r="K8" s="77">
        <v>1</v>
      </c>
      <c r="L8" s="77">
        <v>2</v>
      </c>
      <c r="M8" s="78">
        <v>3</v>
      </c>
      <c r="N8" s="75" t="s">
        <v>72</v>
      </c>
      <c r="O8" s="79" t="s">
        <v>73</v>
      </c>
      <c r="P8" s="75" t="s">
        <v>74</v>
      </c>
    </row>
    <row r="9" spans="1:16">
      <c r="A9" s="74">
        <v>2018</v>
      </c>
      <c r="B9" s="87"/>
      <c r="C9" s="88" t="s">
        <v>99</v>
      </c>
      <c r="D9" s="88"/>
      <c r="E9" s="88"/>
      <c r="F9" s="88"/>
      <c r="G9" s="88" t="s">
        <v>102</v>
      </c>
      <c r="H9" s="88"/>
      <c r="I9" s="88"/>
      <c r="J9" s="88"/>
      <c r="K9" s="88" t="s">
        <v>101</v>
      </c>
      <c r="L9" s="88"/>
      <c r="M9" s="89"/>
      <c r="N9" s="86" t="s">
        <v>69</v>
      </c>
      <c r="O9" s="71" t="s">
        <v>77</v>
      </c>
      <c r="P9" s="86" t="s">
        <v>76</v>
      </c>
    </row>
    <row r="10" spans="1:16">
      <c r="A10" s="91">
        <v>2019</v>
      </c>
      <c r="B10" s="67"/>
      <c r="C10" s="68"/>
      <c r="D10" s="68"/>
      <c r="E10" s="68"/>
      <c r="F10" s="68"/>
      <c r="G10" s="68"/>
      <c r="H10" s="68"/>
      <c r="I10" s="68"/>
      <c r="J10" s="68"/>
      <c r="K10" s="90"/>
      <c r="L10" s="68"/>
      <c r="M10" s="69"/>
      <c r="N10" s="62" t="s">
        <v>71</v>
      </c>
      <c r="O10" s="3" t="s">
        <v>106</v>
      </c>
      <c r="P10" s="62" t="s">
        <v>75</v>
      </c>
    </row>
    <row r="11" spans="1:16">
      <c r="A11" s="91">
        <v>2020</v>
      </c>
      <c r="B11" s="67"/>
      <c r="C11" s="68"/>
      <c r="D11" s="68" t="s">
        <v>103</v>
      </c>
      <c r="E11" s="68" t="s">
        <v>97</v>
      </c>
      <c r="F11" s="68"/>
      <c r="G11" s="68"/>
      <c r="H11" s="68" t="s">
        <v>99</v>
      </c>
      <c r="I11" s="68" t="s">
        <v>97</v>
      </c>
      <c r="J11" s="68"/>
      <c r="K11" s="90"/>
      <c r="L11" s="68"/>
      <c r="M11" s="69"/>
      <c r="N11" s="62" t="s">
        <v>70</v>
      </c>
      <c r="O11" s="3" t="s">
        <v>104</v>
      </c>
      <c r="P11" s="62" t="s">
        <v>108</v>
      </c>
    </row>
    <row r="12" spans="1:16">
      <c r="A12" s="92">
        <v>2021</v>
      </c>
      <c r="B12" s="93" t="s">
        <v>98</v>
      </c>
      <c r="C12" s="94"/>
      <c r="D12" s="94"/>
      <c r="E12" s="94"/>
      <c r="F12" s="94"/>
      <c r="G12" s="94"/>
      <c r="H12" s="94" t="s">
        <v>99</v>
      </c>
      <c r="I12" s="95"/>
      <c r="J12" s="94"/>
      <c r="K12" s="96"/>
      <c r="L12" s="94"/>
      <c r="M12" s="97"/>
      <c r="N12" s="98" t="s">
        <v>69</v>
      </c>
      <c r="O12" s="60" t="s">
        <v>107</v>
      </c>
      <c r="P12" s="98" t="s">
        <v>100</v>
      </c>
    </row>
    <row r="13" spans="1:16" s="72" customFormat="1">
      <c r="A13" s="99"/>
      <c r="B13" s="73"/>
      <c r="C13" s="73"/>
      <c r="D13" s="73"/>
      <c r="E13" s="73"/>
      <c r="F13" s="73"/>
      <c r="G13" s="73"/>
      <c r="H13" s="73"/>
      <c r="I13" s="35" t="s">
        <v>109</v>
      </c>
      <c r="J13" s="73"/>
      <c r="K13" s="35"/>
      <c r="L13" s="73"/>
      <c r="M13" s="73"/>
      <c r="N13" s="73"/>
      <c r="O13" s="73"/>
      <c r="P13" s="73"/>
    </row>
    <row r="14" spans="1:16">
      <c r="I14" t="s">
        <v>110</v>
      </c>
    </row>
    <row r="15" spans="1:16" s="72" customFormat="1"/>
    <row r="16" spans="1:16">
      <c r="A16" s="85" t="s">
        <v>91</v>
      </c>
      <c r="B16" s="173" t="s">
        <v>115</v>
      </c>
      <c r="C16" s="173"/>
      <c r="D16" s="173"/>
      <c r="E16" s="173"/>
      <c r="F16" s="173"/>
      <c r="G16" s="173"/>
      <c r="H16" s="173"/>
      <c r="I16" s="173"/>
      <c r="J16" s="173"/>
      <c r="K16" s="173"/>
      <c r="L16" s="173"/>
      <c r="M16" s="173"/>
      <c r="N16" s="173"/>
      <c r="O16" s="173"/>
      <c r="P16" s="173"/>
    </row>
    <row r="17" spans="1:16">
      <c r="A17" s="85" t="s">
        <v>94</v>
      </c>
      <c r="B17" s="173" t="s">
        <v>111</v>
      </c>
      <c r="C17" s="173"/>
      <c r="D17" s="173"/>
      <c r="E17" s="173"/>
      <c r="F17" s="173"/>
      <c r="G17" s="173"/>
      <c r="H17" s="173"/>
      <c r="I17" s="173"/>
      <c r="J17" s="173"/>
      <c r="K17" s="173"/>
      <c r="L17" s="173"/>
      <c r="M17" s="173"/>
      <c r="N17" s="173"/>
      <c r="O17" s="173"/>
      <c r="P17" s="173"/>
    </row>
    <row r="18" spans="1:16">
      <c r="A18" s="85" t="s">
        <v>95</v>
      </c>
      <c r="B18" s="173" t="s">
        <v>114</v>
      </c>
      <c r="C18" s="173"/>
      <c r="D18" s="173"/>
      <c r="E18" s="173"/>
      <c r="F18" s="173"/>
      <c r="G18" s="173"/>
      <c r="H18" s="173"/>
      <c r="I18" s="173"/>
      <c r="J18" s="173"/>
      <c r="K18" s="173"/>
      <c r="L18" s="173"/>
      <c r="M18" s="173"/>
      <c r="N18" s="173"/>
      <c r="O18" s="173"/>
      <c r="P18" s="173"/>
    </row>
    <row r="19" spans="1:16">
      <c r="A19" s="85" t="s">
        <v>105</v>
      </c>
      <c r="B19" s="190" t="s">
        <v>116</v>
      </c>
      <c r="C19" s="190"/>
      <c r="D19" s="190"/>
      <c r="E19" s="190"/>
      <c r="F19" s="190"/>
      <c r="G19" s="190"/>
      <c r="H19" s="190"/>
      <c r="I19" s="190"/>
      <c r="J19" s="190"/>
      <c r="K19" s="190"/>
      <c r="L19" s="190"/>
      <c r="M19" s="190"/>
      <c r="N19" s="190"/>
      <c r="O19" s="190"/>
      <c r="P19" s="190"/>
    </row>
  </sheetData>
  <mergeCells count="7">
    <mergeCell ref="A2:P2"/>
    <mergeCell ref="B19:P19"/>
    <mergeCell ref="A6:M6"/>
    <mergeCell ref="A7:M7"/>
    <mergeCell ref="B16:P16"/>
    <mergeCell ref="B17:P17"/>
    <mergeCell ref="B18:P18"/>
  </mergeCells>
  <phoneticPr fontId="1"/>
  <pageMargins left="0.23622047244094491" right="0.23622047244094491"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記載例</vt:lpstr>
      <vt:lpstr>提出用</vt:lpstr>
      <vt:lpstr>参考</vt:lpstr>
      <vt:lpstr>別紙</vt:lpstr>
      <vt:lpstr>参考!Print_Area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2018-04-23T00:52:16Z</dcterms:modified>
</cp:coreProperties>
</file>