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リサイクル課\☆☆契約関係\★★令和7年度契約（粗大ごみ等）\★20240418　姫路市業務委託入札参加者審査委員会開催\R7 審査委員会議案\仕様書\"/>
    </mc:Choice>
  </mc:AlternateContent>
  <bookViews>
    <workbookView xWindow="0" yWindow="0" windowWidth="28800" windowHeight="12210"/>
  </bookViews>
  <sheets>
    <sheet name="共通の別表" sheetId="1" r:id="rId1"/>
  </sheets>
  <definedNames>
    <definedName name="_xlnm.Print_Area" localSheetId="0">共通の別表!$A$1:$L$36</definedName>
    <definedName name="_xlnm.Print_Titles" localSheetId="0">共通の別表!$15:$15</definedName>
    <definedName name="Z_74D6F065_EDDB_4C39_8511_D7D071880A2F_.wvu.PrintArea" localSheetId="0" hidden="1">共通の別表!$A$1:$L$36</definedName>
    <definedName name="Z_74D6F065_EDDB_4C39_8511_D7D071880A2F_.wvu.PrintTitles" localSheetId="0" hidden="1">共通の別表!$15:$15</definedName>
    <definedName name="Z_D004EF10_CDF9_4215_A98A_7A52DF111FD4_.wvu.PrintArea" localSheetId="0" hidden="1">共通の別表!$A$1:$L$36</definedName>
    <definedName name="Z_D004EF10_CDF9_4215_A98A_7A52DF111FD4_.wvu.PrintTitles" localSheetId="0" hidden="1">共通の別表!$15:$15</definedName>
  </definedNames>
  <calcPr calcId="162913"/>
  <customWorkbookViews>
    <customWorkbookView name="法制10 - 個人用ビュー" guid="{D004EF10-CDF9-4215-A98A-7A52DF111FD4}" mergeInterval="0" personalView="1" maximized="1" xWindow="-8" yWindow="-8" windowWidth="1936" windowHeight="1056" activeSheetId="1"/>
    <customWorkbookView name="酒見　祐輝 - 個人用ビュー" guid="{74D6F065-EDDB-4C39-8511-D7D071880A2F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C34" i="1" l="1"/>
  <c r="K36" i="1" l="1"/>
  <c r="L36" i="1"/>
  <c r="H36" i="1"/>
  <c r="D34" i="1"/>
  <c r="D10" i="1" l="1"/>
  <c r="D11" i="1"/>
</calcChain>
</file>

<file path=xl/sharedStrings.xml><?xml version="1.0" encoding="utf-8"?>
<sst xmlns="http://schemas.openxmlformats.org/spreadsheetml/2006/main" count="82" uniqueCount="74">
  <si>
    <t>世帯数</t>
    <rPh sb="0" eb="3">
      <t>セタイスウ</t>
    </rPh>
    <phoneticPr fontId="1"/>
  </si>
  <si>
    <t>粗大ごみST数</t>
    <rPh sb="0" eb="2">
      <t>ソダイ</t>
    </rPh>
    <rPh sb="6" eb="7">
      <t>スウ</t>
    </rPh>
    <phoneticPr fontId="1"/>
  </si>
  <si>
    <t>地区名</t>
    <rPh sb="0" eb="3">
      <t>チクメイ</t>
    </rPh>
    <phoneticPr fontId="1"/>
  </si>
  <si>
    <t>大津</t>
    <rPh sb="0" eb="2">
      <t>オオツ</t>
    </rPh>
    <phoneticPr fontId="3"/>
  </si>
  <si>
    <t>大津茂</t>
    <rPh sb="0" eb="2">
      <t>オオツ</t>
    </rPh>
    <rPh sb="2" eb="3">
      <t>モ</t>
    </rPh>
    <phoneticPr fontId="3"/>
  </si>
  <si>
    <t>曽左</t>
    <rPh sb="0" eb="1">
      <t>ソウ</t>
    </rPh>
    <rPh sb="1" eb="2">
      <t>ヒダリ</t>
    </rPh>
    <phoneticPr fontId="3"/>
  </si>
  <si>
    <t>広畑</t>
    <rPh sb="0" eb="2">
      <t>ヒロハタ</t>
    </rPh>
    <phoneticPr fontId="3"/>
  </si>
  <si>
    <t>広畑第二</t>
    <rPh sb="0" eb="2">
      <t>ヒロハタ</t>
    </rPh>
    <rPh sb="2" eb="3">
      <t>ダイ</t>
    </rPh>
    <rPh sb="3" eb="4">
      <t>ニ</t>
    </rPh>
    <phoneticPr fontId="3"/>
  </si>
  <si>
    <t>南大津</t>
    <rPh sb="0" eb="1">
      <t>ミナミ</t>
    </rPh>
    <rPh sb="1" eb="3">
      <t>オオツ</t>
    </rPh>
    <phoneticPr fontId="3"/>
  </si>
  <si>
    <t>峰相</t>
    <rPh sb="0" eb="1">
      <t>ミネ</t>
    </rPh>
    <rPh sb="1" eb="2">
      <t>アイ</t>
    </rPh>
    <phoneticPr fontId="3"/>
  </si>
  <si>
    <t>青山</t>
    <rPh sb="0" eb="2">
      <t>アオヤマ</t>
    </rPh>
    <phoneticPr fontId="3"/>
  </si>
  <si>
    <t>網干</t>
    <rPh sb="0" eb="2">
      <t>アボシ</t>
    </rPh>
    <phoneticPr fontId="3"/>
  </si>
  <si>
    <t>網干西</t>
    <rPh sb="0" eb="2">
      <t>アボシ</t>
    </rPh>
    <rPh sb="2" eb="3">
      <t>ニシ</t>
    </rPh>
    <phoneticPr fontId="3"/>
  </si>
  <si>
    <t>伊勢</t>
    <rPh sb="0" eb="2">
      <t>イセ</t>
    </rPh>
    <phoneticPr fontId="3"/>
  </si>
  <si>
    <t>太市</t>
    <rPh sb="0" eb="2">
      <t>オオイチ</t>
    </rPh>
    <phoneticPr fontId="3"/>
  </si>
  <si>
    <t>勝原</t>
    <rPh sb="0" eb="2">
      <t>カツハラ</t>
    </rPh>
    <phoneticPr fontId="3"/>
  </si>
  <si>
    <t>旭陽</t>
    <rPh sb="0" eb="2">
      <t>キョクヨウ</t>
    </rPh>
    <phoneticPr fontId="3"/>
  </si>
  <si>
    <t>白鳥</t>
    <rPh sb="0" eb="2">
      <t>ハクチョウ</t>
    </rPh>
    <phoneticPr fontId="3"/>
  </si>
  <si>
    <t>林田</t>
    <rPh sb="0" eb="2">
      <t>ハヤシダ</t>
    </rPh>
    <phoneticPr fontId="3"/>
  </si>
  <si>
    <t>余部</t>
    <rPh sb="0" eb="2">
      <t>ヨベ</t>
    </rPh>
    <phoneticPr fontId="3"/>
  </si>
  <si>
    <t>砥堀</t>
    <rPh sb="0" eb="2">
      <t>トホリ</t>
    </rPh>
    <phoneticPr fontId="3"/>
  </si>
  <si>
    <t>船津</t>
    <rPh sb="0" eb="2">
      <t>フナツ</t>
    </rPh>
    <phoneticPr fontId="3"/>
  </si>
  <si>
    <t>増位</t>
    <rPh sb="0" eb="1">
      <t>ゾウ</t>
    </rPh>
    <rPh sb="1" eb="2">
      <t>イ</t>
    </rPh>
    <phoneticPr fontId="3"/>
  </si>
  <si>
    <t>的形</t>
    <rPh sb="0" eb="2">
      <t>マトガタ</t>
    </rPh>
    <phoneticPr fontId="3"/>
  </si>
  <si>
    <t>御国野</t>
    <rPh sb="0" eb="3">
      <t>ミクニノ</t>
    </rPh>
    <phoneticPr fontId="3"/>
  </si>
  <si>
    <t>安室</t>
    <rPh sb="0" eb="2">
      <t>ヤスムロ</t>
    </rPh>
    <phoneticPr fontId="3"/>
  </si>
  <si>
    <t>安室東</t>
    <rPh sb="0" eb="2">
      <t>ヤスムロ</t>
    </rPh>
    <rPh sb="2" eb="3">
      <t>ヒガシ</t>
    </rPh>
    <phoneticPr fontId="3"/>
  </si>
  <si>
    <t>糸引</t>
    <rPh sb="0" eb="1">
      <t>イト</t>
    </rPh>
    <rPh sb="1" eb="2">
      <t>ヒ</t>
    </rPh>
    <phoneticPr fontId="3"/>
  </si>
  <si>
    <t>谷内</t>
    <rPh sb="0" eb="2">
      <t>タニウチ</t>
    </rPh>
    <phoneticPr fontId="3"/>
  </si>
  <si>
    <t>谷外</t>
    <rPh sb="0" eb="1">
      <t>タニ</t>
    </rPh>
    <rPh sb="1" eb="2">
      <t>ソト</t>
    </rPh>
    <phoneticPr fontId="3"/>
  </si>
  <si>
    <t>豊富</t>
    <rPh sb="0" eb="2">
      <t>トヨトミ</t>
    </rPh>
    <phoneticPr fontId="3"/>
  </si>
  <si>
    <t>花田</t>
    <rPh sb="0" eb="2">
      <t>ハナダ</t>
    </rPh>
    <phoneticPr fontId="3"/>
  </si>
  <si>
    <t>別所</t>
    <rPh sb="0" eb="2">
      <t>ベッショ</t>
    </rPh>
    <phoneticPr fontId="3"/>
  </si>
  <si>
    <t>妻鹿</t>
    <rPh sb="0" eb="2">
      <t>メガ</t>
    </rPh>
    <phoneticPr fontId="3"/>
  </si>
  <si>
    <t>八木</t>
    <rPh sb="0" eb="2">
      <t>ヤギ</t>
    </rPh>
    <phoneticPr fontId="3"/>
  </si>
  <si>
    <t>山田</t>
    <rPh sb="0" eb="2">
      <t>ヤマダ</t>
    </rPh>
    <phoneticPr fontId="3"/>
  </si>
  <si>
    <t>大塩</t>
    <rPh sb="0" eb="2">
      <t>オオシオ</t>
    </rPh>
    <phoneticPr fontId="3"/>
  </si>
  <si>
    <t>四郷</t>
    <rPh sb="0" eb="2">
      <t>シゴウ</t>
    </rPh>
    <phoneticPr fontId="3"/>
  </si>
  <si>
    <t>白浜</t>
    <rPh sb="0" eb="2">
      <t>シラハマ</t>
    </rPh>
    <phoneticPr fontId="3"/>
  </si>
  <si>
    <t>広峰</t>
    <rPh sb="0" eb="2">
      <t>ヒロミネ</t>
    </rPh>
    <phoneticPr fontId="3"/>
  </si>
  <si>
    <t>城巽</t>
    <rPh sb="0" eb="2">
      <t>ジョウソン</t>
    </rPh>
    <phoneticPr fontId="3"/>
  </si>
  <si>
    <t>城東</t>
    <rPh sb="0" eb="2">
      <t>ジョウトウ</t>
    </rPh>
    <phoneticPr fontId="3"/>
  </si>
  <si>
    <t>野里</t>
    <rPh sb="0" eb="2">
      <t>ノザト</t>
    </rPh>
    <phoneticPr fontId="3"/>
  </si>
  <si>
    <t>東</t>
    <rPh sb="0" eb="1">
      <t>ヒガシ</t>
    </rPh>
    <phoneticPr fontId="3"/>
  </si>
  <si>
    <t>水上</t>
    <rPh sb="0" eb="2">
      <t>ミズカミ</t>
    </rPh>
    <phoneticPr fontId="3"/>
  </si>
  <si>
    <t>英賀保</t>
    <rPh sb="0" eb="3">
      <t>アガホ</t>
    </rPh>
    <phoneticPr fontId="3"/>
  </si>
  <si>
    <t>荒川</t>
    <rPh sb="0" eb="2">
      <t>アラカワ</t>
    </rPh>
    <phoneticPr fontId="3"/>
  </si>
  <si>
    <t>飾磨
(橋西)</t>
    <rPh sb="0" eb="2">
      <t>シカマ</t>
    </rPh>
    <rPh sb="4" eb="6">
      <t>ハシニシ</t>
    </rPh>
    <phoneticPr fontId="3"/>
  </si>
  <si>
    <t>飾磨
(橋東)</t>
    <rPh sb="0" eb="2">
      <t>シカマ</t>
    </rPh>
    <rPh sb="4" eb="6">
      <t>ハシヒガシ</t>
    </rPh>
    <phoneticPr fontId="3"/>
  </si>
  <si>
    <t>城南</t>
    <rPh sb="0" eb="2">
      <t>ジョウナン</t>
    </rPh>
    <phoneticPr fontId="3"/>
  </si>
  <si>
    <t>城陽</t>
    <rPh sb="0" eb="2">
      <t>ジョウヨウ</t>
    </rPh>
    <phoneticPr fontId="3"/>
  </si>
  <si>
    <t>高浜</t>
    <rPh sb="0" eb="2">
      <t>タカハマ</t>
    </rPh>
    <phoneticPr fontId="3"/>
  </si>
  <si>
    <t>津田</t>
    <rPh sb="0" eb="2">
      <t>ツダ</t>
    </rPh>
    <phoneticPr fontId="3"/>
  </si>
  <si>
    <t>手柄</t>
    <rPh sb="0" eb="2">
      <t>テガラ</t>
    </rPh>
    <phoneticPr fontId="3"/>
  </si>
  <si>
    <t>城乾</t>
    <rPh sb="0" eb="2">
      <t>ジョウケン</t>
    </rPh>
    <phoneticPr fontId="3"/>
  </si>
  <si>
    <t>城西</t>
    <rPh sb="0" eb="2">
      <t>ジョウサイ</t>
    </rPh>
    <phoneticPr fontId="3"/>
  </si>
  <si>
    <t>城北</t>
    <rPh sb="0" eb="2">
      <t>ジョウホク</t>
    </rPh>
    <phoneticPr fontId="3"/>
  </si>
  <si>
    <t>船場</t>
    <rPh sb="0" eb="2">
      <t>センバ</t>
    </rPh>
    <phoneticPr fontId="3"/>
  </si>
  <si>
    <t>高岡</t>
    <rPh sb="0" eb="2">
      <t>タカオカ</t>
    </rPh>
    <phoneticPr fontId="3"/>
  </si>
  <si>
    <t>高岡西</t>
    <rPh sb="0" eb="2">
      <t>タカオカ</t>
    </rPh>
    <rPh sb="2" eb="3">
      <t>ニシ</t>
    </rPh>
    <phoneticPr fontId="3"/>
  </si>
  <si>
    <t>【西エリア】</t>
    <rPh sb="1" eb="2">
      <t>ニシ</t>
    </rPh>
    <phoneticPr fontId="1"/>
  </si>
  <si>
    <t>【中エリア】</t>
    <rPh sb="1" eb="2">
      <t>ナカ</t>
    </rPh>
    <phoneticPr fontId="1"/>
  </si>
  <si>
    <t>【東エリア】</t>
    <rPh sb="1" eb="2">
      <t>ヒガシ</t>
    </rPh>
    <phoneticPr fontId="1"/>
  </si>
  <si>
    <t>八幡</t>
    <rPh sb="0" eb="2">
      <t>ヤハタ</t>
    </rPh>
    <phoneticPr fontId="1"/>
  </si>
  <si>
    <t>合計</t>
    <rPh sb="0" eb="2">
      <t>ゴウケイ</t>
    </rPh>
    <phoneticPr fontId="1"/>
  </si>
  <si>
    <t>各地区の世帯数及び粗大ごみST数</t>
    <rPh sb="0" eb="3">
      <t>カクチク</t>
    </rPh>
    <rPh sb="4" eb="7">
      <t>セタイスウ</t>
    </rPh>
    <rPh sb="7" eb="8">
      <t>オヨ</t>
    </rPh>
    <rPh sb="9" eb="11">
      <t>ソダイ</t>
    </rPh>
    <rPh sb="15" eb="16">
      <t>スウ</t>
    </rPh>
    <phoneticPr fontId="1"/>
  </si>
  <si>
    <t>※一部推計値を記載している。</t>
    <rPh sb="1" eb="3">
      <t>イチブ</t>
    </rPh>
    <rPh sb="3" eb="6">
      <t>スイケイチ</t>
    </rPh>
    <rPh sb="7" eb="9">
      <t>キサイ</t>
    </rPh>
    <phoneticPr fontId="1"/>
  </si>
  <si>
    <t>【全域合計】</t>
    <rPh sb="1" eb="3">
      <t>ゼンイキ</t>
    </rPh>
    <rPh sb="3" eb="5">
      <t>ゴウケイ</t>
    </rPh>
    <phoneticPr fontId="1"/>
  </si>
  <si>
    <t>・世帯数</t>
    <rPh sb="1" eb="4">
      <t>セタイスウ</t>
    </rPh>
    <phoneticPr fontId="1"/>
  </si>
  <si>
    <t>・粗大ごみST数</t>
    <rPh sb="1" eb="3">
      <t>ソダイ</t>
    </rPh>
    <rPh sb="7" eb="8">
      <t>スウ</t>
    </rPh>
    <phoneticPr fontId="1"/>
  </si>
  <si>
    <t>共通仕様書別表</t>
    <rPh sb="0" eb="2">
      <t>キョウツウ</t>
    </rPh>
    <rPh sb="2" eb="5">
      <t>シヨウショ</t>
    </rPh>
    <rPh sb="5" eb="7">
      <t>ベッピョウ</t>
    </rPh>
    <phoneticPr fontId="1"/>
  </si>
  <si>
    <t>※紙パック、空カン類及びペットボトルは、全域（西エリア・中エリア・東エリア）が対象となる。</t>
    <rPh sb="1" eb="2">
      <t>カミ</t>
    </rPh>
    <rPh sb="6" eb="7">
      <t>ア</t>
    </rPh>
    <rPh sb="9" eb="10">
      <t>ルイ</t>
    </rPh>
    <rPh sb="10" eb="11">
      <t>オヨ</t>
    </rPh>
    <rPh sb="20" eb="22">
      <t>ゼンイキ</t>
    </rPh>
    <rPh sb="23" eb="24">
      <t>ニシ</t>
    </rPh>
    <rPh sb="28" eb="29">
      <t>ナカ</t>
    </rPh>
    <rPh sb="33" eb="34">
      <t>ヒガシ</t>
    </rPh>
    <rPh sb="39" eb="41">
      <t>タイショウ</t>
    </rPh>
    <phoneticPr fontId="1"/>
  </si>
  <si>
    <t>◎表中の世帯数は、令和6年3月31日時点の校区別住民基本台帳搭載の世帯数を記載している。</t>
    <rPh sb="1" eb="3">
      <t>ヒョウチュウ</t>
    </rPh>
    <rPh sb="4" eb="7">
      <t>セタイスウ</t>
    </rPh>
    <rPh sb="9" eb="11">
      <t>レイワ</t>
    </rPh>
    <rPh sb="12" eb="13">
      <t>ネン</t>
    </rPh>
    <rPh sb="14" eb="15">
      <t>ガツ</t>
    </rPh>
    <rPh sb="17" eb="18">
      <t>ニチ</t>
    </rPh>
    <rPh sb="18" eb="20">
      <t>ジテン</t>
    </rPh>
    <rPh sb="21" eb="24">
      <t>コウクベツ</t>
    </rPh>
    <rPh sb="24" eb="30">
      <t>ジュウミンキホンダイチョウ</t>
    </rPh>
    <rPh sb="30" eb="32">
      <t>トウサイ</t>
    </rPh>
    <rPh sb="33" eb="36">
      <t>セタイスウ</t>
    </rPh>
    <rPh sb="37" eb="39">
      <t>キサイ</t>
    </rPh>
    <phoneticPr fontId="1"/>
  </si>
  <si>
    <t>◎表中の粗大ごみST数は、令和6年6月末時点のST実数を記載している。</t>
    <rPh sb="1" eb="3">
      <t>ヒョウチュウ</t>
    </rPh>
    <rPh sb="4" eb="6">
      <t>ソダイ</t>
    </rPh>
    <rPh sb="10" eb="11">
      <t>スウ</t>
    </rPh>
    <rPh sb="13" eb="15">
      <t>レイワ</t>
    </rPh>
    <rPh sb="16" eb="17">
      <t>ネン</t>
    </rPh>
    <rPh sb="18" eb="19">
      <t>ガツ</t>
    </rPh>
    <rPh sb="19" eb="20">
      <t>スエ</t>
    </rPh>
    <rPh sb="20" eb="22">
      <t>ジテン</t>
    </rPh>
    <rPh sb="25" eb="27">
      <t>ジッスウ</t>
    </rPh>
    <rPh sb="28" eb="3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</si>
</sst>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0_ "/>
    <numFmt numFmtId="178" formatCode="#,##0_);[Red]\(#,##0\)"/>
    <numFmt numFmtId="179" formatCode="#,##0&quot;世帯&quot;"/>
    <numFmt numFmtId="180" formatCode="#,##0&quot;箇所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shrinkToFit="1"/>
    </xf>
    <xf numFmtId="177" fontId="6" fillId="0" borderId="7" xfId="1" applyNumberFormat="1" applyFont="1" applyBorder="1" applyAlignment="1">
      <alignment horizontal="right" vertical="center" shrinkToFit="1"/>
    </xf>
    <xf numFmtId="177" fontId="6" fillId="0" borderId="11" xfId="1" applyNumberFormat="1" applyFont="1" applyBorder="1" applyAlignment="1">
      <alignment horizontal="right" vertical="center" shrinkToFit="1"/>
    </xf>
    <xf numFmtId="177" fontId="6" fillId="0" borderId="17" xfId="1" applyNumberFormat="1" applyFont="1" applyBorder="1" applyAlignment="1">
      <alignment horizontal="right" vertical="center" shrinkToFit="1"/>
    </xf>
    <xf numFmtId="0" fontId="6" fillId="0" borderId="18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7" fontId="6" fillId="0" borderId="3" xfId="1" applyNumberFormat="1" applyFont="1" applyBorder="1" applyAlignment="1">
      <alignment horizontal="right" vertical="center" shrinkToFi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77" fontId="7" fillId="0" borderId="19" xfId="0" applyNumberFormat="1" applyFont="1" applyBorder="1">
      <alignment vertical="center"/>
    </xf>
    <xf numFmtId="0" fontId="7" fillId="0" borderId="0" xfId="1" applyFont="1" applyAlignment="1">
      <alignment vertical="center"/>
    </xf>
    <xf numFmtId="178" fontId="7" fillId="0" borderId="0" xfId="1" applyNumberFormat="1" applyFont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 shrinkToFit="1"/>
    </xf>
    <xf numFmtId="178" fontId="7" fillId="0" borderId="0" xfId="1" applyNumberFormat="1" applyFont="1" applyAlignment="1">
      <alignment horizontal="center" vertical="center"/>
    </xf>
    <xf numFmtId="176" fontId="6" fillId="0" borderId="8" xfId="4" applyNumberFormat="1" applyFont="1" applyBorder="1" applyAlignment="1">
      <alignment vertical="center" shrinkToFit="1"/>
    </xf>
    <xf numFmtId="176" fontId="6" fillId="0" borderId="12" xfId="4" applyNumberFormat="1" applyFont="1" applyBorder="1" applyAlignment="1">
      <alignment horizontal="right" vertical="center" shrinkToFit="1"/>
    </xf>
    <xf numFmtId="176" fontId="6" fillId="0" borderId="12" xfId="4" applyNumberFormat="1" applyFont="1" applyBorder="1" applyAlignment="1">
      <alignment vertical="center" shrinkToFit="1"/>
    </xf>
    <xf numFmtId="176" fontId="6" fillId="0" borderId="4" xfId="4" applyNumberFormat="1" applyFont="1" applyBorder="1" applyAlignment="1">
      <alignment horizontal="right" vertical="center" shrinkToFit="1"/>
    </xf>
    <xf numFmtId="176" fontId="7" fillId="0" borderId="20" xfId="0" applyNumberFormat="1" applyFont="1" applyBorder="1">
      <alignment vertical="center"/>
    </xf>
    <xf numFmtId="176" fontId="6" fillId="0" borderId="16" xfId="4" applyNumberFormat="1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179" fontId="7" fillId="0" borderId="0" xfId="0" applyNumberFormat="1" applyFont="1" applyAlignment="1">
      <alignment horizontal="left" vertical="center" shrinkToFit="1"/>
    </xf>
    <xf numFmtId="180" fontId="7" fillId="0" borderId="0" xfId="0" applyNumberFormat="1" applyFont="1" applyAlignment="1">
      <alignment horizontal="left" vertical="center" shrinkToFit="1"/>
    </xf>
  </cellXfs>
  <cellStyles count="6">
    <cellStyle name="桁区切り" xfId="4" builtinId="6"/>
    <cellStyle name="桁区切り 2" xfId="2"/>
    <cellStyle name="桁区切り 2 2" xfId="5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1ED905D-6A9E-4290-8804-06A94A20042F}" diskRevisions="1" revisionId="78" version="15">
  <header guid="{01ED905D-6A9E-4290-8804-06A94A20042F}" dateTime="2024-08-01T15:46:39" maxSheetId="2" userName="酒見　祐輝" r:id="rId15" minRId="7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" sId="1">
    <oc r="A7" t="inlineStr">
      <is>
        <t>◎表中の粗大ごみST数は、令和6年5月1日時点のST実数を記載している。</t>
        <rPh sb="1" eb="3">
          <t>ヒョウチュウ</t>
        </rPh>
        <rPh sb="4" eb="6">
          <t>ソダイ</t>
        </rPh>
        <rPh sb="10" eb="11">
          <t>スウ</t>
        </rPh>
        <rPh sb="13" eb="15">
          <t>レイワ</t>
        </rPh>
        <rPh sb="16" eb="17">
          <t>ネン</t>
        </rPh>
        <rPh sb="18" eb="19">
          <t>ガツ</t>
        </rPh>
        <rPh sb="20" eb="21">
          <t>ニチ</t>
        </rPh>
        <rPh sb="21" eb="23">
          <t>ジテン</t>
        </rPh>
        <rPh sb="26" eb="28">
          <t>ジッスウ</t>
        </rPh>
        <rPh sb="29" eb="31">
          <t>キサイ</t>
        </rPh>
        <phoneticPr fontId="0"/>
      </is>
    </oc>
    <nc r="A7" t="inlineStr">
      <is>
        <t>◎表中の粗大ごみST数は、令和6年6月末時点のST実数を記載している。</t>
        <rPh sb="1" eb="3">
          <t>ヒョウチュウ</t>
        </rPh>
        <rPh sb="4" eb="6">
          <t>ソダイ</t>
        </rPh>
        <rPh sb="10" eb="11">
          <t>スウ</t>
        </rPh>
        <rPh sb="13" eb="15">
          <t>レイワ</t>
        </rPh>
        <rPh sb="16" eb="17">
          <t>ネン</t>
        </rPh>
        <rPh sb="18" eb="19">
          <t>ガツ</t>
        </rPh>
        <rPh sb="19" eb="20">
          <t>スエ</t>
        </rPh>
        <rPh sb="20" eb="22">
          <t>ジテン</t>
        </rPh>
        <rPh sb="25" eb="27">
          <t>ジッスウ</t>
        </rPh>
        <rPh sb="28" eb="30">
          <t>キサイ</t>
        </rPh>
        <phoneticPr fontId="0"/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view="pageBreakPreview" topLeftCell="A4" zoomScaleNormal="100" zoomScaleSheetLayoutView="100" workbookViewId="0">
      <selection activeCell="K9" sqref="K9:L9"/>
    </sheetView>
  </sheetViews>
  <sheetFormatPr defaultColWidth="8.58203125" defaultRowHeight="13" x14ac:dyDescent="0.55000000000000004"/>
  <cols>
    <col min="1" max="1" width="3.08203125" style="19" customWidth="1"/>
    <col min="2" max="2" width="8.58203125" style="19" customWidth="1"/>
    <col min="3" max="4" width="7.58203125" style="19" customWidth="1"/>
    <col min="5" max="5" width="3.08203125" style="19" customWidth="1"/>
    <col min="6" max="6" width="8.58203125" style="19" customWidth="1"/>
    <col min="7" max="8" width="7.58203125" style="19" customWidth="1"/>
    <col min="9" max="9" width="3.08203125" style="19" customWidth="1"/>
    <col min="10" max="10" width="8.58203125" style="19" customWidth="1"/>
    <col min="11" max="11" width="7.58203125" style="19" customWidth="1"/>
    <col min="12" max="12" width="12.58203125" style="19" customWidth="1"/>
    <col min="13" max="16384" width="8.58203125" style="19"/>
  </cols>
  <sheetData>
    <row r="1" spans="1:12" x14ac:dyDescent="0.55000000000000004">
      <c r="C1" s="1"/>
      <c r="D1" s="1"/>
      <c r="K1" s="20" t="s">
        <v>70</v>
      </c>
    </row>
    <row r="2" spans="1:12" x14ac:dyDescent="0.55000000000000004">
      <c r="A2" s="20"/>
      <c r="C2" s="1"/>
      <c r="D2" s="1"/>
    </row>
    <row r="3" spans="1:12" ht="18" customHeight="1" x14ac:dyDescent="0.55000000000000004">
      <c r="A3" s="40" t="s">
        <v>65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x14ac:dyDescent="0.55000000000000004">
      <c r="A4" s="1"/>
      <c r="B4" s="1"/>
      <c r="C4" s="1"/>
      <c r="D4" s="1"/>
    </row>
    <row r="5" spans="1:12" ht="17.5" customHeight="1" x14ac:dyDescent="0.55000000000000004">
      <c r="A5" s="1" t="s">
        <v>72</v>
      </c>
      <c r="B5" s="3"/>
      <c r="C5" s="1"/>
      <c r="D5" s="1"/>
    </row>
    <row r="6" spans="1:12" ht="17.5" customHeight="1" x14ac:dyDescent="0.55000000000000004">
      <c r="A6" s="1"/>
      <c r="B6" s="3" t="s">
        <v>66</v>
      </c>
      <c r="C6" s="1"/>
      <c r="D6" s="1"/>
    </row>
    <row r="7" spans="1:12" ht="17.5" customHeight="1" x14ac:dyDescent="0.55000000000000004">
      <c r="A7" s="1" t="s">
        <v>73</v>
      </c>
      <c r="B7" s="3"/>
      <c r="C7" s="1"/>
      <c r="D7" s="1"/>
    </row>
    <row r="8" spans="1:12" ht="17.5" customHeight="1" x14ac:dyDescent="0.55000000000000004">
      <c r="A8" s="1"/>
      <c r="B8" s="3"/>
      <c r="C8" s="1"/>
      <c r="D8" s="1"/>
    </row>
    <row r="9" spans="1:12" ht="18" customHeight="1" x14ac:dyDescent="0.55000000000000004">
      <c r="A9" s="21" t="s">
        <v>67</v>
      </c>
      <c r="B9" s="21"/>
      <c r="C9" s="21"/>
      <c r="D9" s="21"/>
      <c r="E9" s="43"/>
      <c r="F9" s="43"/>
      <c r="G9" s="44"/>
      <c r="H9" s="44"/>
      <c r="I9" s="43"/>
      <c r="J9" s="43"/>
      <c r="K9" s="45"/>
      <c r="L9" s="45"/>
    </row>
    <row r="10" spans="1:12" ht="18" customHeight="1" x14ac:dyDescent="0.55000000000000004">
      <c r="A10" s="22"/>
      <c r="B10" s="46" t="s">
        <v>68</v>
      </c>
      <c r="C10" s="46"/>
      <c r="D10" s="49">
        <f>C34+G36+K36</f>
        <v>228691</v>
      </c>
      <c r="E10" s="49"/>
      <c r="F10" s="49"/>
      <c r="I10" s="23"/>
      <c r="J10" s="23"/>
      <c r="K10" s="24"/>
      <c r="L10" s="24"/>
    </row>
    <row r="11" spans="1:12" ht="18" customHeight="1" x14ac:dyDescent="0.55000000000000004">
      <c r="A11" s="22"/>
      <c r="B11" s="46" t="s">
        <v>69</v>
      </c>
      <c r="C11" s="46"/>
      <c r="D11" s="50">
        <f>D34+H36+L36</f>
        <v>1448</v>
      </c>
      <c r="E11" s="50"/>
      <c r="F11" s="50"/>
      <c r="G11" s="25"/>
      <c r="H11" s="25"/>
      <c r="I11" s="23"/>
      <c r="J11" s="23"/>
      <c r="K11" s="24"/>
      <c r="L11" s="24"/>
    </row>
    <row r="12" spans="1:12" ht="17.5" customHeight="1" x14ac:dyDescent="0.55000000000000004">
      <c r="A12" s="1"/>
      <c r="B12" s="3" t="s">
        <v>71</v>
      </c>
      <c r="C12" s="1"/>
      <c r="D12" s="1"/>
    </row>
    <row r="13" spans="1:12" ht="18" customHeight="1" x14ac:dyDescent="0.55000000000000004">
      <c r="A13" s="26"/>
      <c r="B13" s="26"/>
      <c r="C13" s="26"/>
      <c r="D13" s="26"/>
      <c r="E13" s="23"/>
      <c r="F13" s="23"/>
      <c r="G13" s="27"/>
      <c r="H13" s="27"/>
      <c r="I13" s="23"/>
      <c r="J13" s="23"/>
      <c r="K13" s="24"/>
      <c r="L13" s="24"/>
    </row>
    <row r="14" spans="1:12" x14ac:dyDescent="0.55000000000000004">
      <c r="A14" s="3" t="s">
        <v>60</v>
      </c>
      <c r="B14" s="3"/>
      <c r="C14" s="2"/>
      <c r="D14" s="2"/>
      <c r="E14" s="3" t="s">
        <v>61</v>
      </c>
      <c r="I14" s="3" t="s">
        <v>62</v>
      </c>
    </row>
    <row r="15" spans="1:12" ht="39" customHeight="1" x14ac:dyDescent="0.55000000000000004">
      <c r="A15" s="47" t="s">
        <v>2</v>
      </c>
      <c r="B15" s="48"/>
      <c r="C15" s="17" t="s">
        <v>0</v>
      </c>
      <c r="D15" s="18" t="s">
        <v>1</v>
      </c>
      <c r="E15" s="47" t="s">
        <v>2</v>
      </c>
      <c r="F15" s="48"/>
      <c r="G15" s="17" t="s">
        <v>0</v>
      </c>
      <c r="H15" s="18" t="s">
        <v>1</v>
      </c>
      <c r="I15" s="47" t="s">
        <v>2</v>
      </c>
      <c r="J15" s="48"/>
      <c r="K15" s="17" t="s">
        <v>0</v>
      </c>
      <c r="L15" s="18" t="s">
        <v>1</v>
      </c>
    </row>
    <row r="16" spans="1:12" ht="18" customHeight="1" x14ac:dyDescent="0.55000000000000004">
      <c r="A16" s="13">
        <v>1</v>
      </c>
      <c r="B16" s="4" t="s">
        <v>3</v>
      </c>
      <c r="C16" s="34">
        <v>5674</v>
      </c>
      <c r="D16" s="8">
        <v>20</v>
      </c>
      <c r="E16" s="13">
        <v>1</v>
      </c>
      <c r="F16" s="4" t="s">
        <v>40</v>
      </c>
      <c r="G16" s="34">
        <v>2208.3007832898174</v>
      </c>
      <c r="H16" s="8">
        <v>56</v>
      </c>
      <c r="I16" s="13">
        <v>1</v>
      </c>
      <c r="J16" s="4" t="s">
        <v>20</v>
      </c>
      <c r="K16" s="34">
        <v>3057</v>
      </c>
      <c r="L16" s="8">
        <v>22</v>
      </c>
    </row>
    <row r="17" spans="1:12" ht="18" customHeight="1" x14ac:dyDescent="0.55000000000000004">
      <c r="A17" s="5">
        <v>2</v>
      </c>
      <c r="B17" s="6" t="s">
        <v>4</v>
      </c>
      <c r="C17" s="35">
        <v>3412</v>
      </c>
      <c r="D17" s="9">
        <v>14</v>
      </c>
      <c r="E17" s="5">
        <v>2</v>
      </c>
      <c r="F17" s="6" t="s">
        <v>41</v>
      </c>
      <c r="G17" s="35">
        <v>3656</v>
      </c>
      <c r="H17" s="9">
        <v>44</v>
      </c>
      <c r="I17" s="5">
        <v>2</v>
      </c>
      <c r="J17" s="6" t="s">
        <v>21</v>
      </c>
      <c r="K17" s="35">
        <v>1728</v>
      </c>
      <c r="L17" s="9">
        <v>14</v>
      </c>
    </row>
    <row r="18" spans="1:12" ht="18" customHeight="1" x14ac:dyDescent="0.55000000000000004">
      <c r="A18" s="5">
        <v>3</v>
      </c>
      <c r="B18" s="6" t="s">
        <v>5</v>
      </c>
      <c r="C18" s="35">
        <v>4977</v>
      </c>
      <c r="D18" s="9">
        <v>43</v>
      </c>
      <c r="E18" s="13">
        <v>3</v>
      </c>
      <c r="F18" s="6" t="s">
        <v>42</v>
      </c>
      <c r="G18" s="35">
        <v>2461</v>
      </c>
      <c r="H18" s="9">
        <v>40</v>
      </c>
      <c r="I18" s="13">
        <v>3</v>
      </c>
      <c r="J18" s="6" t="s">
        <v>22</v>
      </c>
      <c r="K18" s="35">
        <v>3048</v>
      </c>
      <c r="L18" s="9">
        <v>26</v>
      </c>
    </row>
    <row r="19" spans="1:12" ht="18" customHeight="1" x14ac:dyDescent="0.55000000000000004">
      <c r="A19" s="5">
        <v>4</v>
      </c>
      <c r="B19" s="6" t="s">
        <v>6</v>
      </c>
      <c r="C19" s="35">
        <v>3210</v>
      </c>
      <c r="D19" s="9">
        <v>21</v>
      </c>
      <c r="E19" s="5">
        <v>4</v>
      </c>
      <c r="F19" s="6" t="s">
        <v>43</v>
      </c>
      <c r="G19" s="35">
        <v>3946</v>
      </c>
      <c r="H19" s="9">
        <v>30</v>
      </c>
      <c r="I19" s="5">
        <v>4</v>
      </c>
      <c r="J19" s="6" t="s">
        <v>23</v>
      </c>
      <c r="K19" s="35">
        <v>2465</v>
      </c>
      <c r="L19" s="9">
        <v>13</v>
      </c>
    </row>
    <row r="20" spans="1:12" ht="18" customHeight="1" x14ac:dyDescent="0.55000000000000004">
      <c r="A20" s="5">
        <v>5</v>
      </c>
      <c r="B20" s="6" t="s">
        <v>7</v>
      </c>
      <c r="C20" s="35">
        <v>5547</v>
      </c>
      <c r="D20" s="9">
        <v>29</v>
      </c>
      <c r="E20" s="13">
        <v>5</v>
      </c>
      <c r="F20" s="6" t="s">
        <v>44</v>
      </c>
      <c r="G20" s="35">
        <v>5038</v>
      </c>
      <c r="H20" s="9">
        <v>26</v>
      </c>
      <c r="I20" s="13">
        <v>5</v>
      </c>
      <c r="J20" s="6" t="s">
        <v>24</v>
      </c>
      <c r="K20" s="35">
        <v>4272</v>
      </c>
      <c r="L20" s="9">
        <v>17</v>
      </c>
    </row>
    <row r="21" spans="1:12" ht="18" customHeight="1" x14ac:dyDescent="0.55000000000000004">
      <c r="A21" s="5">
        <v>6</v>
      </c>
      <c r="B21" s="6" t="s">
        <v>8</v>
      </c>
      <c r="C21" s="35">
        <v>2456</v>
      </c>
      <c r="D21" s="9">
        <v>11</v>
      </c>
      <c r="E21" s="5">
        <v>6</v>
      </c>
      <c r="F21" s="6" t="s">
        <v>45</v>
      </c>
      <c r="G21" s="35">
        <v>7540</v>
      </c>
      <c r="H21" s="9">
        <v>34</v>
      </c>
      <c r="I21" s="5">
        <v>6</v>
      </c>
      <c r="J21" s="6" t="s">
        <v>25</v>
      </c>
      <c r="K21" s="35">
        <v>5275</v>
      </c>
      <c r="L21" s="9">
        <v>18</v>
      </c>
    </row>
    <row r="22" spans="1:12" ht="18" customHeight="1" x14ac:dyDescent="0.55000000000000004">
      <c r="A22" s="5">
        <v>7</v>
      </c>
      <c r="B22" s="6" t="s">
        <v>9</v>
      </c>
      <c r="C22" s="35">
        <v>2843</v>
      </c>
      <c r="D22" s="9">
        <v>12</v>
      </c>
      <c r="E22" s="13">
        <v>7</v>
      </c>
      <c r="F22" s="6" t="s">
        <v>46</v>
      </c>
      <c r="G22" s="35">
        <v>8781</v>
      </c>
      <c r="H22" s="9">
        <v>33</v>
      </c>
      <c r="I22" s="13">
        <v>7</v>
      </c>
      <c r="J22" s="6" t="s">
        <v>26</v>
      </c>
      <c r="K22" s="35">
        <v>5362</v>
      </c>
      <c r="L22" s="9">
        <v>44</v>
      </c>
    </row>
    <row r="23" spans="1:12" ht="18" customHeight="1" x14ac:dyDescent="0.55000000000000004">
      <c r="A23" s="12">
        <v>8</v>
      </c>
      <c r="B23" s="7" t="s">
        <v>63</v>
      </c>
      <c r="C23" s="35">
        <v>7625</v>
      </c>
      <c r="D23" s="9">
        <v>43</v>
      </c>
      <c r="E23" s="5">
        <v>8</v>
      </c>
      <c r="F23" s="7" t="s">
        <v>47</v>
      </c>
      <c r="G23" s="35">
        <v>1410</v>
      </c>
      <c r="H23" s="9">
        <v>10</v>
      </c>
      <c r="I23" s="5">
        <v>8</v>
      </c>
      <c r="J23" s="7" t="s">
        <v>27</v>
      </c>
      <c r="K23" s="35">
        <v>5084</v>
      </c>
      <c r="L23" s="9">
        <v>15</v>
      </c>
    </row>
    <row r="24" spans="1:12" ht="18" customHeight="1" x14ac:dyDescent="0.55000000000000004">
      <c r="A24" s="5">
        <v>9</v>
      </c>
      <c r="B24" s="7" t="s">
        <v>10</v>
      </c>
      <c r="C24" s="35">
        <v>4678</v>
      </c>
      <c r="D24" s="9">
        <v>42</v>
      </c>
      <c r="E24" s="13">
        <v>9</v>
      </c>
      <c r="F24" s="7" t="s">
        <v>48</v>
      </c>
      <c r="G24" s="35">
        <v>6128</v>
      </c>
      <c r="H24" s="9">
        <v>30</v>
      </c>
      <c r="I24" s="13">
        <v>9</v>
      </c>
      <c r="J24" s="7" t="s">
        <v>28</v>
      </c>
      <c r="K24" s="35">
        <v>847</v>
      </c>
      <c r="L24" s="9">
        <v>10</v>
      </c>
    </row>
    <row r="25" spans="1:12" ht="18" customHeight="1" x14ac:dyDescent="0.55000000000000004">
      <c r="A25" s="5">
        <v>10</v>
      </c>
      <c r="B25" s="6" t="s">
        <v>11</v>
      </c>
      <c r="C25" s="36">
        <v>4488</v>
      </c>
      <c r="D25" s="9">
        <v>17</v>
      </c>
      <c r="E25" s="5">
        <v>10</v>
      </c>
      <c r="F25" s="6" t="s">
        <v>49</v>
      </c>
      <c r="G25" s="36">
        <v>2663.6992167101826</v>
      </c>
      <c r="H25" s="9">
        <v>24</v>
      </c>
      <c r="I25" s="5">
        <v>10</v>
      </c>
      <c r="J25" s="6" t="s">
        <v>29</v>
      </c>
      <c r="K25" s="36">
        <v>2765</v>
      </c>
      <c r="L25" s="9">
        <v>17</v>
      </c>
    </row>
    <row r="26" spans="1:12" ht="18" customHeight="1" x14ac:dyDescent="0.55000000000000004">
      <c r="A26" s="5">
        <v>11</v>
      </c>
      <c r="B26" s="6" t="s">
        <v>12</v>
      </c>
      <c r="C26" s="35">
        <v>3024</v>
      </c>
      <c r="D26" s="9">
        <v>15</v>
      </c>
      <c r="E26" s="13">
        <v>11</v>
      </c>
      <c r="F26" s="6" t="s">
        <v>50</v>
      </c>
      <c r="G26" s="35">
        <v>6687</v>
      </c>
      <c r="H26" s="9">
        <v>31</v>
      </c>
      <c r="I26" s="13">
        <v>11</v>
      </c>
      <c r="J26" s="6" t="s">
        <v>30</v>
      </c>
      <c r="K26" s="35">
        <v>3197</v>
      </c>
      <c r="L26" s="9">
        <v>31</v>
      </c>
    </row>
    <row r="27" spans="1:12" ht="18" customHeight="1" x14ac:dyDescent="0.55000000000000004">
      <c r="A27" s="5">
        <v>12</v>
      </c>
      <c r="B27" s="6" t="s">
        <v>13</v>
      </c>
      <c r="C27" s="35">
        <v>520</v>
      </c>
      <c r="D27" s="9">
        <v>6</v>
      </c>
      <c r="E27" s="5">
        <v>12</v>
      </c>
      <c r="F27" s="6" t="s">
        <v>51</v>
      </c>
      <c r="G27" s="35">
        <v>6370</v>
      </c>
      <c r="H27" s="9">
        <v>36</v>
      </c>
      <c r="I27" s="5">
        <v>12</v>
      </c>
      <c r="J27" s="6" t="s">
        <v>31</v>
      </c>
      <c r="K27" s="35">
        <v>4305</v>
      </c>
      <c r="L27" s="9">
        <v>24</v>
      </c>
    </row>
    <row r="28" spans="1:12" ht="18" customHeight="1" x14ac:dyDescent="0.55000000000000004">
      <c r="A28" s="5">
        <v>13</v>
      </c>
      <c r="B28" s="6" t="s">
        <v>14</v>
      </c>
      <c r="C28" s="36">
        <v>765</v>
      </c>
      <c r="D28" s="9">
        <v>9</v>
      </c>
      <c r="E28" s="13">
        <v>13</v>
      </c>
      <c r="F28" s="6" t="s">
        <v>52</v>
      </c>
      <c r="G28" s="36">
        <v>6453</v>
      </c>
      <c r="H28" s="9">
        <v>17</v>
      </c>
      <c r="I28" s="13">
        <v>13</v>
      </c>
      <c r="J28" s="6" t="s">
        <v>32</v>
      </c>
      <c r="K28" s="36">
        <v>3811</v>
      </c>
      <c r="L28" s="9">
        <v>13</v>
      </c>
    </row>
    <row r="29" spans="1:12" ht="18" customHeight="1" x14ac:dyDescent="0.55000000000000004">
      <c r="A29" s="5">
        <v>14</v>
      </c>
      <c r="B29" s="6" t="s">
        <v>15</v>
      </c>
      <c r="C29" s="35">
        <v>5448</v>
      </c>
      <c r="D29" s="9">
        <v>18</v>
      </c>
      <c r="E29" s="5">
        <v>14</v>
      </c>
      <c r="F29" s="6" t="s">
        <v>53</v>
      </c>
      <c r="G29" s="35">
        <v>6359</v>
      </c>
      <c r="H29" s="9">
        <v>31</v>
      </c>
      <c r="I29" s="5">
        <v>14</v>
      </c>
      <c r="J29" s="6" t="s">
        <v>33</v>
      </c>
      <c r="K29" s="35">
        <v>2050</v>
      </c>
      <c r="L29" s="9">
        <v>8</v>
      </c>
    </row>
    <row r="30" spans="1:12" ht="18" customHeight="1" x14ac:dyDescent="0.55000000000000004">
      <c r="A30" s="5">
        <v>15</v>
      </c>
      <c r="B30" s="6" t="s">
        <v>16</v>
      </c>
      <c r="C30" s="35">
        <v>4574</v>
      </c>
      <c r="D30" s="9">
        <v>13</v>
      </c>
      <c r="E30" s="13">
        <v>15</v>
      </c>
      <c r="F30" s="6" t="s">
        <v>54</v>
      </c>
      <c r="G30" s="35">
        <v>2779</v>
      </c>
      <c r="H30" s="9">
        <v>23</v>
      </c>
      <c r="I30" s="13">
        <v>15</v>
      </c>
      <c r="J30" s="6" t="s">
        <v>34</v>
      </c>
      <c r="K30" s="35">
        <v>1108</v>
      </c>
      <c r="L30" s="9">
        <v>9</v>
      </c>
    </row>
    <row r="31" spans="1:12" ht="18" customHeight="1" x14ac:dyDescent="0.55000000000000004">
      <c r="A31" s="5">
        <v>16</v>
      </c>
      <c r="B31" s="6" t="s">
        <v>17</v>
      </c>
      <c r="C31" s="35">
        <v>2681</v>
      </c>
      <c r="D31" s="9">
        <v>19</v>
      </c>
      <c r="E31" s="5">
        <v>16</v>
      </c>
      <c r="F31" s="6" t="s">
        <v>55</v>
      </c>
      <c r="G31" s="35">
        <v>3914</v>
      </c>
      <c r="H31" s="9">
        <v>56</v>
      </c>
      <c r="I31" s="5">
        <v>16</v>
      </c>
      <c r="J31" s="6" t="s">
        <v>35</v>
      </c>
      <c r="K31" s="35">
        <v>1041</v>
      </c>
      <c r="L31" s="9">
        <v>7</v>
      </c>
    </row>
    <row r="32" spans="1:12" ht="18" customHeight="1" x14ac:dyDescent="0.55000000000000004">
      <c r="A32" s="5">
        <v>17</v>
      </c>
      <c r="B32" s="6" t="s">
        <v>18</v>
      </c>
      <c r="C32" s="35">
        <v>1531</v>
      </c>
      <c r="D32" s="9">
        <v>22</v>
      </c>
      <c r="E32" s="13">
        <v>17</v>
      </c>
      <c r="F32" s="6" t="s">
        <v>56</v>
      </c>
      <c r="G32" s="35">
        <v>3163</v>
      </c>
      <c r="H32" s="9">
        <v>28</v>
      </c>
      <c r="I32" s="13">
        <v>17</v>
      </c>
      <c r="J32" s="6" t="s">
        <v>36</v>
      </c>
      <c r="K32" s="35">
        <v>2896</v>
      </c>
      <c r="L32" s="9">
        <v>6</v>
      </c>
    </row>
    <row r="33" spans="1:12" ht="18" customHeight="1" x14ac:dyDescent="0.55000000000000004">
      <c r="A33" s="14">
        <v>18</v>
      </c>
      <c r="B33" s="15" t="s">
        <v>19</v>
      </c>
      <c r="C33" s="37">
        <v>2094</v>
      </c>
      <c r="D33" s="16">
        <v>10</v>
      </c>
      <c r="E33" s="5">
        <v>18</v>
      </c>
      <c r="F33" s="6" t="s">
        <v>57</v>
      </c>
      <c r="G33" s="35">
        <v>4752</v>
      </c>
      <c r="H33" s="9">
        <v>58</v>
      </c>
      <c r="I33" s="5">
        <v>18</v>
      </c>
      <c r="J33" s="6" t="s">
        <v>37</v>
      </c>
      <c r="K33" s="35">
        <v>3692</v>
      </c>
      <c r="L33" s="9">
        <v>22</v>
      </c>
    </row>
    <row r="34" spans="1:12" ht="18" customHeight="1" x14ac:dyDescent="0.55000000000000004">
      <c r="A34" s="41" t="s">
        <v>64</v>
      </c>
      <c r="B34" s="42"/>
      <c r="C34" s="38">
        <f>SUM(C16:C33)</f>
        <v>65547</v>
      </c>
      <c r="D34" s="28">
        <f>SUM(D16:D33)</f>
        <v>364</v>
      </c>
      <c r="E34" s="13">
        <v>19</v>
      </c>
      <c r="F34" s="6" t="s">
        <v>58</v>
      </c>
      <c r="G34" s="35">
        <v>6165</v>
      </c>
      <c r="H34" s="9">
        <v>53</v>
      </c>
      <c r="I34" s="13">
        <v>19</v>
      </c>
      <c r="J34" s="11" t="s">
        <v>38</v>
      </c>
      <c r="K34" s="39">
        <v>7019</v>
      </c>
      <c r="L34" s="10">
        <v>44</v>
      </c>
    </row>
    <row r="35" spans="1:12" ht="18" customHeight="1" x14ac:dyDescent="0.55000000000000004">
      <c r="E35" s="14">
        <v>20</v>
      </c>
      <c r="F35" s="15" t="s">
        <v>59</v>
      </c>
      <c r="G35" s="37">
        <v>4195</v>
      </c>
      <c r="H35" s="16">
        <v>24</v>
      </c>
      <c r="I35" s="14">
        <v>20</v>
      </c>
      <c r="J35" s="15" t="s">
        <v>39</v>
      </c>
      <c r="K35" s="37">
        <v>5453</v>
      </c>
      <c r="L35" s="16">
        <v>40</v>
      </c>
    </row>
    <row r="36" spans="1:12" ht="18" customHeight="1" x14ac:dyDescent="0.55000000000000004">
      <c r="E36" s="41" t="s">
        <v>64</v>
      </c>
      <c r="F36" s="42"/>
      <c r="G36" s="38">
        <f>SUM(G16:G35)</f>
        <v>94669</v>
      </c>
      <c r="H36" s="28">
        <f>SUM(H16:H35)</f>
        <v>684</v>
      </c>
      <c r="I36" s="41" t="s">
        <v>64</v>
      </c>
      <c r="J36" s="42"/>
      <c r="K36" s="38">
        <f>SUM(K16:K35)</f>
        <v>68475</v>
      </c>
      <c r="L36" s="28">
        <f>SUM(L16:L35)</f>
        <v>400</v>
      </c>
    </row>
    <row r="37" spans="1:12" ht="18" customHeight="1" x14ac:dyDescent="0.55000000000000004">
      <c r="E37" s="29"/>
      <c r="F37" s="30"/>
      <c r="G37" s="29"/>
      <c r="H37" s="29"/>
    </row>
    <row r="38" spans="1:12" ht="18" customHeight="1" x14ac:dyDescent="0.55000000000000004">
      <c r="G38" s="31"/>
    </row>
    <row r="39" spans="1:12" ht="18" customHeight="1" x14ac:dyDescent="0.55000000000000004"/>
    <row r="40" spans="1:12" ht="18" customHeight="1" x14ac:dyDescent="0.55000000000000004"/>
    <row r="41" spans="1:12" ht="18" customHeight="1" x14ac:dyDescent="0.55000000000000004"/>
    <row r="42" spans="1:12" ht="18" customHeight="1" x14ac:dyDescent="0.55000000000000004"/>
    <row r="43" spans="1:12" ht="18" customHeight="1" x14ac:dyDescent="0.55000000000000004"/>
    <row r="44" spans="1:12" ht="18" customHeight="1" x14ac:dyDescent="0.55000000000000004"/>
    <row r="45" spans="1:12" ht="18" customHeight="1" x14ac:dyDescent="0.55000000000000004"/>
    <row r="46" spans="1:12" ht="18" customHeight="1" x14ac:dyDescent="0.55000000000000004"/>
    <row r="47" spans="1:12" ht="18" customHeight="1" x14ac:dyDescent="0.55000000000000004"/>
    <row r="48" spans="1:12" ht="18" customHeight="1" x14ac:dyDescent="0.55000000000000004"/>
    <row r="49" spans="5:11" ht="18" customHeight="1" x14ac:dyDescent="0.55000000000000004"/>
    <row r="50" spans="5:11" ht="18" customHeight="1" x14ac:dyDescent="0.55000000000000004"/>
    <row r="51" spans="5:11" ht="18" customHeight="1" x14ac:dyDescent="0.55000000000000004">
      <c r="I51" s="29"/>
      <c r="J51" s="29"/>
      <c r="K51" s="29"/>
    </row>
    <row r="52" spans="5:11" ht="18" customHeight="1" x14ac:dyDescent="0.55000000000000004">
      <c r="I52" s="29"/>
      <c r="J52" s="29"/>
      <c r="K52" s="29"/>
    </row>
    <row r="53" spans="5:11" ht="18" customHeight="1" x14ac:dyDescent="0.55000000000000004">
      <c r="J53" s="29"/>
      <c r="K53" s="29"/>
    </row>
    <row r="54" spans="5:11" ht="18" customHeight="1" x14ac:dyDescent="0.55000000000000004"/>
    <row r="55" spans="5:11" ht="18" customHeight="1" x14ac:dyDescent="0.55000000000000004"/>
    <row r="56" spans="5:11" ht="18" customHeight="1" x14ac:dyDescent="0.55000000000000004">
      <c r="E56" s="32"/>
      <c r="F56" s="33"/>
      <c r="G56" s="29"/>
      <c r="H56" s="29"/>
    </row>
    <row r="57" spans="5:11" ht="18" customHeight="1" x14ac:dyDescent="0.55000000000000004">
      <c r="E57" s="29"/>
      <c r="F57" s="30"/>
      <c r="G57" s="29"/>
      <c r="H57" s="29"/>
    </row>
    <row r="58" spans="5:11" ht="18" customHeight="1" x14ac:dyDescent="0.55000000000000004">
      <c r="G58" s="31"/>
    </row>
    <row r="59" spans="5:11" ht="18" customHeight="1" x14ac:dyDescent="0.55000000000000004"/>
    <row r="60" spans="5:11" ht="18" customHeight="1" x14ac:dyDescent="0.55000000000000004"/>
    <row r="61" spans="5:11" ht="18" customHeight="1" x14ac:dyDescent="0.55000000000000004"/>
    <row r="62" spans="5:11" ht="18" customHeight="1" x14ac:dyDescent="0.55000000000000004"/>
    <row r="63" spans="5:11" ht="18" customHeight="1" x14ac:dyDescent="0.55000000000000004"/>
    <row r="64" spans="5:11" ht="18" customHeight="1" x14ac:dyDescent="0.55000000000000004"/>
    <row r="65" spans="1:4" ht="18" customHeight="1" x14ac:dyDescent="0.55000000000000004"/>
    <row r="66" spans="1:4" ht="18" customHeight="1" x14ac:dyDescent="0.55000000000000004"/>
    <row r="67" spans="1:4" ht="18" customHeight="1" x14ac:dyDescent="0.55000000000000004"/>
    <row r="68" spans="1:4" ht="20.149999999999999" customHeight="1" x14ac:dyDescent="0.55000000000000004">
      <c r="A68" s="3"/>
      <c r="B68" s="3"/>
      <c r="C68" s="1"/>
      <c r="D68" s="1"/>
    </row>
    <row r="69" spans="1:4" x14ac:dyDescent="0.55000000000000004">
      <c r="B69" s="3"/>
      <c r="C69" s="1"/>
      <c r="D69" s="1"/>
    </row>
    <row r="70" spans="1:4" x14ac:dyDescent="0.55000000000000004">
      <c r="B70" s="1"/>
      <c r="C70" s="1"/>
      <c r="D70" s="1"/>
    </row>
  </sheetData>
  <customSheetViews>
    <customSheetView guid="{D004EF10-CDF9-4215-A98A-7A52DF111FD4}" showPageBreaks="1" printArea="1" view="pageBreakPreview">
      <selection activeCell="C34" sqref="C34"/>
      <pageMargins left="0.70866141732283472" right="0.70866141732283472" top="0.74803149606299213" bottom="0.74803149606299213" header="0.31496062992125984" footer="0.31496062992125984"/>
      <printOptions horizontalCentered="1"/>
      <pageSetup paperSize="9" scale="98" orientation="portrait" r:id="rId1"/>
    </customSheetView>
    <customSheetView guid="{74D6F065-EDDB-4C39-8511-D7D071880A2F}" showPageBreaks="1" printArea="1" view="pageBreakPreview" topLeftCell="A10">
      <selection activeCell="O10" sqref="O10"/>
      <pageMargins left="0.70866141732283472" right="0.70866141732283472" top="0.74803149606299213" bottom="0.74803149606299213" header="0.31496062992125984" footer="0.31496062992125984"/>
      <printOptions horizontalCentered="1"/>
      <pageSetup paperSize="9" scale="91" orientation="portrait" r:id="rId2"/>
    </customSheetView>
  </customSheetViews>
  <mergeCells count="15">
    <mergeCell ref="A3:L3"/>
    <mergeCell ref="A34:B34"/>
    <mergeCell ref="E36:F36"/>
    <mergeCell ref="I36:J36"/>
    <mergeCell ref="E9:F9"/>
    <mergeCell ref="G9:H9"/>
    <mergeCell ref="I9:J9"/>
    <mergeCell ref="K9:L9"/>
    <mergeCell ref="B10:C10"/>
    <mergeCell ref="B11:C11"/>
    <mergeCell ref="E15:F15"/>
    <mergeCell ref="I15:J15"/>
    <mergeCell ref="A15:B15"/>
    <mergeCell ref="D10:F10"/>
    <mergeCell ref="D11:F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共通の別表</vt:lpstr>
      <vt:lpstr>共通の別表!Print_Area</vt:lpstr>
      <vt:lpstr>共通の別表!Print_Titles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　朋樹</dc:creator>
  <cp:lastModifiedBy>酒見　祐輝</cp:lastModifiedBy>
  <cp:lastPrinted>2024-05-20T06:33:59Z</cp:lastPrinted>
  <dcterms:created xsi:type="dcterms:W3CDTF">2021-12-20T00:37:32Z</dcterms:created>
  <dcterms:modified xsi:type="dcterms:W3CDTF">2024-08-01T06:46:59Z</dcterms:modified>
</cp:coreProperties>
</file>