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vsv-fs1\himeji-city\Section\障害福祉課\○管理担当\02　事業フォルダ\1564　施設等整備助成\R5年度施設整備及びその他業務\00_国庫補助\02_募集案内\事業所送付用\"/>
    </mc:Choice>
  </mc:AlternateContent>
  <bookViews>
    <workbookView xWindow="0" yWindow="0" windowWidth="19200" windowHeight="7284" activeTab="1"/>
  </bookViews>
  <sheets>
    <sheet name="計画書" sheetId="1" r:id="rId1"/>
    <sheet name="計画書 (記載例)" sheetId="2" r:id="rId2"/>
  </sheets>
  <definedNames>
    <definedName name="_xlnm.Print_Area" localSheetId="0">計画書!$A$1:$J$58</definedName>
    <definedName name="_xlnm.Print_Area" localSheetId="1">'計画書 (記載例)'!$A$1:$J$58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42" i="2"/>
  <c r="I41" i="2"/>
  <c r="I40" i="2"/>
  <c r="I39" i="2"/>
  <c r="I38" i="2"/>
  <c r="I37" i="2"/>
  <c r="I42" i="2" s="1"/>
  <c r="F50" i="1"/>
  <c r="F42" i="1"/>
  <c r="I41" i="1"/>
  <c r="I40" i="1"/>
  <c r="I39" i="1"/>
  <c r="I38" i="1"/>
  <c r="I37" i="1"/>
  <c r="I42" i="1" s="1"/>
</calcChain>
</file>

<file path=xl/sharedStrings.xml><?xml version="1.0" encoding="utf-8"?>
<sst xmlns="http://schemas.openxmlformats.org/spreadsheetml/2006/main" count="294" uniqueCount="148">
  <si>
    <t>法人</t>
    <rPh sb="0" eb="2">
      <t>ホウジン</t>
    </rPh>
    <phoneticPr fontId="3"/>
  </si>
  <si>
    <t>法人の名称</t>
    <rPh sb="0" eb="2">
      <t>ホウジン</t>
    </rPh>
    <rPh sb="3" eb="5">
      <t>メイショウ</t>
    </rPh>
    <phoneticPr fontId="3"/>
  </si>
  <si>
    <t>法人の種別</t>
    <rPh sb="0" eb="2">
      <t>ホウジン</t>
    </rPh>
    <rPh sb="3" eb="5">
      <t>シュベツ</t>
    </rPh>
    <phoneticPr fontId="3"/>
  </si>
  <si>
    <t>□社会福祉法人□特定非営利活動法人□その他（　　　　　　　　　　　　　　　　　　　　　　　　）</t>
    <rPh sb="1" eb="3">
      <t>シャカイ</t>
    </rPh>
    <rPh sb="3" eb="5">
      <t>フクシ</t>
    </rPh>
    <rPh sb="5" eb="7">
      <t>ホウジン</t>
    </rPh>
    <rPh sb="8" eb="17">
      <t>トクヒ</t>
    </rPh>
    <rPh sb="20" eb="21">
      <t>タ</t>
    </rPh>
    <phoneticPr fontId="3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</si>
  <si>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3"/>
  </si>
  <si>
    <t>法人の所在地</t>
    <phoneticPr fontId="3"/>
  </si>
  <si>
    <t>認可年月日</t>
    <phoneticPr fontId="3"/>
  </si>
  <si>
    <t>法人の決算状況</t>
    <rPh sb="0" eb="2">
      <t>ホウジン</t>
    </rPh>
    <rPh sb="3" eb="5">
      <t>ケッサン</t>
    </rPh>
    <rPh sb="5" eb="7">
      <t>ジョウキョウ</t>
    </rPh>
    <phoneticPr fontId="3"/>
  </si>
  <si>
    <t>円</t>
    <rPh sb="0" eb="1">
      <t>エン</t>
    </rPh>
    <phoneticPr fontId="3"/>
  </si>
  <si>
    <t>市内に有する
社会福祉施設等の
種別・名称・定員</t>
    <phoneticPr fontId="3"/>
  </si>
  <si>
    <t>連絡先</t>
    <rPh sb="0" eb="3">
      <t>レンラクサキ</t>
    </rPh>
    <phoneticPr fontId="3"/>
  </si>
  <si>
    <t>担当者職・氏名（フリガナ）</t>
    <rPh sb="0" eb="3">
      <t>タントウシャ</t>
    </rPh>
    <rPh sb="3" eb="4">
      <t>ショク</t>
    </rPh>
    <rPh sb="5" eb="7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</si>
  <si>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</si>
  <si>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</si>
  <si>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施設</t>
    <rPh sb="0" eb="2">
      <t>シセツ</t>
    </rPh>
    <phoneticPr fontId="3"/>
  </si>
  <si>
    <t>施設の名称</t>
    <rPh sb="0" eb="2">
      <t>シセツ</t>
    </rPh>
    <rPh sb="3" eb="5">
      <t>メイショウ</t>
    </rPh>
    <phoneticPr fontId="3"/>
  </si>
  <si>
    <t>（認可年月日：S.H.R　　年　　月　　日）</t>
  </si>
  <si>
    <t>施設の種別</t>
    <rPh sb="0" eb="2">
      <t>シセツ</t>
    </rPh>
    <rPh sb="3" eb="5">
      <t>シュベツ</t>
    </rPh>
    <phoneticPr fontId="3"/>
  </si>
  <si>
    <t>施設の定員</t>
    <rPh sb="0" eb="2">
      <t>シセツ</t>
    </rPh>
    <rPh sb="3" eb="5">
      <t>テイイン</t>
    </rPh>
    <phoneticPr fontId="3"/>
  </si>
  <si>
    <t>整備前</t>
    <rPh sb="0" eb="2">
      <t>セイビ</t>
    </rPh>
    <rPh sb="2" eb="3">
      <t>マエ</t>
    </rPh>
    <phoneticPr fontId="3"/>
  </si>
  <si>
    <t>人　→</t>
    <rPh sb="0" eb="1">
      <t>ニン</t>
    </rPh>
    <phoneticPr fontId="3"/>
  </si>
  <si>
    <t>　整備後</t>
    <rPh sb="1" eb="3">
      <t>セイビ</t>
    </rPh>
    <rPh sb="3" eb="4">
      <t>ゴ</t>
    </rPh>
    <phoneticPr fontId="3"/>
  </si>
  <si>
    <t>人</t>
    <rPh sb="0" eb="1">
      <t>ニン</t>
    </rPh>
    <phoneticPr fontId="3"/>
  </si>
  <si>
    <t>施設の規模</t>
    <rPh sb="0" eb="2">
      <t>シセツ</t>
    </rPh>
    <rPh sb="3" eb="5">
      <t>キボ</t>
    </rPh>
    <phoneticPr fontId="3"/>
  </si>
  <si>
    <t>構造・規模　　　　　　　　　　　</t>
    <rPh sb="0" eb="2">
      <t>コウゾウ</t>
    </rPh>
    <rPh sb="3" eb="5">
      <t>キボ</t>
    </rPh>
    <phoneticPr fontId="3"/>
  </si>
  <si>
    <t>　　　　　　造　　　　　建　</t>
    <phoneticPr fontId="3"/>
  </si>
  <si>
    <t>延床面積</t>
  </si>
  <si>
    <t>㎡</t>
    <phoneticPr fontId="3"/>
  </si>
  <si>
    <t>整備面積</t>
    <phoneticPr fontId="3"/>
  </si>
  <si>
    <t>㎡</t>
  </si>
  <si>
    <t>施設長氏名</t>
    <rPh sb="0" eb="2">
      <t>シセツ</t>
    </rPh>
    <rPh sb="2" eb="3">
      <t>チョウ</t>
    </rPh>
    <rPh sb="3" eb="5">
      <t>シメイ</t>
    </rPh>
    <phoneticPr fontId="3"/>
  </si>
  <si>
    <t>所在地</t>
    <rPh sb="0" eb="3">
      <t>ショザイチ</t>
    </rPh>
    <phoneticPr fontId="3"/>
  </si>
  <si>
    <t>〒</t>
    <phoneticPr fontId="3"/>
  </si>
  <si>
    <t>用地状況</t>
    <phoneticPr fontId="3"/>
  </si>
  <si>
    <t>土地の所有</t>
    <rPh sb="0" eb="2">
      <t>トチ</t>
    </rPh>
    <rPh sb="3" eb="5">
      <t>ショユウ</t>
    </rPh>
    <phoneticPr fontId="3"/>
  </si>
  <si>
    <t>□所有地　□借地</t>
    <phoneticPr fontId="3"/>
  </si>
  <si>
    <t>㎡（　　年　月取得）</t>
    <phoneticPr fontId="3"/>
  </si>
  <si>
    <t>土地の現況</t>
    <phoneticPr fontId="3"/>
  </si>
  <si>
    <t>地盤の状況</t>
    <phoneticPr fontId="3"/>
  </si>
  <si>
    <t>□良 □不良</t>
    <phoneticPr fontId="3"/>
  </si>
  <si>
    <t>前面道路</t>
    <phoneticPr fontId="3"/>
  </si>
  <si>
    <t>既存建物の有無</t>
    <phoneticPr fontId="3"/>
  </si>
  <si>
    <t>□なし □あり (□取り壊し済 □　月取り壊し予定　□残す（用途・構造　　　　）</t>
    <rPh sb="10" eb="11">
      <t>ト</t>
    </rPh>
    <rPh sb="12" eb="13">
      <t>コワ</t>
    </rPh>
    <rPh sb="14" eb="15">
      <t>ス</t>
    </rPh>
    <rPh sb="18" eb="19">
      <t>ツキ</t>
    </rPh>
    <rPh sb="19" eb="20">
      <t>ト</t>
    </rPh>
    <rPh sb="21" eb="22">
      <t>コワ</t>
    </rPh>
    <rPh sb="23" eb="25">
      <t>ヨテイ</t>
    </rPh>
    <rPh sb="27" eb="28">
      <t>ノコ</t>
    </rPh>
    <rPh sb="30" eb="32">
      <t>ヨウト</t>
    </rPh>
    <rPh sb="33" eb="35">
      <t>コウゾウ</t>
    </rPh>
    <phoneticPr fontId="3"/>
  </si>
  <si>
    <t>都市計画区域等</t>
    <rPh sb="6" eb="7">
      <t>トウ</t>
    </rPh>
    <phoneticPr fontId="3"/>
  </si>
  <si>
    <t>建ぺい率</t>
    <phoneticPr fontId="3"/>
  </si>
  <si>
    <t>％</t>
    <phoneticPr fontId="3"/>
  </si>
  <si>
    <t>用途地域</t>
    <phoneticPr fontId="3"/>
  </si>
  <si>
    <t>容積率</t>
  </si>
  <si>
    <t>都市計画事業</t>
  </si>
  <si>
    <t>事業の内容</t>
    <rPh sb="0" eb="2">
      <t>ジギョウ</t>
    </rPh>
    <rPh sb="3" eb="5">
      <t>ナイヨウ</t>
    </rPh>
    <phoneticPr fontId="3"/>
  </si>
  <si>
    <t>計画名</t>
    <rPh sb="0" eb="2">
      <t>ケイカク</t>
    </rPh>
    <rPh sb="2" eb="3">
      <t>メイ</t>
    </rPh>
    <phoneticPr fontId="3"/>
  </si>
  <si>
    <t>トイレ・浴室改修</t>
    <phoneticPr fontId="3"/>
  </si>
  <si>
    <t>整備区分</t>
    <rPh sb="0" eb="2">
      <t>セイビ</t>
    </rPh>
    <rPh sb="2" eb="4">
      <t>クブン</t>
    </rPh>
    <phoneticPr fontId="3"/>
  </si>
  <si>
    <t>（　　　　　　　　　　　　　　　）</t>
  </si>
  <si>
    <t>創設</t>
    <phoneticPr fontId="3"/>
  </si>
  <si>
    <t>対象物の建築年度等</t>
    <rPh sb="0" eb="2">
      <t>タイショウ</t>
    </rPh>
    <rPh sb="2" eb="3">
      <t>ブツ</t>
    </rPh>
    <rPh sb="4" eb="6">
      <t>ケンチク</t>
    </rPh>
    <rPh sb="6" eb="8">
      <t>ネンド</t>
    </rPh>
    <rPh sb="8" eb="9">
      <t>トウ</t>
    </rPh>
    <phoneticPr fontId="3"/>
  </si>
  <si>
    <t>建築年度</t>
  </si>
  <si>
    <t>修繕実績</t>
  </si>
  <si>
    <t>大規模修繕等</t>
    <phoneticPr fontId="3"/>
  </si>
  <si>
    <t>　　年　　　　月</t>
    <phoneticPr fontId="3"/>
  </si>
  <si>
    <t>（築　　　　　　年）</t>
    <phoneticPr fontId="3"/>
  </si>
  <si>
    <t>その他（内容を（　）に記入）</t>
    <phoneticPr fontId="3"/>
  </si>
  <si>
    <t>建物の所有</t>
    <phoneticPr fontId="3"/>
  </si>
  <si>
    <t>□所有　□賃貸借</t>
    <rPh sb="5" eb="8">
      <t>チンタイシャク</t>
    </rPh>
    <phoneticPr fontId="3"/>
  </si>
  <si>
    <t>工期（予定）</t>
    <rPh sb="0" eb="2">
      <t>コウキ</t>
    </rPh>
    <rPh sb="3" eb="5">
      <t>ヨテイ</t>
    </rPh>
    <phoneticPr fontId="3"/>
  </si>
  <si>
    <t>　令和　　　　　　　年　　　　　　　月　　～　　令和　　　　　　　年　　　　　　　月</t>
    <rPh sb="1" eb="3">
      <t>レイワ</t>
    </rPh>
    <rPh sb="10" eb="11">
      <t>ネン</t>
    </rPh>
    <rPh sb="18" eb="19">
      <t>ガツ</t>
    </rPh>
    <rPh sb="24" eb="26">
      <t>レイワ</t>
    </rPh>
    <rPh sb="33" eb="34">
      <t>ネン</t>
    </rPh>
    <rPh sb="41" eb="42">
      <t>ツキ</t>
    </rPh>
    <phoneticPr fontId="3"/>
  </si>
  <si>
    <t>整備が必要な理由・効果</t>
    <rPh sb="0" eb="2">
      <t>セイビ</t>
    </rPh>
    <rPh sb="3" eb="5">
      <t>ヒツヨウ</t>
    </rPh>
    <rPh sb="6" eb="8">
      <t>リユウ</t>
    </rPh>
    <rPh sb="9" eb="11">
      <t>コウカ</t>
    </rPh>
    <phoneticPr fontId="3"/>
  </si>
  <si>
    <t>地域への説明状況</t>
    <phoneticPr fontId="3"/>
  </si>
  <si>
    <t>（　　　　　　　　　　　　　　　　　　　）</t>
    <phoneticPr fontId="3"/>
  </si>
  <si>
    <t>近隣住民及び自治会等へ情報提供を行い
了解済み又は了解予定</t>
    <rPh sb="11" eb="15">
      <t>ジョウホウテイキョウ</t>
    </rPh>
    <rPh sb="16" eb="17">
      <t>オコナ</t>
    </rPh>
    <rPh sb="25" eb="29">
      <t>リョウカイヨテイ</t>
    </rPh>
    <phoneticPr fontId="3"/>
  </si>
  <si>
    <t>総事業費</t>
    <rPh sb="0" eb="4">
      <t>ソウジギョウヒ</t>
    </rPh>
    <phoneticPr fontId="3"/>
  </si>
  <si>
    <t>項　　　　　目</t>
    <rPh sb="0" eb="1">
      <t>コウ</t>
    </rPh>
    <rPh sb="6" eb="7">
      <t>メ</t>
    </rPh>
    <phoneticPr fontId="3"/>
  </si>
  <si>
    <t>　　　金　　　　　額　（うち国庫補助対象額）</t>
    <rPh sb="3" eb="4">
      <t>キン</t>
    </rPh>
    <rPh sb="9" eb="10">
      <t>ガク</t>
    </rPh>
    <rPh sb="14" eb="16">
      <t>コッコ</t>
    </rPh>
    <rPh sb="16" eb="18">
      <t>ホジョ</t>
    </rPh>
    <rPh sb="18" eb="20">
      <t>タイショウ</t>
    </rPh>
    <rPh sb="20" eb="21">
      <t>ガク</t>
    </rPh>
    <phoneticPr fontId="3"/>
  </si>
  <si>
    <t>近隣住民及び自治会等に情報提供予定</t>
    <phoneticPr fontId="3"/>
  </si>
  <si>
    <t>千円</t>
    <rPh sb="0" eb="2">
      <t>センエン</t>
    </rPh>
    <phoneticPr fontId="3"/>
  </si>
  <si>
    <t>（</t>
    <phoneticPr fontId="3"/>
  </si>
  <si>
    <t>千円）</t>
    <rPh sb="0" eb="2">
      <t>センエン</t>
    </rPh>
    <phoneticPr fontId="3"/>
  </si>
  <si>
    <t>その他（内容を（　）に記入）</t>
    <rPh sb="2" eb="3">
      <t>タ</t>
    </rPh>
    <rPh sb="4" eb="6">
      <t>ナイヨウ</t>
    </rPh>
    <rPh sb="11" eb="13">
      <t>キニュウ</t>
    </rPh>
    <phoneticPr fontId="3"/>
  </si>
  <si>
    <t>総事業費（税込み）</t>
    <rPh sb="0" eb="4">
      <t>ソウジギョウヒ</t>
    </rPh>
    <rPh sb="5" eb="7">
      <t>ゼイコ</t>
    </rPh>
    <phoneticPr fontId="3"/>
  </si>
  <si>
    <t>資金計画案</t>
    <rPh sb="0" eb="2">
      <t>シキン</t>
    </rPh>
    <rPh sb="2" eb="4">
      <t>ケイカク</t>
    </rPh>
    <rPh sb="4" eb="5">
      <t>アン</t>
    </rPh>
    <phoneticPr fontId="3"/>
  </si>
  <si>
    <t>補助金（試算）</t>
    <rPh sb="0" eb="3">
      <t>ホジョキン</t>
    </rPh>
    <rPh sb="4" eb="6">
      <t>シサン</t>
    </rPh>
    <phoneticPr fontId="3"/>
  </si>
  <si>
    <t>借入金</t>
    <rPh sb="0" eb="1">
      <t>カ</t>
    </rPh>
    <rPh sb="1" eb="2">
      <t>イ</t>
    </rPh>
    <rPh sb="2" eb="3">
      <t>キン</t>
    </rPh>
    <phoneticPr fontId="3"/>
  </si>
  <si>
    <t>借入先</t>
    <rPh sb="0" eb="1">
      <t>カ</t>
    </rPh>
    <rPh sb="1" eb="2">
      <t>イ</t>
    </rPh>
    <rPh sb="2" eb="3">
      <t>サキ</t>
    </rPh>
    <phoneticPr fontId="3"/>
  </si>
  <si>
    <t>寄附金</t>
    <rPh sb="0" eb="3">
      <t>キフキン</t>
    </rPh>
    <phoneticPr fontId="3"/>
  </si>
  <si>
    <t>寄付者</t>
    <rPh sb="0" eb="2">
      <t>キフ</t>
    </rPh>
    <rPh sb="2" eb="3">
      <t>シャ</t>
    </rPh>
    <phoneticPr fontId="3"/>
  </si>
  <si>
    <t>関係性</t>
    <rPh sb="0" eb="3">
      <t>カンケイセイ</t>
    </rPh>
    <phoneticPr fontId="3"/>
  </si>
  <si>
    <t>自己資金</t>
    <rPh sb="0" eb="2">
      <t>ジコ</t>
    </rPh>
    <rPh sb="2" eb="4">
      <t>シキン</t>
    </rPh>
    <phoneticPr fontId="3"/>
  </si>
  <si>
    <t>□法人会計</t>
    <rPh sb="1" eb="3">
      <t>ホウジン</t>
    </rPh>
    <rPh sb="3" eb="5">
      <t>カイケイ</t>
    </rPh>
    <phoneticPr fontId="3"/>
  </si>
  <si>
    <t xml:space="preserve">　　　　　　　　　金より </t>
    <phoneticPr fontId="3"/>
  </si>
  <si>
    <t>□その他</t>
  </si>
  <si>
    <t xml:space="preserve">　　　　　　　　　　より </t>
    <phoneticPr fontId="3"/>
  </si>
  <si>
    <t>他</t>
    <rPh sb="0" eb="1">
      <t>タ</t>
    </rPh>
    <phoneticPr fontId="3"/>
  </si>
  <si>
    <t>（　　　　　　　　　　　　　　　）</t>
    <phoneticPr fontId="3"/>
  </si>
  <si>
    <t>※内容を（　）に記入</t>
    <phoneticPr fontId="3"/>
  </si>
  <si>
    <t>合計</t>
    <rPh sb="0" eb="2">
      <t>ゴウケイ</t>
    </rPh>
    <phoneticPr fontId="3"/>
  </si>
  <si>
    <r>
      <t xml:space="preserve">助成状況
</t>
    </r>
    <r>
      <rPr>
        <sz val="9"/>
        <rFont val="ＭＳ Ｐゴシック"/>
        <family val="3"/>
        <charset val="128"/>
      </rPr>
      <t>（最近５年間）</t>
    </r>
    <rPh sb="0" eb="2">
      <t>ジョセイ</t>
    </rPh>
    <rPh sb="2" eb="4">
      <t>ジョウキョウ</t>
    </rPh>
    <rPh sb="6" eb="8">
      <t>サイキン</t>
    </rPh>
    <rPh sb="9" eb="11">
      <t>ネンカン</t>
    </rPh>
    <phoneticPr fontId="3"/>
  </si>
  <si>
    <t>年度</t>
    <rPh sb="0" eb="2">
      <t>ネンド</t>
    </rPh>
    <phoneticPr fontId="3"/>
  </si>
  <si>
    <t>施 設 名</t>
  </si>
  <si>
    <t>補 助 事 業 名</t>
    <phoneticPr fontId="3"/>
  </si>
  <si>
    <t>事  業  内  容</t>
  </si>
  <si>
    <t>補助金額</t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</si>
  <si>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</si>
  <si>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□計画あり □事業中 □計画なし</t>
    <phoneticPr fontId="2"/>
  </si>
  <si>
    <t>□市街化区域 □市街化調整区域</t>
    <phoneticPr fontId="3"/>
  </si>
  <si>
    <r>
      <t xml:space="preserve">事業費の内訳
</t>
    </r>
    <r>
      <rPr>
        <sz val="9"/>
        <rFont val="ＭＳ Ｐゴシック"/>
        <family val="3"/>
        <charset val="128"/>
      </rPr>
      <t>※補助対象外
・土地の買収や整地費用
・職員の宿舎に要する費用
・その他施設整備費として適当と認められない費用（外構工事費や備品購入費、官庁申請手続費等）</t>
    </r>
    <rPh sb="0" eb="3">
      <t>ジギョウヒ</t>
    </rPh>
    <rPh sb="4" eb="6">
      <t>ウチワケ</t>
    </rPh>
    <rPh sb="10" eb="15">
      <t>ホジョタイショウガイ</t>
    </rPh>
    <rPh sb="25" eb="27">
      <t>ヒヨウ</t>
    </rPh>
    <phoneticPr fontId="3"/>
  </si>
  <si>
    <t>〇△会　</t>
    <phoneticPr fontId="3"/>
  </si>
  <si>
    <t>■社会福祉法人□特定非営利活動法人□その他（　　　　　　　　　　　　　　　　　　　　　　　　）</t>
    <rPh sb="1" eb="3">
      <t>シャカイ</t>
    </rPh>
    <rPh sb="3" eb="5">
      <t>フクシ</t>
    </rPh>
    <rPh sb="5" eb="7">
      <t>ホウジン</t>
    </rPh>
    <rPh sb="8" eb="17">
      <t>トクヒ</t>
    </rPh>
    <rPh sb="20" eb="21">
      <t>タ</t>
    </rPh>
    <phoneticPr fontId="3"/>
  </si>
  <si>
    <t>▽〇の家</t>
    <phoneticPr fontId="3"/>
  </si>
  <si>
    <t>（認可年月日：H　３年　３月　３日）</t>
    <phoneticPr fontId="3"/>
  </si>
  <si>
    <t>障害者支援施設　</t>
    <rPh sb="0" eb="3">
      <t>ショウガイシャ</t>
    </rPh>
    <rPh sb="3" eb="5">
      <t>シエン</t>
    </rPh>
    <rPh sb="5" eb="7">
      <t>シセツ</t>
    </rPh>
    <phoneticPr fontId="3"/>
  </si>
  <si>
    <t>鉄筋コンクリート造　２階建</t>
    <phoneticPr fontId="3"/>
  </si>
  <si>
    <t>■所有地　□借地</t>
    <phoneticPr fontId="3"/>
  </si>
  <si>
    <t>■良 □不良</t>
    <phoneticPr fontId="3"/>
  </si>
  <si>
    <t>□なし ■あり (□取り壊し済 □　月取り壊し予定　□残す（用途・構造　　　　）</t>
    <rPh sb="10" eb="11">
      <t>ト</t>
    </rPh>
    <rPh sb="12" eb="13">
      <t>コワ</t>
    </rPh>
    <rPh sb="14" eb="15">
      <t>ス</t>
    </rPh>
    <rPh sb="18" eb="19">
      <t>ツキ</t>
    </rPh>
    <rPh sb="19" eb="20">
      <t>ト</t>
    </rPh>
    <rPh sb="21" eb="22">
      <t>コワ</t>
    </rPh>
    <rPh sb="23" eb="25">
      <t>ヨテイ</t>
    </rPh>
    <rPh sb="27" eb="28">
      <t>ノコ</t>
    </rPh>
    <rPh sb="30" eb="32">
      <t>ヨウト</t>
    </rPh>
    <rPh sb="33" eb="35">
      <t>コウゾウ</t>
    </rPh>
    <phoneticPr fontId="3"/>
  </si>
  <si>
    <t>■市街化区域 □市街化調整区域</t>
    <phoneticPr fontId="3"/>
  </si>
  <si>
    <t>□計画あり □事業中 ■計画なし</t>
    <phoneticPr fontId="2"/>
  </si>
  <si>
    <t>大規模修繕等</t>
  </si>
  <si>
    <t>平成３年１月</t>
    <phoneticPr fontId="3"/>
  </si>
  <si>
    <t>外壁改修・空調設備更新・照明器具LED化</t>
    <phoneticPr fontId="3"/>
  </si>
  <si>
    <t>■所有　□賃貸借</t>
    <rPh sb="5" eb="8">
      <t>チンタイシャク</t>
    </rPh>
    <phoneticPr fontId="3"/>
  </si>
  <si>
    <t>　令和　　５年　10月　　～　　令和　６年　２月</t>
    <rPh sb="1" eb="3">
      <t>レイワ</t>
    </rPh>
    <rPh sb="6" eb="7">
      <t>ネン</t>
    </rPh>
    <rPh sb="10" eb="11">
      <t>ガツ</t>
    </rPh>
    <rPh sb="16" eb="18">
      <t>レイワ</t>
    </rPh>
    <rPh sb="20" eb="21">
      <t>ネン</t>
    </rPh>
    <rPh sb="23" eb="24">
      <t>ガツ</t>
    </rPh>
    <phoneticPr fontId="3"/>
  </si>
  <si>
    <t>トイレ改修</t>
    <phoneticPr fontId="3"/>
  </si>
  <si>
    <t>浴室改修</t>
    <phoneticPr fontId="3"/>
  </si>
  <si>
    <t>○○銀行</t>
    <phoneticPr fontId="3"/>
  </si>
  <si>
    <t>■法人会計</t>
    <rPh sb="1" eb="3">
      <t>ホウジン</t>
    </rPh>
    <rPh sb="3" eb="5">
      <t>カイケイ</t>
    </rPh>
    <phoneticPr fontId="3"/>
  </si>
  <si>
    <t xml:space="preserve">修繕積立資金より </t>
    <phoneticPr fontId="3"/>
  </si>
  <si>
    <t>令和元年度</t>
    <rPh sb="0" eb="2">
      <t>レイワ</t>
    </rPh>
    <rPh sb="2" eb="3">
      <t>ガン</t>
    </rPh>
    <phoneticPr fontId="3"/>
  </si>
  <si>
    <t>共同生活援助・▽▽ホーム・10名</t>
    <rPh sb="0" eb="6">
      <t>キョウドウセイカツエンジョ</t>
    </rPh>
    <rPh sb="15" eb="16">
      <t>メイ</t>
    </rPh>
    <phoneticPr fontId="3"/>
  </si>
  <si>
    <t>▽▽ホーム</t>
    <phoneticPr fontId="3"/>
  </si>
  <si>
    <t>GH整備支援事業</t>
    <phoneticPr fontId="3"/>
  </si>
  <si>
    <t>バリアフリー化工事</t>
    <phoneticPr fontId="3"/>
  </si>
  <si>
    <t>第１種中高層住居専用地域</t>
    <phoneticPr fontId="3"/>
  </si>
  <si>
    <t>（築　31　年）</t>
    <phoneticPr fontId="3"/>
  </si>
  <si>
    <t>　築31年を経過し、日々使用するトイレ・浴室といった設備の老朽化が著しい。また、事故防止のため、利用者の高齢化に伴う身体機能の低下にも対応する必要があり、改修が必要である。</t>
    <phoneticPr fontId="3"/>
  </si>
  <si>
    <t>　　側幅員　ｍに　　ｍ接道</t>
    <phoneticPr fontId="3"/>
  </si>
  <si>
    <t>　　西側幅員４ｍに３ｍ接道</t>
    <rPh sb="2" eb="3">
      <t>ニシ</t>
    </rPh>
    <phoneticPr fontId="3"/>
  </si>
  <si>
    <t>「総事業費の４分の３」か「補助基準額（※）」を比較し、低い方の金額を上限とします。
また、上限まで配分できない場合や全く配分できない場合があります。
（※）創設等の場合は「社会福祉施設等施設整備費国庫補助金交付要綱別表3-1」の補助基準単価により算定するもの</t>
    <rPh sb="1" eb="5">
      <t>ソウジギョウヒ</t>
    </rPh>
    <rPh sb="7" eb="8">
      <t>フン</t>
    </rPh>
    <rPh sb="23" eb="25">
      <t>ヒカク</t>
    </rPh>
    <rPh sb="45" eb="47">
      <t>ジョウゲン</t>
    </rPh>
    <rPh sb="49" eb="51">
      <t>ハイブン</t>
    </rPh>
    <rPh sb="55" eb="57">
      <t>バアイ</t>
    </rPh>
    <rPh sb="58" eb="59">
      <t>マッタ</t>
    </rPh>
    <rPh sb="60" eb="62">
      <t>ハイブン</t>
    </rPh>
    <rPh sb="66" eb="68">
      <t>バアイ</t>
    </rPh>
    <rPh sb="82" eb="84">
      <t>バアイ</t>
    </rPh>
    <phoneticPr fontId="3"/>
  </si>
  <si>
    <t>「総事業費の４分の３」か「補助基準額（※）」を比較し、低い方の金額を上限とします。
また、上限まで配分できない場合や全く配分できない場合があります。
（※）創設等の場合は「社会福祉施設等施設整備費国庫補助金交付要綱別表3-1」の補助基準単価により算定するもの</t>
    <rPh sb="1" eb="5">
      <t>ソウジギョウヒ</t>
    </rPh>
    <rPh sb="7" eb="8">
      <t>フン</t>
    </rPh>
    <rPh sb="23" eb="25">
      <t>ヒカク</t>
    </rPh>
    <rPh sb="45" eb="47">
      <t>ジョウゲン</t>
    </rPh>
    <rPh sb="49" eb="51">
      <t>ハイブン</t>
    </rPh>
    <rPh sb="55" eb="57">
      <t>バアイ</t>
    </rPh>
    <rPh sb="58" eb="59">
      <t>マッタ</t>
    </rPh>
    <rPh sb="60" eb="62">
      <t>ハイブン</t>
    </rPh>
    <rPh sb="66" eb="68">
      <t>バアイ</t>
    </rPh>
    <phoneticPr fontId="3"/>
  </si>
  <si>
    <t>次期繰越活動収支差額（令和５年３月末時点）</t>
    <rPh sb="0" eb="2">
      <t>ジキ</t>
    </rPh>
    <rPh sb="2" eb="4">
      <t>クリコ</t>
    </rPh>
    <rPh sb="4" eb="6">
      <t>カツドウ</t>
    </rPh>
    <rPh sb="6" eb="8">
      <t>シュウシ</t>
    </rPh>
    <rPh sb="8" eb="10">
      <t>サガク</t>
    </rPh>
    <rPh sb="11" eb="13">
      <t>レイワ</t>
    </rPh>
    <rPh sb="14" eb="15">
      <t>ネン</t>
    </rPh>
    <rPh sb="16" eb="17">
      <t>ガツ</t>
    </rPh>
    <rPh sb="17" eb="18">
      <t>マツ</t>
    </rPh>
    <rPh sb="18" eb="20">
      <t>ジテン</t>
    </rPh>
    <phoneticPr fontId="3"/>
  </si>
  <si>
    <t>姫路市安田四丁目１－１</t>
    <rPh sb="0" eb="3">
      <t>ヒメジシ</t>
    </rPh>
    <rPh sb="3" eb="5">
      <t>ヤスダ</t>
    </rPh>
    <rPh sb="5" eb="6">
      <t>ヨン</t>
    </rPh>
    <phoneticPr fontId="3"/>
  </si>
  <si>
    <t>理事長　　〇〇　〇〇</t>
    <phoneticPr fontId="3"/>
  </si>
  <si>
    <t>　昭和６３年３月　１日</t>
    <rPh sb="1" eb="3">
      <t>ショウワ</t>
    </rPh>
    <rPh sb="5" eb="6">
      <t>ネン</t>
    </rPh>
    <rPh sb="7" eb="8">
      <t>ガツ</t>
    </rPh>
    <rPh sb="10" eb="11">
      <t>ニチ</t>
    </rPh>
    <phoneticPr fontId="3"/>
  </si>
  <si>
    <t>△△　△△</t>
    <phoneticPr fontId="3"/>
  </si>
  <si>
    <t>670－8501</t>
    <phoneticPr fontId="3"/>
  </si>
  <si>
    <t>姫路市安田四丁目1番地</t>
    <rPh sb="0" eb="5">
      <t>ヒメジシヤス</t>
    </rPh>
    <rPh sb="5" eb="6">
      <t>ヨン</t>
    </rPh>
    <rPh sb="6" eb="8">
      <t>チョウメ</t>
    </rPh>
    <rPh sb="9" eb="11">
      <t>バンチ</t>
    </rPh>
    <phoneticPr fontId="3"/>
  </si>
  <si>
    <t>事務長　　〇〇　〇〇</t>
    <rPh sb="0" eb="3">
      <t>ジムチョウ</t>
    </rPh>
    <phoneticPr fontId="3"/>
  </si>
  <si>
    <t>079-×××-9999</t>
    <phoneticPr fontId="3"/>
  </si>
  <si>
    <t>×××@：：：.com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</si>
</sst>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28">
    <xf numFmtId="0" fontId="0" fillId="0" borderId="0" xfId="0"/>
    <xf numFmtId="0" fontId="5" fillId="0" borderId="0" xfId="0" applyFont="1" applyBorder="1" applyAlignment="1">
      <alignment vertical="center"/>
    </xf>
    <xf numFmtId="0" fontId="1" fillId="0" borderId="2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1" fillId="0" borderId="9" xfId="2" applyFont="1" applyFill="1" applyBorder="1" applyAlignment="1">
      <alignment horizontal="left" vertical="center" wrapText="1"/>
    </xf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2" xfId="2" applyFont="1" applyFill="1" applyBorder="1" applyAlignment="1">
      <alignment vertical="center" wrapText="1"/>
    </xf>
    <xf numFmtId="0" fontId="1" fillId="0" borderId="13" xfId="2" applyFont="1" applyBorder="1" applyAlignment="1">
      <alignment vertical="center" wrapText="1"/>
    </xf>
    <xf numFmtId="0" fontId="1" fillId="0" borderId="16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0" fontId="1" fillId="0" borderId="16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6" xfId="2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16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/>
    </xf>
    <xf numFmtId="0" fontId="1" fillId="0" borderId="16" xfId="2" applyFont="1" applyFill="1" applyBorder="1" applyAlignment="1">
      <alignment vertical="center"/>
    </xf>
    <xf numFmtId="0" fontId="1" fillId="0" borderId="4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left" vertical="center"/>
    </xf>
    <xf numFmtId="0" fontId="1" fillId="0" borderId="2" xfId="2" applyFont="1" applyFill="1" applyBorder="1" applyAlignment="1">
      <alignment horizontal="left" vertical="center"/>
    </xf>
    <xf numFmtId="0" fontId="1" fillId="0" borderId="6" xfId="2" applyFont="1" applyFill="1" applyBorder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5" xfId="2" applyFont="1" applyBorder="1" applyAlignment="1">
      <alignment horizontal="center" vertical="center"/>
    </xf>
    <xf numFmtId="176" fontId="1" fillId="0" borderId="11" xfId="2" applyNumberFormat="1" applyFont="1" applyBorder="1" applyAlignment="1">
      <alignment horizontal="right" vertical="center"/>
    </xf>
    <xf numFmtId="0" fontId="1" fillId="0" borderId="3" xfId="2" applyFont="1" applyBorder="1">
      <alignment vertical="center"/>
    </xf>
    <xf numFmtId="176" fontId="1" fillId="0" borderId="3" xfId="2" applyNumberFormat="1" applyFont="1" applyBorder="1">
      <alignment vertical="center"/>
    </xf>
    <xf numFmtId="0" fontId="1" fillId="0" borderId="10" xfId="2" applyFont="1" applyBorder="1" applyAlignment="1">
      <alignment vertical="center" shrinkToFit="1"/>
    </xf>
    <xf numFmtId="0" fontId="1" fillId="0" borderId="7" xfId="2" applyFont="1" applyBorder="1">
      <alignment vertical="center"/>
    </xf>
    <xf numFmtId="0" fontId="1" fillId="0" borderId="8" xfId="2" applyFont="1" applyBorder="1" applyAlignment="1">
      <alignment vertical="center" shrinkToFit="1"/>
    </xf>
    <xf numFmtId="0" fontId="1" fillId="0" borderId="4" xfId="2" applyFont="1" applyBorder="1" applyAlignment="1">
      <alignment vertical="center" shrinkToFit="1"/>
    </xf>
    <xf numFmtId="176" fontId="1" fillId="0" borderId="0" xfId="2" applyNumberFormat="1" applyFont="1" applyBorder="1">
      <alignment vertical="center"/>
    </xf>
    <xf numFmtId="176" fontId="1" fillId="0" borderId="6" xfId="2" applyNumberFormat="1" applyFont="1" applyBorder="1" applyAlignment="1">
      <alignment horizontal="right" vertical="center"/>
    </xf>
    <xf numFmtId="176" fontId="1" fillId="0" borderId="7" xfId="2" applyNumberFormat="1" applyFont="1" applyBorder="1">
      <alignment vertical="center"/>
    </xf>
    <xf numFmtId="176" fontId="1" fillId="0" borderId="0" xfId="2" applyNumberFormat="1" applyFont="1">
      <alignment vertical="center"/>
    </xf>
    <xf numFmtId="0" fontId="1" fillId="0" borderId="2" xfId="2" applyFont="1" applyBorder="1">
      <alignment vertical="center"/>
    </xf>
    <xf numFmtId="0" fontId="1" fillId="0" borderId="10" xfId="2" applyFont="1" applyBorder="1">
      <alignment vertical="center"/>
    </xf>
    <xf numFmtId="0" fontId="1" fillId="0" borderId="15" xfId="2" applyFont="1" applyBorder="1">
      <alignment vertical="center"/>
    </xf>
    <xf numFmtId="0" fontId="1" fillId="0" borderId="8" xfId="2" applyFont="1" applyBorder="1">
      <alignment vertical="center"/>
    </xf>
    <xf numFmtId="0" fontId="1" fillId="0" borderId="15" xfId="2" applyFont="1" applyFill="1" applyBorder="1">
      <alignment vertical="center"/>
    </xf>
    <xf numFmtId="0" fontId="1" fillId="0" borderId="4" xfId="2" applyFont="1" applyBorder="1">
      <alignment vertical="center"/>
    </xf>
    <xf numFmtId="0" fontId="7" fillId="0" borderId="4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/>
    </xf>
    <xf numFmtId="0" fontId="6" fillId="0" borderId="4" xfId="2" applyFont="1" applyBorder="1">
      <alignment vertical="center"/>
    </xf>
    <xf numFmtId="0" fontId="6" fillId="0" borderId="11" xfId="2" applyFont="1" applyBorder="1">
      <alignment vertical="center"/>
    </xf>
    <xf numFmtId="0" fontId="6" fillId="0" borderId="2" xfId="2" applyFont="1" applyBorder="1">
      <alignment vertical="center"/>
    </xf>
    <xf numFmtId="0" fontId="1" fillId="0" borderId="13" xfId="2" applyFont="1" applyBorder="1" applyAlignment="1">
      <alignment vertical="center" shrinkToFit="1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vertical="center"/>
    </xf>
    <xf numFmtId="0" fontId="1" fillId="0" borderId="12" xfId="2" applyFont="1" applyBorder="1">
      <alignment vertical="center"/>
    </xf>
    <xf numFmtId="0" fontId="1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16" xfId="2" applyFont="1" applyBorder="1" applyAlignment="1">
      <alignment vertical="center"/>
    </xf>
    <xf numFmtId="0" fontId="4" fillId="0" borderId="4" xfId="2" applyFont="1" applyFill="1" applyBorder="1" applyAlignment="1">
      <alignment horizontal="left" vertical="center"/>
    </xf>
    <xf numFmtId="0" fontId="4" fillId="0" borderId="13" xfId="2" applyFont="1" applyBorder="1" applyAlignment="1">
      <alignment vertical="center" wrapText="1"/>
    </xf>
    <xf numFmtId="176" fontId="4" fillId="0" borderId="11" xfId="2" applyNumberFormat="1" applyFont="1" applyBorder="1" applyAlignment="1">
      <alignment horizontal="right" vertical="center"/>
    </xf>
    <xf numFmtId="0" fontId="4" fillId="0" borderId="15" xfId="2" applyFont="1" applyFill="1" applyBorder="1">
      <alignment vertical="center"/>
    </xf>
    <xf numFmtId="0" fontId="8" fillId="0" borderId="4" xfId="2" applyFont="1" applyBorder="1">
      <alignment vertical="center"/>
    </xf>
    <xf numFmtId="0" fontId="8" fillId="0" borderId="11" xfId="2" applyFont="1" applyBorder="1">
      <alignment vertical="center"/>
    </xf>
    <xf numFmtId="176" fontId="4" fillId="0" borderId="0" xfId="2" applyNumberFormat="1" applyFont="1" applyBorder="1">
      <alignment vertical="center"/>
    </xf>
    <xf numFmtId="4" fontId="4" fillId="0" borderId="3" xfId="2" applyNumberFormat="1" applyFont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vertical="center"/>
    </xf>
    <xf numFmtId="176" fontId="6" fillId="0" borderId="2" xfId="2" applyNumberFormat="1" applyFont="1" applyBorder="1" applyAlignment="1">
      <alignment horizontal="center" vertical="center"/>
    </xf>
    <xf numFmtId="176" fontId="6" fillId="0" borderId="3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176" fontId="1" fillId="0" borderId="9" xfId="2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176" fontId="1" fillId="0" borderId="6" xfId="2" applyNumberFormat="1" applyFont="1" applyBorder="1" applyAlignment="1">
      <alignment horizontal="right" vertical="center"/>
    </xf>
    <xf numFmtId="176" fontId="1" fillId="0" borderId="7" xfId="2" applyNumberFormat="1" applyFont="1" applyBorder="1" applyAlignment="1">
      <alignment vertical="center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vertical="center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3" xfId="2" applyFont="1" applyBorder="1" applyAlignment="1">
      <alignment vertical="center"/>
    </xf>
    <xf numFmtId="176" fontId="6" fillId="0" borderId="2" xfId="2" applyNumberFormat="1" applyFont="1" applyBorder="1" applyAlignment="1">
      <alignment horizontal="left" vertical="center" wrapText="1"/>
    </xf>
    <xf numFmtId="176" fontId="6" fillId="0" borderId="3" xfId="2" applyNumberFormat="1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14" xfId="2" applyFont="1" applyBorder="1" applyAlignment="1">
      <alignment horizontal="left" vertical="center"/>
    </xf>
    <xf numFmtId="176" fontId="1" fillId="0" borderId="2" xfId="2" applyNumberFormat="1" applyFont="1" applyBorder="1" applyAlignment="1">
      <alignment horizontal="right" vertical="center"/>
    </xf>
    <xf numFmtId="176" fontId="1" fillId="0" borderId="3" xfId="2" applyNumberFormat="1" applyFont="1" applyBorder="1" applyAlignment="1">
      <alignment vertical="center"/>
    </xf>
    <xf numFmtId="176" fontId="1" fillId="0" borderId="7" xfId="2" applyNumberFormat="1" applyFont="1" applyBorder="1" applyAlignment="1">
      <alignment horizontal="right" vertical="center"/>
    </xf>
    <xf numFmtId="176" fontId="1" fillId="0" borderId="11" xfId="2" applyNumberFormat="1" applyFont="1" applyBorder="1" applyAlignment="1">
      <alignment horizontal="right" vertical="center"/>
    </xf>
    <xf numFmtId="176" fontId="1" fillId="0" borderId="12" xfId="2" applyNumberFormat="1" applyFont="1" applyBorder="1" applyAlignment="1">
      <alignment horizontal="right" vertical="center"/>
    </xf>
    <xf numFmtId="0" fontId="1" fillId="0" borderId="6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" fillId="0" borderId="0" xfId="2" applyFont="1" applyBorder="1" applyAlignment="1">
      <alignment vertical="center" wrapText="1"/>
    </xf>
    <xf numFmtId="0" fontId="1" fillId="0" borderId="10" xfId="2" applyFont="1" applyBorder="1" applyAlignment="1">
      <alignment vertical="center" wrapText="1"/>
    </xf>
    <xf numFmtId="0" fontId="1" fillId="0" borderId="11" xfId="2" applyFont="1" applyBorder="1" applyAlignment="1">
      <alignment horizontal="left" vertical="top" wrapText="1"/>
    </xf>
    <xf numFmtId="0" fontId="1" fillId="0" borderId="12" xfId="2" applyFont="1" applyBorder="1" applyAlignment="1">
      <alignment horizontal="left" vertical="top" wrapText="1"/>
    </xf>
    <xf numFmtId="0" fontId="1" fillId="0" borderId="12" xfId="2" applyFont="1" applyBorder="1" applyAlignment="1">
      <alignment vertical="center" wrapText="1"/>
    </xf>
    <xf numFmtId="0" fontId="1" fillId="0" borderId="13" xfId="2" applyFont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left" vertical="center"/>
    </xf>
    <xf numFmtId="0" fontId="1" fillId="0" borderId="11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left" vertical="center"/>
    </xf>
    <xf numFmtId="0" fontId="1" fillId="0" borderId="4" xfId="2" applyFont="1" applyFill="1" applyBorder="1" applyAlignment="1">
      <alignment horizontal="left" vertical="center"/>
    </xf>
    <xf numFmtId="0" fontId="1" fillId="0" borderId="12" xfId="2" applyFont="1" applyFill="1" applyBorder="1" applyAlignment="1">
      <alignment horizontal="center" vertical="center"/>
    </xf>
    <xf numFmtId="0" fontId="1" fillId="0" borderId="4" xfId="2" applyFont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0" borderId="6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0" borderId="8" xfId="2" applyFont="1" applyBorder="1" applyAlignment="1">
      <alignment horizontal="left" vertical="center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1" xfId="2" applyFont="1" applyBorder="1" applyAlignment="1">
      <alignment vertical="center" wrapText="1"/>
    </xf>
    <xf numFmtId="0" fontId="1" fillId="0" borderId="12" xfId="2" applyFont="1" applyBorder="1" applyAlignment="1">
      <alignment vertical="center"/>
    </xf>
    <xf numFmtId="0" fontId="1" fillId="0" borderId="12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1" fillId="0" borderId="14" xfId="2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" fillId="0" borderId="9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1" fillId="0" borderId="17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2" xfId="2" applyFont="1" applyBorder="1" applyAlignment="1">
      <alignment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0" borderId="11" xfId="2" applyFont="1" applyBorder="1" applyAlignment="1">
      <alignment horizontal="center" vertical="center" wrapText="1"/>
    </xf>
    <xf numFmtId="38" fontId="1" fillId="0" borderId="12" xfId="1" applyFont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8" fillId="0" borderId="18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176" fontId="8" fillId="0" borderId="2" xfId="2" applyNumberFormat="1" applyFont="1" applyBorder="1" applyAlignment="1">
      <alignment horizontal="left" vertical="center" wrapText="1"/>
    </xf>
    <xf numFmtId="176" fontId="8" fillId="0" borderId="3" xfId="2" applyNumberFormat="1" applyFont="1" applyBorder="1" applyAlignment="1">
      <alignment horizontal="left" vertical="center" wrapText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9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vertical="center" wrapText="1"/>
    </xf>
    <xf numFmtId="0" fontId="4" fillId="0" borderId="10" xfId="2" applyFont="1" applyBorder="1" applyAlignment="1">
      <alignment vertical="center" wrapText="1"/>
    </xf>
    <xf numFmtId="0" fontId="4" fillId="0" borderId="11" xfId="2" applyFont="1" applyBorder="1" applyAlignment="1">
      <alignment horizontal="left" vertical="top" wrapText="1"/>
    </xf>
    <xf numFmtId="0" fontId="4" fillId="0" borderId="12" xfId="2" applyFont="1" applyBorder="1" applyAlignment="1">
      <alignment horizontal="left" vertical="top" wrapText="1"/>
    </xf>
    <xf numFmtId="0" fontId="4" fillId="0" borderId="12" xfId="2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4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1" xfId="2" applyFont="1" applyBorder="1" applyAlignment="1">
      <alignment vertical="center" wrapText="1"/>
    </xf>
    <xf numFmtId="0" fontId="4" fillId="0" borderId="12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1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17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38" fontId="4" fillId="0" borderId="12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Layout" topLeftCell="A91" zoomScaleNormal="100" zoomScaleSheetLayoutView="100" workbookViewId="0">
      <selection activeCell="F42" sqref="F42"/>
    </sheetView>
  </sheetViews>
  <sheetFormatPr defaultColWidth="8.88671875" defaultRowHeight="13.2" x14ac:dyDescent="0.2"/>
  <cols>
    <col min="1" max="1" width="4.109375" style="56" customWidth="1"/>
    <col min="2" max="2" width="21.88671875" style="5" customWidth="1"/>
    <col min="3" max="3" width="11.44140625" style="5" customWidth="1"/>
    <col min="4" max="4" width="15.109375" style="5" customWidth="1"/>
    <col min="5" max="5" width="16.77734375" style="5" customWidth="1"/>
    <col min="6" max="6" width="14.21875" style="5" customWidth="1"/>
    <col min="7" max="7" width="4.44140625" style="5" customWidth="1"/>
    <col min="8" max="8" width="1.77734375" style="5" customWidth="1"/>
    <col min="9" max="9" width="12.109375" style="5" customWidth="1"/>
    <col min="10" max="10" width="4.88671875" style="5" customWidth="1"/>
    <col min="11" max="11" width="8.88671875" style="5"/>
    <col min="12" max="12" width="0" style="5" hidden="1" customWidth="1"/>
    <col min="13" max="16384" width="8.88671875" style="5"/>
  </cols>
  <sheetData>
    <row r="1" spans="1:16" ht="22.5" customHeight="1" x14ac:dyDescent="0.2">
      <c r="A1" s="119" t="s">
        <v>0</v>
      </c>
      <c r="B1" s="2" t="s">
        <v>1</v>
      </c>
      <c r="C1" s="70"/>
      <c r="D1" s="71"/>
      <c r="E1" s="71"/>
      <c r="F1" s="71"/>
      <c r="G1" s="71"/>
      <c r="H1" s="71"/>
      <c r="I1" s="71"/>
      <c r="J1" s="132"/>
    </row>
    <row r="2" spans="1:16" ht="20.25" customHeight="1" x14ac:dyDescent="0.2">
      <c r="A2" s="120"/>
      <c r="B2" s="2" t="s">
        <v>2</v>
      </c>
      <c r="C2" s="157" t="s">
        <v>3</v>
      </c>
      <c r="D2" s="128"/>
      <c r="E2" s="128"/>
      <c r="F2" s="128"/>
      <c r="G2" s="128"/>
      <c r="H2" s="128"/>
      <c r="I2" s="128"/>
      <c r="J2" s="158"/>
    </row>
    <row r="3" spans="1:16" ht="23.25" customHeight="1" x14ac:dyDescent="0.2">
      <c r="A3" s="120"/>
      <c r="B3" s="2" t="s">
        <v>4</v>
      </c>
      <c r="C3" s="156"/>
      <c r="D3" s="72"/>
      <c r="E3" s="72"/>
      <c r="F3" s="72"/>
      <c r="G3" s="72"/>
      <c r="H3" s="72"/>
      <c r="I3" s="72"/>
      <c r="J3" s="73"/>
    </row>
    <row r="4" spans="1:16" ht="24" customHeight="1" x14ac:dyDescent="0.2">
      <c r="A4" s="120"/>
      <c r="B4" s="2" t="s">
        <v>5</v>
      </c>
      <c r="C4" s="70"/>
      <c r="D4" s="71"/>
      <c r="E4" s="71"/>
      <c r="F4" s="71"/>
      <c r="G4" s="71"/>
      <c r="H4" s="71"/>
      <c r="I4" s="71"/>
      <c r="J4" s="132"/>
      <c r="L4" s="6"/>
      <c r="M4" s="6"/>
      <c r="N4" s="6"/>
      <c r="O4" s="6"/>
      <c r="P4" s="6"/>
    </row>
    <row r="5" spans="1:16" ht="21.6" customHeight="1" x14ac:dyDescent="0.2">
      <c r="A5" s="120"/>
      <c r="B5" s="2" t="s">
        <v>6</v>
      </c>
      <c r="C5" s="70" t="s">
        <v>101</v>
      </c>
      <c r="D5" s="71"/>
      <c r="E5" s="71"/>
      <c r="F5" s="71"/>
      <c r="G5" s="71"/>
      <c r="H5" s="71"/>
      <c r="I5" s="71"/>
      <c r="J5" s="132"/>
      <c r="L5" s="6"/>
      <c r="M5" s="1"/>
      <c r="N5" s="6"/>
      <c r="O5" s="6"/>
      <c r="P5" s="6"/>
    </row>
    <row r="6" spans="1:16" ht="24.6" customHeight="1" x14ac:dyDescent="0.2">
      <c r="A6" s="120"/>
      <c r="B6" s="7" t="s">
        <v>7</v>
      </c>
      <c r="C6" s="159" t="s">
        <v>138</v>
      </c>
      <c r="D6" s="139"/>
      <c r="E6" s="139"/>
      <c r="F6" s="160"/>
      <c r="G6" s="160"/>
      <c r="H6" s="160"/>
      <c r="I6" s="160"/>
      <c r="J6" s="8" t="s">
        <v>8</v>
      </c>
      <c r="L6" s="6"/>
      <c r="M6" s="1"/>
      <c r="N6" s="6"/>
      <c r="O6" s="6"/>
      <c r="P6" s="6"/>
    </row>
    <row r="7" spans="1:16" ht="24.6" customHeight="1" x14ac:dyDescent="0.2">
      <c r="A7" s="120"/>
      <c r="B7" s="124" t="s">
        <v>9</v>
      </c>
      <c r="C7" s="162"/>
      <c r="D7" s="163"/>
      <c r="E7" s="163"/>
      <c r="F7" s="163"/>
      <c r="G7" s="163"/>
      <c r="H7" s="163"/>
      <c r="I7" s="163"/>
      <c r="J7" s="164"/>
      <c r="L7" s="6"/>
      <c r="M7" s="1"/>
      <c r="N7" s="6"/>
      <c r="O7" s="6"/>
      <c r="P7" s="6"/>
    </row>
    <row r="8" spans="1:16" ht="24.6" customHeight="1" x14ac:dyDescent="0.2">
      <c r="A8" s="120"/>
      <c r="B8" s="161"/>
      <c r="C8" s="162"/>
      <c r="D8" s="163"/>
      <c r="E8" s="163"/>
      <c r="F8" s="163"/>
      <c r="G8" s="163"/>
      <c r="H8" s="163"/>
      <c r="I8" s="163"/>
      <c r="J8" s="164"/>
      <c r="L8" s="6"/>
      <c r="M8" s="1"/>
      <c r="N8" s="6"/>
      <c r="O8" s="6"/>
      <c r="P8" s="6"/>
    </row>
    <row r="9" spans="1:16" ht="24.6" customHeight="1" x14ac:dyDescent="0.2">
      <c r="A9" s="121"/>
      <c r="B9" s="125"/>
      <c r="C9" s="165"/>
      <c r="D9" s="166"/>
      <c r="E9" s="166"/>
      <c r="F9" s="166"/>
      <c r="G9" s="166"/>
      <c r="H9" s="166"/>
      <c r="I9" s="166"/>
      <c r="J9" s="167"/>
      <c r="L9" s="6"/>
      <c r="M9" s="1"/>
      <c r="N9" s="6"/>
      <c r="O9" s="6"/>
      <c r="P9" s="6"/>
    </row>
    <row r="10" spans="1:16" ht="20.25" customHeight="1" x14ac:dyDescent="0.2">
      <c r="A10" s="119" t="s">
        <v>10</v>
      </c>
      <c r="B10" s="2" t="s">
        <v>11</v>
      </c>
      <c r="C10" s="70"/>
      <c r="D10" s="71"/>
      <c r="E10" s="71"/>
      <c r="F10" s="71"/>
      <c r="G10" s="72"/>
      <c r="H10" s="72"/>
      <c r="I10" s="72"/>
      <c r="J10" s="73"/>
      <c r="L10" s="6"/>
      <c r="M10" s="1"/>
      <c r="N10" s="6"/>
      <c r="O10" s="6"/>
      <c r="P10" s="6"/>
    </row>
    <row r="11" spans="1:16" ht="20.25" customHeight="1" x14ac:dyDescent="0.2">
      <c r="A11" s="120"/>
      <c r="B11" s="2" t="s">
        <v>12</v>
      </c>
      <c r="C11" s="70"/>
      <c r="D11" s="71"/>
      <c r="E11" s="71"/>
      <c r="F11" s="71"/>
      <c r="G11" s="72"/>
      <c r="H11" s="72"/>
      <c r="I11" s="72"/>
      <c r="J11" s="73"/>
      <c r="L11" s="6"/>
      <c r="M11" s="6"/>
      <c r="N11" s="6"/>
      <c r="O11" s="6"/>
      <c r="P11" s="6"/>
    </row>
    <row r="12" spans="1:16" ht="20.25" customHeight="1" x14ac:dyDescent="0.2">
      <c r="A12" s="121"/>
      <c r="B12" s="2" t="s">
        <v>13</v>
      </c>
      <c r="C12" s="150"/>
      <c r="D12" s="151"/>
      <c r="E12" s="151"/>
      <c r="F12" s="151"/>
      <c r="G12" s="152"/>
      <c r="H12" s="152"/>
      <c r="I12" s="152"/>
      <c r="J12" s="84"/>
      <c r="L12" s="6"/>
      <c r="M12" s="6"/>
      <c r="N12" s="6"/>
      <c r="O12" s="6"/>
      <c r="P12" s="6"/>
    </row>
    <row r="13" spans="1:16" ht="20.25" customHeight="1" x14ac:dyDescent="0.2">
      <c r="A13" s="119" t="s">
        <v>14</v>
      </c>
      <c r="B13" s="2" t="s">
        <v>15</v>
      </c>
      <c r="C13" s="70"/>
      <c r="D13" s="71"/>
      <c r="E13" s="153"/>
      <c r="F13" s="77" t="s">
        <v>16</v>
      </c>
      <c r="G13" s="77"/>
      <c r="H13" s="77"/>
      <c r="I13" s="77"/>
      <c r="J13" s="78"/>
    </row>
    <row r="14" spans="1:16" ht="20.25" customHeight="1" x14ac:dyDescent="0.2">
      <c r="A14" s="120"/>
      <c r="B14" s="2" t="s">
        <v>17</v>
      </c>
      <c r="C14" s="70"/>
      <c r="D14" s="71"/>
      <c r="E14" s="153"/>
      <c r="F14" s="77"/>
      <c r="G14" s="77"/>
      <c r="H14" s="77"/>
      <c r="I14" s="77"/>
      <c r="J14" s="78"/>
    </row>
    <row r="15" spans="1:16" ht="20.25" customHeight="1" x14ac:dyDescent="0.2">
      <c r="A15" s="120"/>
      <c r="B15" s="2" t="s">
        <v>18</v>
      </c>
      <c r="C15" s="9" t="s">
        <v>19</v>
      </c>
      <c r="D15" s="10"/>
      <c r="E15" s="11" t="s">
        <v>20</v>
      </c>
      <c r="F15" s="12" t="s">
        <v>21</v>
      </c>
      <c r="G15" s="77"/>
      <c r="H15" s="77"/>
      <c r="I15" s="77"/>
      <c r="J15" s="13" t="s">
        <v>22</v>
      </c>
    </row>
    <row r="16" spans="1:16" ht="21.6" customHeight="1" x14ac:dyDescent="0.2">
      <c r="A16" s="120"/>
      <c r="B16" s="124" t="s">
        <v>23</v>
      </c>
      <c r="C16" s="14" t="s">
        <v>24</v>
      </c>
      <c r="D16" s="154" t="s">
        <v>25</v>
      </c>
      <c r="E16" s="154"/>
      <c r="F16" s="154"/>
      <c r="G16" s="154"/>
      <c r="H16" s="154"/>
      <c r="I16" s="154"/>
      <c r="J16" s="155"/>
    </row>
    <row r="17" spans="1:12" ht="21.6" customHeight="1" x14ac:dyDescent="0.2">
      <c r="A17" s="120"/>
      <c r="B17" s="125"/>
      <c r="C17" s="14" t="s">
        <v>26</v>
      </c>
      <c r="D17" s="15"/>
      <c r="E17" s="16" t="s">
        <v>27</v>
      </c>
      <c r="F17" s="17" t="s">
        <v>28</v>
      </c>
      <c r="G17" s="117"/>
      <c r="H17" s="117"/>
      <c r="I17" s="117"/>
      <c r="J17" s="18" t="s">
        <v>29</v>
      </c>
    </row>
    <row r="18" spans="1:12" ht="24" customHeight="1" x14ac:dyDescent="0.2">
      <c r="A18" s="120"/>
      <c r="B18" s="2" t="s">
        <v>30</v>
      </c>
      <c r="C18" s="156"/>
      <c r="D18" s="72"/>
      <c r="E18" s="72"/>
      <c r="F18" s="72"/>
      <c r="G18" s="72"/>
      <c r="H18" s="72"/>
      <c r="I18" s="72"/>
      <c r="J18" s="73"/>
    </row>
    <row r="19" spans="1:12" ht="20.25" customHeight="1" x14ac:dyDescent="0.2">
      <c r="A19" s="121"/>
      <c r="B19" s="2" t="s">
        <v>31</v>
      </c>
      <c r="C19" s="12" t="s">
        <v>32</v>
      </c>
      <c r="D19" s="71"/>
      <c r="E19" s="71"/>
      <c r="F19" s="71"/>
      <c r="G19" s="71"/>
      <c r="H19" s="71"/>
      <c r="I19" s="71"/>
      <c r="J19" s="132"/>
    </row>
    <row r="20" spans="1:12" ht="20.25" customHeight="1" x14ac:dyDescent="0.2">
      <c r="A20" s="119" t="s">
        <v>33</v>
      </c>
      <c r="B20" s="3" t="s">
        <v>34</v>
      </c>
      <c r="C20" s="144" t="s">
        <v>35</v>
      </c>
      <c r="D20" s="130"/>
      <c r="E20" s="19"/>
      <c r="F20" s="129" t="s">
        <v>36</v>
      </c>
      <c r="G20" s="129"/>
      <c r="H20" s="129"/>
      <c r="I20" s="129"/>
      <c r="J20" s="130"/>
    </row>
    <row r="21" spans="1:12" ht="20.25" customHeight="1" x14ac:dyDescent="0.2">
      <c r="A21" s="120"/>
      <c r="B21" s="2" t="s">
        <v>37</v>
      </c>
      <c r="C21" s="20" t="s">
        <v>38</v>
      </c>
      <c r="D21" s="21" t="s">
        <v>39</v>
      </c>
      <c r="E21" s="22" t="s">
        <v>40</v>
      </c>
      <c r="F21" s="147" t="s">
        <v>134</v>
      </c>
      <c r="G21" s="148"/>
      <c r="H21" s="148"/>
      <c r="I21" s="148"/>
      <c r="J21" s="149"/>
    </row>
    <row r="22" spans="1:12" ht="20.25" customHeight="1" x14ac:dyDescent="0.2">
      <c r="A22" s="120"/>
      <c r="B22" s="2" t="s">
        <v>41</v>
      </c>
      <c r="C22" s="144" t="s">
        <v>42</v>
      </c>
      <c r="D22" s="129"/>
      <c r="E22" s="129"/>
      <c r="F22" s="129"/>
      <c r="G22" s="129"/>
      <c r="H22" s="129"/>
      <c r="I22" s="129"/>
      <c r="J22" s="130"/>
    </row>
    <row r="23" spans="1:12" ht="20.25" customHeight="1" x14ac:dyDescent="0.2">
      <c r="A23" s="120"/>
      <c r="B23" s="145" t="s">
        <v>43</v>
      </c>
      <c r="C23" s="123" t="s">
        <v>103</v>
      </c>
      <c r="D23" s="126"/>
      <c r="E23" s="127"/>
      <c r="F23" s="22" t="s">
        <v>44</v>
      </c>
      <c r="G23" s="128"/>
      <c r="H23" s="128"/>
      <c r="I23" s="128"/>
      <c r="J23" s="21" t="s">
        <v>45</v>
      </c>
    </row>
    <row r="24" spans="1:12" ht="20.25" customHeight="1" x14ac:dyDescent="0.2">
      <c r="A24" s="120"/>
      <c r="B24" s="146"/>
      <c r="C24" s="23" t="s">
        <v>46</v>
      </c>
      <c r="D24" s="129"/>
      <c r="E24" s="130"/>
      <c r="F24" s="22" t="s">
        <v>47</v>
      </c>
      <c r="G24" s="131"/>
      <c r="H24" s="131"/>
      <c r="I24" s="131"/>
      <c r="J24" s="24" t="s">
        <v>45</v>
      </c>
    </row>
    <row r="25" spans="1:12" ht="20.25" customHeight="1" x14ac:dyDescent="0.2">
      <c r="A25" s="120"/>
      <c r="B25" s="2" t="s">
        <v>48</v>
      </c>
      <c r="C25" s="123" t="s">
        <v>102</v>
      </c>
      <c r="D25" s="126"/>
      <c r="E25" s="126"/>
      <c r="F25" s="126"/>
      <c r="G25" s="126"/>
      <c r="H25" s="126"/>
      <c r="I25" s="126"/>
      <c r="J25" s="127"/>
    </row>
    <row r="26" spans="1:12" ht="20.25" customHeight="1" x14ac:dyDescent="0.2">
      <c r="A26" s="119" t="s">
        <v>49</v>
      </c>
      <c r="B26" s="2" t="s">
        <v>50</v>
      </c>
      <c r="C26" s="70"/>
      <c r="D26" s="71"/>
      <c r="E26" s="71"/>
      <c r="F26" s="71"/>
      <c r="G26" s="71"/>
      <c r="H26" s="71"/>
      <c r="I26" s="71"/>
      <c r="J26" s="132"/>
    </row>
    <row r="27" spans="1:12" ht="20.25" customHeight="1" x14ac:dyDescent="0.2">
      <c r="A27" s="120"/>
      <c r="B27" s="25" t="s">
        <v>52</v>
      </c>
      <c r="C27" s="133"/>
      <c r="D27" s="134"/>
      <c r="E27" s="134"/>
      <c r="F27" s="71" t="s">
        <v>53</v>
      </c>
      <c r="G27" s="71"/>
      <c r="H27" s="71"/>
      <c r="I27" s="71"/>
      <c r="J27" s="132"/>
      <c r="L27" s="5" t="s">
        <v>54</v>
      </c>
    </row>
    <row r="28" spans="1:12" ht="20.25" customHeight="1" x14ac:dyDescent="0.2">
      <c r="A28" s="120"/>
      <c r="B28" s="124" t="s">
        <v>55</v>
      </c>
      <c r="C28" s="135" t="s">
        <v>56</v>
      </c>
      <c r="D28" s="136"/>
      <c r="E28" s="137"/>
      <c r="F28" s="135" t="s">
        <v>57</v>
      </c>
      <c r="G28" s="136"/>
      <c r="H28" s="136"/>
      <c r="I28" s="136"/>
      <c r="J28" s="137"/>
      <c r="L28" s="5" t="s">
        <v>58</v>
      </c>
    </row>
    <row r="29" spans="1:12" ht="30" customHeight="1" x14ac:dyDescent="0.2">
      <c r="A29" s="120"/>
      <c r="B29" s="125"/>
      <c r="C29" s="138" t="s">
        <v>59</v>
      </c>
      <c r="D29" s="139"/>
      <c r="E29" s="8" t="s">
        <v>60</v>
      </c>
      <c r="F29" s="140"/>
      <c r="G29" s="141"/>
      <c r="H29" s="141"/>
      <c r="I29" s="141"/>
      <c r="J29" s="86"/>
      <c r="L29" s="5" t="s">
        <v>61</v>
      </c>
    </row>
    <row r="30" spans="1:12" ht="23.4" customHeight="1" x14ac:dyDescent="0.2">
      <c r="A30" s="120"/>
      <c r="B30" s="4" t="s">
        <v>62</v>
      </c>
      <c r="C30" s="106" t="s">
        <v>63</v>
      </c>
      <c r="D30" s="142"/>
      <c r="E30" s="142"/>
      <c r="F30" s="142"/>
      <c r="G30" s="142"/>
      <c r="H30" s="142"/>
      <c r="I30" s="142"/>
      <c r="J30" s="143"/>
    </row>
    <row r="31" spans="1:12" ht="24" customHeight="1" x14ac:dyDescent="0.2">
      <c r="A31" s="120"/>
      <c r="B31" s="26" t="s">
        <v>64</v>
      </c>
      <c r="C31" s="70" t="s">
        <v>65</v>
      </c>
      <c r="D31" s="71"/>
      <c r="E31" s="71"/>
      <c r="F31" s="71"/>
      <c r="G31" s="72"/>
      <c r="H31" s="72"/>
      <c r="I31" s="72"/>
      <c r="J31" s="73"/>
    </row>
    <row r="32" spans="1:12" ht="22.5" customHeight="1" x14ac:dyDescent="0.2">
      <c r="A32" s="120"/>
      <c r="B32" s="104" t="s">
        <v>66</v>
      </c>
      <c r="C32" s="107"/>
      <c r="D32" s="108"/>
      <c r="E32" s="108"/>
      <c r="F32" s="108"/>
      <c r="G32" s="109"/>
      <c r="H32" s="109"/>
      <c r="I32" s="109"/>
      <c r="J32" s="110"/>
    </row>
    <row r="33" spans="1:12" ht="20.25" customHeight="1" x14ac:dyDescent="0.2">
      <c r="A33" s="120"/>
      <c r="B33" s="105"/>
      <c r="C33" s="107"/>
      <c r="D33" s="108"/>
      <c r="E33" s="108"/>
      <c r="F33" s="108"/>
      <c r="G33" s="109"/>
      <c r="H33" s="109"/>
      <c r="I33" s="109"/>
      <c r="J33" s="110"/>
    </row>
    <row r="34" spans="1:12" ht="19.2" customHeight="1" x14ac:dyDescent="0.2">
      <c r="A34" s="120"/>
      <c r="B34" s="106"/>
      <c r="C34" s="111"/>
      <c r="D34" s="112"/>
      <c r="E34" s="112"/>
      <c r="F34" s="112"/>
      <c r="G34" s="113"/>
      <c r="H34" s="113"/>
      <c r="I34" s="113"/>
      <c r="J34" s="114"/>
    </row>
    <row r="35" spans="1:12" ht="24.6" customHeight="1" x14ac:dyDescent="0.2">
      <c r="A35" s="121"/>
      <c r="B35" s="4" t="s">
        <v>67</v>
      </c>
      <c r="C35" s="115"/>
      <c r="D35" s="116"/>
      <c r="E35" s="116"/>
      <c r="F35" s="117" t="s">
        <v>68</v>
      </c>
      <c r="G35" s="117"/>
      <c r="H35" s="117"/>
      <c r="I35" s="117"/>
      <c r="J35" s="118"/>
      <c r="L35" s="27" t="s">
        <v>69</v>
      </c>
    </row>
    <row r="36" spans="1:12" ht="21" customHeight="1" x14ac:dyDescent="0.2">
      <c r="A36" s="119" t="s">
        <v>70</v>
      </c>
      <c r="B36" s="104" t="s">
        <v>104</v>
      </c>
      <c r="C36" s="76" t="s">
        <v>71</v>
      </c>
      <c r="D36" s="77"/>
      <c r="E36" s="78"/>
      <c r="F36" s="76" t="s">
        <v>72</v>
      </c>
      <c r="G36" s="72"/>
      <c r="H36" s="72"/>
      <c r="I36" s="72"/>
      <c r="J36" s="73"/>
      <c r="L36" s="28" t="s">
        <v>73</v>
      </c>
    </row>
    <row r="37" spans="1:12" ht="18.75" customHeight="1" x14ac:dyDescent="0.2">
      <c r="A37" s="120"/>
      <c r="B37" s="122"/>
      <c r="C37" s="29">
        <v>1</v>
      </c>
      <c r="D37" s="76"/>
      <c r="E37" s="78"/>
      <c r="F37" s="30"/>
      <c r="G37" s="6" t="s">
        <v>74</v>
      </c>
      <c r="H37" s="31" t="s">
        <v>75</v>
      </c>
      <c r="I37" s="32">
        <f>ROUNDDOWN(F37*3/4,0)</f>
        <v>0</v>
      </c>
      <c r="J37" s="33" t="s">
        <v>76</v>
      </c>
      <c r="L37" s="28" t="s">
        <v>77</v>
      </c>
    </row>
    <row r="38" spans="1:12" ht="18.75" customHeight="1" x14ac:dyDescent="0.2">
      <c r="A38" s="120"/>
      <c r="B38" s="122"/>
      <c r="C38" s="29">
        <v>2</v>
      </c>
      <c r="D38" s="76"/>
      <c r="E38" s="78"/>
      <c r="F38" s="30"/>
      <c r="G38" s="34" t="s">
        <v>74</v>
      </c>
      <c r="H38" s="6" t="s">
        <v>75</v>
      </c>
      <c r="I38" s="32">
        <f>ROUNDDOWN(F38*3/4,0)</f>
        <v>0</v>
      </c>
      <c r="J38" s="35" t="s">
        <v>76</v>
      </c>
    </row>
    <row r="39" spans="1:12" ht="18.75" customHeight="1" x14ac:dyDescent="0.2">
      <c r="A39" s="120"/>
      <c r="B39" s="122"/>
      <c r="C39" s="29">
        <v>3</v>
      </c>
      <c r="D39" s="76"/>
      <c r="E39" s="78"/>
      <c r="F39" s="30"/>
      <c r="G39" s="31" t="s">
        <v>74</v>
      </c>
      <c r="H39" s="31" t="s">
        <v>75</v>
      </c>
      <c r="I39" s="32">
        <f>ROUNDDOWN(F39*3/4,0)</f>
        <v>0</v>
      </c>
      <c r="J39" s="35" t="s">
        <v>76</v>
      </c>
    </row>
    <row r="40" spans="1:12" ht="18.75" customHeight="1" x14ac:dyDescent="0.2">
      <c r="A40" s="120"/>
      <c r="B40" s="122"/>
      <c r="C40" s="29">
        <v>4</v>
      </c>
      <c r="D40" s="76"/>
      <c r="E40" s="78"/>
      <c r="F40" s="30"/>
      <c r="G40" s="6" t="s">
        <v>74</v>
      </c>
      <c r="H40" s="6" t="s">
        <v>75</v>
      </c>
      <c r="I40" s="32">
        <f>ROUNDDOWN(F40*3/4,0)</f>
        <v>0</v>
      </c>
      <c r="J40" s="36" t="s">
        <v>76</v>
      </c>
    </row>
    <row r="41" spans="1:12" ht="18.75" customHeight="1" x14ac:dyDescent="0.2">
      <c r="A41" s="120"/>
      <c r="B41" s="122"/>
      <c r="C41" s="29">
        <v>5</v>
      </c>
      <c r="D41" s="76"/>
      <c r="E41" s="78"/>
      <c r="F41" s="30"/>
      <c r="G41" s="31" t="s">
        <v>74</v>
      </c>
      <c r="H41" s="31" t="s">
        <v>75</v>
      </c>
      <c r="I41" s="37">
        <f>ROUNDDOWN(F41*3/4,0)</f>
        <v>0</v>
      </c>
      <c r="J41" s="33" t="s">
        <v>76</v>
      </c>
    </row>
    <row r="42" spans="1:12" ht="21.75" customHeight="1" x14ac:dyDescent="0.2">
      <c r="A42" s="121"/>
      <c r="B42" s="123"/>
      <c r="C42" s="76" t="s">
        <v>78</v>
      </c>
      <c r="D42" s="77"/>
      <c r="E42" s="78"/>
      <c r="F42" s="38">
        <f>SUM(F37:F41)</f>
        <v>0</v>
      </c>
      <c r="G42" s="34" t="s">
        <v>74</v>
      </c>
      <c r="H42" s="34" t="s">
        <v>75</v>
      </c>
      <c r="I42" s="39">
        <f>SUM(I37:I41)</f>
        <v>0</v>
      </c>
      <c r="J42" s="36" t="s">
        <v>76</v>
      </c>
      <c r="L42" s="40"/>
    </row>
    <row r="43" spans="1:12" ht="73.8" customHeight="1" x14ac:dyDescent="0.2">
      <c r="A43" s="89" t="s">
        <v>79</v>
      </c>
      <c r="B43" s="41" t="s">
        <v>80</v>
      </c>
      <c r="C43" s="92" t="s">
        <v>136</v>
      </c>
      <c r="D43" s="93"/>
      <c r="E43" s="94"/>
      <c r="F43" s="79"/>
      <c r="G43" s="80"/>
      <c r="H43" s="80"/>
      <c r="I43" s="80"/>
      <c r="J43" s="42" t="s">
        <v>74</v>
      </c>
    </row>
    <row r="44" spans="1:12" ht="18" customHeight="1" x14ac:dyDescent="0.2">
      <c r="A44" s="90"/>
      <c r="B44" s="41" t="s">
        <v>81</v>
      </c>
      <c r="C44" s="43" t="s">
        <v>82</v>
      </c>
      <c r="D44" s="76"/>
      <c r="E44" s="78"/>
      <c r="F44" s="99"/>
      <c r="G44" s="100"/>
      <c r="H44" s="100"/>
      <c r="I44" s="100"/>
      <c r="J44" s="44" t="s">
        <v>74</v>
      </c>
    </row>
    <row r="45" spans="1:12" ht="17.25" customHeight="1" x14ac:dyDescent="0.2">
      <c r="A45" s="90"/>
      <c r="B45" s="97" t="s">
        <v>83</v>
      </c>
      <c r="C45" s="43" t="s">
        <v>84</v>
      </c>
      <c r="D45" s="76"/>
      <c r="E45" s="78"/>
      <c r="F45" s="79"/>
      <c r="G45" s="101"/>
      <c r="H45" s="101"/>
      <c r="I45" s="101"/>
      <c r="J45" s="95" t="s">
        <v>74</v>
      </c>
    </row>
    <row r="46" spans="1:12" ht="17.25" customHeight="1" x14ac:dyDescent="0.2">
      <c r="A46" s="90"/>
      <c r="B46" s="98"/>
      <c r="C46" s="43" t="s">
        <v>85</v>
      </c>
      <c r="D46" s="76"/>
      <c r="E46" s="78"/>
      <c r="F46" s="102"/>
      <c r="G46" s="103"/>
      <c r="H46" s="103"/>
      <c r="I46" s="103"/>
      <c r="J46" s="96"/>
    </row>
    <row r="47" spans="1:12" ht="17.25" customHeight="1" x14ac:dyDescent="0.2">
      <c r="A47" s="90"/>
      <c r="B47" s="97" t="s">
        <v>86</v>
      </c>
      <c r="C47" s="45" t="s">
        <v>87</v>
      </c>
      <c r="D47" s="76" t="s">
        <v>88</v>
      </c>
      <c r="E47" s="78"/>
      <c r="F47" s="99"/>
      <c r="G47" s="100"/>
      <c r="H47" s="100"/>
      <c r="I47" s="100"/>
      <c r="J47" s="46" t="s">
        <v>74</v>
      </c>
    </row>
    <row r="48" spans="1:12" ht="17.25" customHeight="1" x14ac:dyDescent="0.2">
      <c r="A48" s="90"/>
      <c r="B48" s="98"/>
      <c r="C48" s="2" t="s">
        <v>89</v>
      </c>
      <c r="D48" s="76" t="s">
        <v>90</v>
      </c>
      <c r="E48" s="78"/>
      <c r="F48" s="99"/>
      <c r="G48" s="100"/>
      <c r="H48" s="100"/>
      <c r="I48" s="100"/>
      <c r="J48" s="46" t="s">
        <v>74</v>
      </c>
    </row>
    <row r="49" spans="1:10" ht="22.2" customHeight="1" x14ac:dyDescent="0.2">
      <c r="A49" s="90"/>
      <c r="B49" s="41" t="s">
        <v>91</v>
      </c>
      <c r="C49" s="76" t="s">
        <v>92</v>
      </c>
      <c r="D49" s="77"/>
      <c r="E49" s="47" t="s">
        <v>93</v>
      </c>
      <c r="F49" s="74"/>
      <c r="G49" s="75"/>
      <c r="H49" s="75"/>
      <c r="I49" s="75"/>
      <c r="J49" s="42" t="s">
        <v>74</v>
      </c>
    </row>
    <row r="50" spans="1:10" ht="20.25" customHeight="1" x14ac:dyDescent="0.2">
      <c r="A50" s="91"/>
      <c r="B50" s="41" t="s">
        <v>94</v>
      </c>
      <c r="C50" s="76"/>
      <c r="D50" s="77"/>
      <c r="E50" s="78"/>
      <c r="F50" s="79">
        <f>SUM(F43:I49)</f>
        <v>0</v>
      </c>
      <c r="G50" s="80"/>
      <c r="H50" s="80"/>
      <c r="I50" s="80"/>
      <c r="J50" s="44" t="s">
        <v>74</v>
      </c>
    </row>
    <row r="51" spans="1:10" ht="20.100000000000001" customHeight="1" x14ac:dyDescent="0.2">
      <c r="A51" s="81" t="s">
        <v>95</v>
      </c>
      <c r="B51" s="82"/>
      <c r="C51" s="5" t="s">
        <v>96</v>
      </c>
      <c r="D51" s="48" t="s">
        <v>97</v>
      </c>
      <c r="E51" s="48" t="s">
        <v>98</v>
      </c>
      <c r="F51" s="76" t="s">
        <v>99</v>
      </c>
      <c r="G51" s="77"/>
      <c r="H51" s="77"/>
      <c r="I51" s="77" t="s">
        <v>100</v>
      </c>
      <c r="J51" s="78"/>
    </row>
    <row r="52" spans="1:10" ht="20.100000000000001" customHeight="1" x14ac:dyDescent="0.2">
      <c r="A52" s="83"/>
      <c r="B52" s="84"/>
      <c r="C52" s="49"/>
      <c r="D52" s="50"/>
      <c r="E52" s="50"/>
      <c r="F52" s="87"/>
      <c r="G52" s="88"/>
      <c r="H52" s="88"/>
      <c r="I52" s="37"/>
      <c r="J52" s="36" t="s">
        <v>74</v>
      </c>
    </row>
    <row r="53" spans="1:10" ht="20.100000000000001" customHeight="1" x14ac:dyDescent="0.2">
      <c r="A53" s="83"/>
      <c r="B53" s="84"/>
      <c r="C53" s="49"/>
      <c r="D53" s="51"/>
      <c r="E53" s="51"/>
      <c r="F53" s="68"/>
      <c r="G53" s="69"/>
      <c r="H53" s="69"/>
      <c r="I53" s="39"/>
      <c r="J53" s="33" t="s">
        <v>74</v>
      </c>
    </row>
    <row r="54" spans="1:10" ht="20.100000000000001" customHeight="1" x14ac:dyDescent="0.2">
      <c r="A54" s="83"/>
      <c r="B54" s="84"/>
      <c r="C54" s="49"/>
      <c r="D54" s="51"/>
      <c r="E54" s="51"/>
      <c r="F54" s="68"/>
      <c r="G54" s="69"/>
      <c r="H54" s="69"/>
      <c r="I54" s="39"/>
      <c r="J54" s="36" t="s">
        <v>74</v>
      </c>
    </row>
    <row r="55" spans="1:10" ht="20.100000000000001" customHeight="1" x14ac:dyDescent="0.2">
      <c r="A55" s="83"/>
      <c r="B55" s="84"/>
      <c r="C55" s="49"/>
      <c r="D55" s="51"/>
      <c r="E55" s="51"/>
      <c r="F55" s="68"/>
      <c r="G55" s="69"/>
      <c r="H55" s="69"/>
      <c r="I55" s="39"/>
      <c r="J55" s="36" t="s">
        <v>74</v>
      </c>
    </row>
    <row r="56" spans="1:10" ht="20.100000000000001" customHeight="1" x14ac:dyDescent="0.2">
      <c r="A56" s="85"/>
      <c r="B56" s="86"/>
      <c r="C56" s="49"/>
      <c r="D56" s="51"/>
      <c r="E56" s="51"/>
      <c r="F56" s="68"/>
      <c r="G56" s="69"/>
      <c r="H56" s="69"/>
      <c r="I56" s="32"/>
      <c r="J56" s="52" t="s">
        <v>74</v>
      </c>
    </row>
    <row r="57" spans="1:10" ht="20.100000000000001" customHeight="1" x14ac:dyDescent="0.2">
      <c r="A57" s="53"/>
      <c r="B57" s="54"/>
      <c r="C57" s="31"/>
      <c r="D57" s="31"/>
      <c r="E57" s="31"/>
      <c r="F57" s="32"/>
      <c r="G57" s="55"/>
      <c r="H57" s="55"/>
      <c r="I57" s="32"/>
      <c r="J57" s="52"/>
    </row>
    <row r="58" spans="1:10" ht="20.100000000000001" customHeight="1" x14ac:dyDescent="0.2">
      <c r="A58" s="70"/>
      <c r="B58" s="71"/>
      <c r="C58" s="71"/>
      <c r="D58" s="71"/>
      <c r="E58" s="71"/>
      <c r="F58" s="71"/>
      <c r="G58" s="72"/>
      <c r="H58" s="72"/>
      <c r="I58" s="72"/>
      <c r="J58" s="73"/>
    </row>
  </sheetData>
  <mergeCells count="89">
    <mergeCell ref="A1:A9"/>
    <mergeCell ref="C1:J1"/>
    <mergeCell ref="C2:J2"/>
    <mergeCell ref="C3:J3"/>
    <mergeCell ref="C4:J4"/>
    <mergeCell ref="C5:J5"/>
    <mergeCell ref="C6:E6"/>
    <mergeCell ref="F6:I6"/>
    <mergeCell ref="B7:B9"/>
    <mergeCell ref="C7:J9"/>
    <mergeCell ref="A10:A12"/>
    <mergeCell ref="C10:J10"/>
    <mergeCell ref="C11:J11"/>
    <mergeCell ref="C12:J12"/>
    <mergeCell ref="A13:A19"/>
    <mergeCell ref="C13:E13"/>
    <mergeCell ref="F13:J13"/>
    <mergeCell ref="C14:E14"/>
    <mergeCell ref="F14:J14"/>
    <mergeCell ref="G15:I15"/>
    <mergeCell ref="B16:B17"/>
    <mergeCell ref="D16:J16"/>
    <mergeCell ref="G17:I17"/>
    <mergeCell ref="C18:J18"/>
    <mergeCell ref="D19:J19"/>
    <mergeCell ref="A20:A25"/>
    <mergeCell ref="C20:D20"/>
    <mergeCell ref="F20:J20"/>
    <mergeCell ref="C22:J22"/>
    <mergeCell ref="B23:B24"/>
    <mergeCell ref="F21:J21"/>
    <mergeCell ref="C31:J31"/>
    <mergeCell ref="C23:E23"/>
    <mergeCell ref="G23:I23"/>
    <mergeCell ref="D24:E24"/>
    <mergeCell ref="G24:I24"/>
    <mergeCell ref="C25:J25"/>
    <mergeCell ref="C26:J26"/>
    <mergeCell ref="C27:E27"/>
    <mergeCell ref="F27:J27"/>
    <mergeCell ref="C28:E28"/>
    <mergeCell ref="F28:J28"/>
    <mergeCell ref="C29:D29"/>
    <mergeCell ref="F29:J29"/>
    <mergeCell ref="C30:J30"/>
    <mergeCell ref="B32:B34"/>
    <mergeCell ref="C32:J34"/>
    <mergeCell ref="C35:E35"/>
    <mergeCell ref="F35:J35"/>
    <mergeCell ref="A36:A42"/>
    <mergeCell ref="B36:B42"/>
    <mergeCell ref="C36:E36"/>
    <mergeCell ref="F36:J36"/>
    <mergeCell ref="D37:E37"/>
    <mergeCell ref="D38:E38"/>
    <mergeCell ref="A26:A35"/>
    <mergeCell ref="B28:B29"/>
    <mergeCell ref="D39:E39"/>
    <mergeCell ref="D40:E40"/>
    <mergeCell ref="D41:E41"/>
    <mergeCell ref="C42:E42"/>
    <mergeCell ref="D44:E44"/>
    <mergeCell ref="F44:I44"/>
    <mergeCell ref="B45:B46"/>
    <mergeCell ref="D45:E45"/>
    <mergeCell ref="F45:I46"/>
    <mergeCell ref="J45:J46"/>
    <mergeCell ref="D46:E46"/>
    <mergeCell ref="B47:B48"/>
    <mergeCell ref="D47:E47"/>
    <mergeCell ref="F47:I47"/>
    <mergeCell ref="D48:E48"/>
    <mergeCell ref="F48:I48"/>
    <mergeCell ref="F56:H56"/>
    <mergeCell ref="A58:J58"/>
    <mergeCell ref="F49:I49"/>
    <mergeCell ref="C50:E50"/>
    <mergeCell ref="F50:I50"/>
    <mergeCell ref="A51:B56"/>
    <mergeCell ref="F51:H51"/>
    <mergeCell ref="I51:J51"/>
    <mergeCell ref="F52:H52"/>
    <mergeCell ref="F53:H53"/>
    <mergeCell ref="F54:H54"/>
    <mergeCell ref="F55:H55"/>
    <mergeCell ref="A43:A50"/>
    <mergeCell ref="C43:E43"/>
    <mergeCell ref="C49:D49"/>
    <mergeCell ref="F43:I43"/>
  </mergeCells>
  <phoneticPr fontId="2"/>
  <dataValidations disablePrompts="1" count="2">
    <dataValidation type="list" allowBlank="1" showInputMessage="1" showErrorMessage="1" sqref="C27:E27">
      <formula1>$L$27:$L$29</formula1>
    </dataValidation>
    <dataValidation type="list" allowBlank="1" showInputMessage="1" showErrorMessage="1" sqref="C35:E35">
      <formula1>$L$35:$L$37</formula1>
    </dataValidation>
  </dataValidations>
  <pageMargins left="0.39370078740157483" right="0" top="0.78740157480314965" bottom="0" header="0.59055118110236227" footer="0"/>
  <pageSetup paperSize="9" scale="93" orientation="portrait" r:id="rId1"/>
  <headerFooter alignWithMargins="0">
    <oddHeader>&amp;L&amp;13令和６年度社会福祉施設整備計画書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topLeftCell="A46" zoomScale="85" zoomScaleNormal="100" zoomScaleSheetLayoutView="85" workbookViewId="0">
      <selection activeCell="C7" sqref="C7:J9"/>
    </sheetView>
  </sheetViews>
  <sheetFormatPr defaultColWidth="8.88671875" defaultRowHeight="13.2" x14ac:dyDescent="0.2"/>
  <cols>
    <col min="1" max="1" width="4.109375" style="56" customWidth="1"/>
    <col min="2" max="2" width="21.88671875" style="5" customWidth="1"/>
    <col min="3" max="3" width="11.44140625" style="5" customWidth="1"/>
    <col min="4" max="4" width="15.109375" style="5" customWidth="1"/>
    <col min="5" max="5" width="16.77734375" style="5" customWidth="1"/>
    <col min="6" max="6" width="14.21875" style="5" customWidth="1"/>
    <col min="7" max="7" width="4.44140625" style="5" customWidth="1"/>
    <col min="8" max="8" width="1.77734375" style="5" customWidth="1"/>
    <col min="9" max="9" width="12.109375" style="5" customWidth="1"/>
    <col min="10" max="10" width="4.88671875" style="5" customWidth="1"/>
    <col min="11" max="11" width="8.88671875" style="5"/>
    <col min="12" max="12" width="0" style="5" hidden="1" customWidth="1"/>
    <col min="13" max="16384" width="8.88671875" style="5"/>
  </cols>
  <sheetData>
    <row r="1" spans="1:16" ht="22.5" customHeight="1" x14ac:dyDescent="0.2">
      <c r="A1" s="119" t="s">
        <v>0</v>
      </c>
      <c r="B1" s="2" t="s">
        <v>1</v>
      </c>
      <c r="C1" s="187" t="s">
        <v>105</v>
      </c>
      <c r="D1" s="188"/>
      <c r="E1" s="188"/>
      <c r="F1" s="188"/>
      <c r="G1" s="188"/>
      <c r="H1" s="188"/>
      <c r="I1" s="188"/>
      <c r="J1" s="191"/>
    </row>
    <row r="2" spans="1:16" ht="20.25" customHeight="1" x14ac:dyDescent="0.2">
      <c r="A2" s="120"/>
      <c r="B2" s="2" t="s">
        <v>2</v>
      </c>
      <c r="C2" s="219" t="s">
        <v>106</v>
      </c>
      <c r="D2" s="206"/>
      <c r="E2" s="206"/>
      <c r="F2" s="206"/>
      <c r="G2" s="206"/>
      <c r="H2" s="206"/>
      <c r="I2" s="206"/>
      <c r="J2" s="220"/>
    </row>
    <row r="3" spans="1:16" ht="23.25" customHeight="1" x14ac:dyDescent="0.2">
      <c r="A3" s="120"/>
      <c r="B3" s="2" t="s">
        <v>4</v>
      </c>
      <c r="C3" s="218" t="s">
        <v>140</v>
      </c>
      <c r="D3" s="189"/>
      <c r="E3" s="189"/>
      <c r="F3" s="189"/>
      <c r="G3" s="189"/>
      <c r="H3" s="189"/>
      <c r="I3" s="189"/>
      <c r="J3" s="190"/>
    </row>
    <row r="4" spans="1:16" ht="24" customHeight="1" x14ac:dyDescent="0.2">
      <c r="A4" s="120"/>
      <c r="B4" s="2" t="s">
        <v>5</v>
      </c>
      <c r="C4" s="187" t="s">
        <v>139</v>
      </c>
      <c r="D4" s="188"/>
      <c r="E4" s="188"/>
      <c r="F4" s="188"/>
      <c r="G4" s="188"/>
      <c r="H4" s="188"/>
      <c r="I4" s="188"/>
      <c r="J4" s="191"/>
      <c r="L4" s="6"/>
      <c r="M4" s="6"/>
      <c r="N4" s="6"/>
      <c r="O4" s="6"/>
      <c r="P4" s="6"/>
    </row>
    <row r="5" spans="1:16" ht="21.6" customHeight="1" x14ac:dyDescent="0.2">
      <c r="A5" s="120"/>
      <c r="B5" s="2" t="s">
        <v>6</v>
      </c>
      <c r="C5" s="187" t="s">
        <v>141</v>
      </c>
      <c r="D5" s="188"/>
      <c r="E5" s="188"/>
      <c r="F5" s="188"/>
      <c r="G5" s="188"/>
      <c r="H5" s="188"/>
      <c r="I5" s="188"/>
      <c r="J5" s="191"/>
      <c r="L5" s="6"/>
      <c r="M5" s="1"/>
      <c r="N5" s="6"/>
      <c r="O5" s="6"/>
      <c r="P5" s="6"/>
    </row>
    <row r="6" spans="1:16" ht="24.6" customHeight="1" x14ac:dyDescent="0.2">
      <c r="A6" s="120"/>
      <c r="B6" s="7" t="s">
        <v>7</v>
      </c>
      <c r="C6" s="159" t="s">
        <v>138</v>
      </c>
      <c r="D6" s="139"/>
      <c r="E6" s="139"/>
      <c r="F6" s="221">
        <v>300200101</v>
      </c>
      <c r="G6" s="221"/>
      <c r="H6" s="221"/>
      <c r="I6" s="221"/>
      <c r="J6" s="8" t="s">
        <v>8</v>
      </c>
      <c r="L6" s="6"/>
      <c r="M6" s="1"/>
      <c r="N6" s="6"/>
      <c r="O6" s="6"/>
      <c r="P6" s="6"/>
    </row>
    <row r="7" spans="1:16" ht="24.6" customHeight="1" x14ac:dyDescent="0.2">
      <c r="A7" s="120"/>
      <c r="B7" s="124" t="s">
        <v>9</v>
      </c>
      <c r="C7" s="222" t="s">
        <v>127</v>
      </c>
      <c r="D7" s="223"/>
      <c r="E7" s="223"/>
      <c r="F7" s="223"/>
      <c r="G7" s="223"/>
      <c r="H7" s="223"/>
      <c r="I7" s="223"/>
      <c r="J7" s="224"/>
      <c r="L7" s="6"/>
      <c r="M7" s="1"/>
      <c r="N7" s="6"/>
      <c r="O7" s="6"/>
      <c r="P7" s="6"/>
    </row>
    <row r="8" spans="1:16" ht="24.6" customHeight="1" x14ac:dyDescent="0.2">
      <c r="A8" s="120"/>
      <c r="B8" s="161"/>
      <c r="C8" s="222"/>
      <c r="D8" s="223"/>
      <c r="E8" s="223"/>
      <c r="F8" s="223"/>
      <c r="G8" s="223"/>
      <c r="H8" s="223"/>
      <c r="I8" s="223"/>
      <c r="J8" s="224"/>
      <c r="L8" s="6"/>
      <c r="M8" s="1"/>
      <c r="N8" s="6"/>
      <c r="O8" s="6"/>
      <c r="P8" s="6"/>
    </row>
    <row r="9" spans="1:16" ht="24.6" customHeight="1" x14ac:dyDescent="0.2">
      <c r="A9" s="121"/>
      <c r="B9" s="125"/>
      <c r="C9" s="225"/>
      <c r="D9" s="226"/>
      <c r="E9" s="226"/>
      <c r="F9" s="226"/>
      <c r="G9" s="226"/>
      <c r="H9" s="226"/>
      <c r="I9" s="226"/>
      <c r="J9" s="227"/>
      <c r="L9" s="6"/>
      <c r="M9" s="1"/>
      <c r="N9" s="6"/>
      <c r="O9" s="6"/>
      <c r="P9" s="6"/>
    </row>
    <row r="10" spans="1:16" ht="20.25" customHeight="1" x14ac:dyDescent="0.2">
      <c r="A10" s="119" t="s">
        <v>10</v>
      </c>
      <c r="B10" s="2" t="s">
        <v>11</v>
      </c>
      <c r="C10" s="187" t="s">
        <v>145</v>
      </c>
      <c r="D10" s="188"/>
      <c r="E10" s="188"/>
      <c r="F10" s="188"/>
      <c r="G10" s="189"/>
      <c r="H10" s="189"/>
      <c r="I10" s="189"/>
      <c r="J10" s="190"/>
      <c r="L10" s="6"/>
      <c r="M10" s="1"/>
      <c r="N10" s="6"/>
      <c r="O10" s="6"/>
      <c r="P10" s="6"/>
    </row>
    <row r="11" spans="1:16" ht="20.25" customHeight="1" x14ac:dyDescent="0.2">
      <c r="A11" s="120"/>
      <c r="B11" s="2" t="s">
        <v>12</v>
      </c>
      <c r="C11" s="187" t="s">
        <v>146</v>
      </c>
      <c r="D11" s="188"/>
      <c r="E11" s="188"/>
      <c r="F11" s="188"/>
      <c r="G11" s="189"/>
      <c r="H11" s="189"/>
      <c r="I11" s="189"/>
      <c r="J11" s="190"/>
      <c r="L11" s="6"/>
      <c r="M11" s="6"/>
      <c r="N11" s="6"/>
      <c r="O11" s="6"/>
      <c r="P11" s="6"/>
    </row>
    <row r="12" spans="1:16" ht="20.25" customHeight="1" x14ac:dyDescent="0.2">
      <c r="A12" s="121"/>
      <c r="B12" s="2" t="s">
        <v>13</v>
      </c>
      <c r="C12" s="208" t="s">
        <v>147</v>
      </c>
      <c r="D12" s="209"/>
      <c r="E12" s="209"/>
      <c r="F12" s="209"/>
      <c r="G12" s="210"/>
      <c r="H12" s="210"/>
      <c r="I12" s="210"/>
      <c r="J12" s="211"/>
      <c r="L12" s="6"/>
      <c r="M12" s="6"/>
      <c r="N12" s="6"/>
      <c r="O12" s="6"/>
      <c r="P12" s="6"/>
    </row>
    <row r="13" spans="1:16" ht="20.25" customHeight="1" x14ac:dyDescent="0.2">
      <c r="A13" s="119" t="s">
        <v>14</v>
      </c>
      <c r="B13" s="2" t="s">
        <v>15</v>
      </c>
      <c r="C13" s="187" t="s">
        <v>107</v>
      </c>
      <c r="D13" s="188"/>
      <c r="E13" s="212"/>
      <c r="F13" s="213" t="s">
        <v>108</v>
      </c>
      <c r="G13" s="213"/>
      <c r="H13" s="213"/>
      <c r="I13" s="213"/>
      <c r="J13" s="178"/>
    </row>
    <row r="14" spans="1:16" ht="20.25" customHeight="1" x14ac:dyDescent="0.2">
      <c r="A14" s="120"/>
      <c r="B14" s="2" t="s">
        <v>17</v>
      </c>
      <c r="C14" s="187" t="s">
        <v>109</v>
      </c>
      <c r="D14" s="188"/>
      <c r="E14" s="212"/>
      <c r="F14" s="213"/>
      <c r="G14" s="213"/>
      <c r="H14" s="213"/>
      <c r="I14" s="213"/>
      <c r="J14" s="178"/>
    </row>
    <row r="15" spans="1:16" ht="20.25" customHeight="1" x14ac:dyDescent="0.2">
      <c r="A15" s="120"/>
      <c r="B15" s="2" t="s">
        <v>18</v>
      </c>
      <c r="C15" s="9" t="s">
        <v>19</v>
      </c>
      <c r="D15" s="57">
        <v>40</v>
      </c>
      <c r="E15" s="11" t="s">
        <v>20</v>
      </c>
      <c r="F15" s="12" t="s">
        <v>21</v>
      </c>
      <c r="G15" s="213">
        <v>40</v>
      </c>
      <c r="H15" s="213"/>
      <c r="I15" s="213"/>
      <c r="J15" s="13" t="s">
        <v>22</v>
      </c>
    </row>
    <row r="16" spans="1:16" ht="21.6" customHeight="1" x14ac:dyDescent="0.2">
      <c r="A16" s="120"/>
      <c r="B16" s="124" t="s">
        <v>23</v>
      </c>
      <c r="C16" s="14" t="s">
        <v>24</v>
      </c>
      <c r="D16" s="214" t="s">
        <v>110</v>
      </c>
      <c r="E16" s="214"/>
      <c r="F16" s="214"/>
      <c r="G16" s="214"/>
      <c r="H16" s="214"/>
      <c r="I16" s="214"/>
      <c r="J16" s="215"/>
    </row>
    <row r="17" spans="1:12" ht="21.6" customHeight="1" x14ac:dyDescent="0.2">
      <c r="A17" s="120"/>
      <c r="B17" s="125"/>
      <c r="C17" s="14" t="s">
        <v>26</v>
      </c>
      <c r="D17" s="66">
        <v>2000.12</v>
      </c>
      <c r="E17" s="16" t="s">
        <v>27</v>
      </c>
      <c r="F17" s="17" t="s">
        <v>28</v>
      </c>
      <c r="G17" s="216">
        <v>1000.32</v>
      </c>
      <c r="H17" s="217"/>
      <c r="I17" s="217"/>
      <c r="J17" s="18" t="s">
        <v>29</v>
      </c>
    </row>
    <row r="18" spans="1:12" ht="24" customHeight="1" x14ac:dyDescent="0.2">
      <c r="A18" s="120"/>
      <c r="B18" s="2" t="s">
        <v>30</v>
      </c>
      <c r="C18" s="218" t="s">
        <v>142</v>
      </c>
      <c r="D18" s="189"/>
      <c r="E18" s="189"/>
      <c r="F18" s="189"/>
      <c r="G18" s="189"/>
      <c r="H18" s="189"/>
      <c r="I18" s="189"/>
      <c r="J18" s="190"/>
    </row>
    <row r="19" spans="1:12" ht="20.25" customHeight="1" x14ac:dyDescent="0.2">
      <c r="A19" s="121"/>
      <c r="B19" s="2" t="s">
        <v>31</v>
      </c>
      <c r="C19" s="58" t="s">
        <v>143</v>
      </c>
      <c r="D19" s="188" t="s">
        <v>144</v>
      </c>
      <c r="E19" s="188"/>
      <c r="F19" s="188"/>
      <c r="G19" s="188"/>
      <c r="H19" s="188"/>
      <c r="I19" s="188"/>
      <c r="J19" s="191"/>
    </row>
    <row r="20" spans="1:12" ht="20.25" customHeight="1" x14ac:dyDescent="0.2">
      <c r="A20" s="119" t="s">
        <v>33</v>
      </c>
      <c r="B20" s="3" t="s">
        <v>34</v>
      </c>
      <c r="C20" s="200" t="s">
        <v>111</v>
      </c>
      <c r="D20" s="201"/>
      <c r="E20" s="67">
        <v>3000.52</v>
      </c>
      <c r="F20" s="129" t="s">
        <v>36</v>
      </c>
      <c r="G20" s="129"/>
      <c r="H20" s="129"/>
      <c r="I20" s="129"/>
      <c r="J20" s="130"/>
    </row>
    <row r="21" spans="1:12" ht="20.25" customHeight="1" x14ac:dyDescent="0.2">
      <c r="A21" s="120"/>
      <c r="B21" s="2" t="s">
        <v>37</v>
      </c>
      <c r="C21" s="20" t="s">
        <v>38</v>
      </c>
      <c r="D21" s="59" t="s">
        <v>112</v>
      </c>
      <c r="E21" s="22" t="s">
        <v>40</v>
      </c>
      <c r="F21" s="168" t="s">
        <v>135</v>
      </c>
      <c r="G21" s="169"/>
      <c r="H21" s="169"/>
      <c r="I21" s="169"/>
      <c r="J21" s="170"/>
    </row>
    <row r="22" spans="1:12" ht="20.25" customHeight="1" x14ac:dyDescent="0.2">
      <c r="A22" s="120"/>
      <c r="B22" s="2" t="s">
        <v>41</v>
      </c>
      <c r="C22" s="200" t="s">
        <v>113</v>
      </c>
      <c r="D22" s="202"/>
      <c r="E22" s="202"/>
      <c r="F22" s="202"/>
      <c r="G22" s="202"/>
      <c r="H22" s="202"/>
      <c r="I22" s="202"/>
      <c r="J22" s="201"/>
    </row>
    <row r="23" spans="1:12" ht="20.25" customHeight="1" x14ac:dyDescent="0.2">
      <c r="A23" s="120"/>
      <c r="B23" s="145" t="s">
        <v>43</v>
      </c>
      <c r="C23" s="203" t="s">
        <v>114</v>
      </c>
      <c r="D23" s="204"/>
      <c r="E23" s="205"/>
      <c r="F23" s="22" t="s">
        <v>44</v>
      </c>
      <c r="G23" s="206">
        <v>60</v>
      </c>
      <c r="H23" s="206"/>
      <c r="I23" s="206"/>
      <c r="J23" s="21" t="s">
        <v>45</v>
      </c>
    </row>
    <row r="24" spans="1:12" ht="20.25" customHeight="1" x14ac:dyDescent="0.2">
      <c r="A24" s="120"/>
      <c r="B24" s="146"/>
      <c r="C24" s="23" t="s">
        <v>46</v>
      </c>
      <c r="D24" s="202" t="s">
        <v>131</v>
      </c>
      <c r="E24" s="201"/>
      <c r="F24" s="22" t="s">
        <v>47</v>
      </c>
      <c r="G24" s="207">
        <v>200</v>
      </c>
      <c r="H24" s="207"/>
      <c r="I24" s="207"/>
      <c r="J24" s="24" t="s">
        <v>45</v>
      </c>
    </row>
    <row r="25" spans="1:12" ht="20.25" customHeight="1" x14ac:dyDescent="0.2">
      <c r="A25" s="120"/>
      <c r="B25" s="2" t="s">
        <v>48</v>
      </c>
      <c r="C25" s="203" t="s">
        <v>115</v>
      </c>
      <c r="D25" s="204"/>
      <c r="E25" s="204"/>
      <c r="F25" s="204"/>
      <c r="G25" s="204"/>
      <c r="H25" s="204"/>
      <c r="I25" s="204"/>
      <c r="J25" s="205"/>
    </row>
    <row r="26" spans="1:12" ht="20.25" customHeight="1" x14ac:dyDescent="0.2">
      <c r="A26" s="119" t="s">
        <v>49</v>
      </c>
      <c r="B26" s="2" t="s">
        <v>50</v>
      </c>
      <c r="C26" s="187" t="s">
        <v>51</v>
      </c>
      <c r="D26" s="188"/>
      <c r="E26" s="188"/>
      <c r="F26" s="188"/>
      <c r="G26" s="188"/>
      <c r="H26" s="188"/>
      <c r="I26" s="188"/>
      <c r="J26" s="191"/>
    </row>
    <row r="27" spans="1:12" ht="20.25" customHeight="1" x14ac:dyDescent="0.2">
      <c r="A27" s="120"/>
      <c r="B27" s="25" t="s">
        <v>52</v>
      </c>
      <c r="C27" s="133" t="s">
        <v>116</v>
      </c>
      <c r="D27" s="134"/>
      <c r="E27" s="134"/>
      <c r="F27" s="71" t="s">
        <v>53</v>
      </c>
      <c r="G27" s="71"/>
      <c r="H27" s="71"/>
      <c r="I27" s="71"/>
      <c r="J27" s="132"/>
      <c r="L27" s="5" t="s">
        <v>54</v>
      </c>
    </row>
    <row r="28" spans="1:12" ht="20.25" customHeight="1" x14ac:dyDescent="0.2">
      <c r="A28" s="120"/>
      <c r="B28" s="124" t="s">
        <v>55</v>
      </c>
      <c r="C28" s="135" t="s">
        <v>56</v>
      </c>
      <c r="D28" s="136"/>
      <c r="E28" s="137"/>
      <c r="F28" s="135" t="s">
        <v>57</v>
      </c>
      <c r="G28" s="136"/>
      <c r="H28" s="136"/>
      <c r="I28" s="136"/>
      <c r="J28" s="137"/>
      <c r="L28" s="5" t="s">
        <v>58</v>
      </c>
    </row>
    <row r="29" spans="1:12" ht="30" customHeight="1" x14ac:dyDescent="0.2">
      <c r="A29" s="120"/>
      <c r="B29" s="125"/>
      <c r="C29" s="192" t="s">
        <v>117</v>
      </c>
      <c r="D29" s="193"/>
      <c r="E29" s="60" t="s">
        <v>132</v>
      </c>
      <c r="F29" s="194" t="s">
        <v>118</v>
      </c>
      <c r="G29" s="195"/>
      <c r="H29" s="195"/>
      <c r="I29" s="195"/>
      <c r="J29" s="196"/>
      <c r="L29" s="5" t="s">
        <v>61</v>
      </c>
    </row>
    <row r="30" spans="1:12" ht="23.4" customHeight="1" x14ac:dyDescent="0.2">
      <c r="A30" s="120"/>
      <c r="B30" s="4" t="s">
        <v>62</v>
      </c>
      <c r="C30" s="197" t="s">
        <v>119</v>
      </c>
      <c r="D30" s="198"/>
      <c r="E30" s="198"/>
      <c r="F30" s="198"/>
      <c r="G30" s="198"/>
      <c r="H30" s="198"/>
      <c r="I30" s="198"/>
      <c r="J30" s="199"/>
    </row>
    <row r="31" spans="1:12" ht="24" customHeight="1" x14ac:dyDescent="0.2">
      <c r="A31" s="120"/>
      <c r="B31" s="26" t="s">
        <v>64</v>
      </c>
      <c r="C31" s="187" t="s">
        <v>120</v>
      </c>
      <c r="D31" s="188"/>
      <c r="E31" s="188"/>
      <c r="F31" s="188"/>
      <c r="G31" s="189"/>
      <c r="H31" s="189"/>
      <c r="I31" s="189"/>
      <c r="J31" s="190"/>
    </row>
    <row r="32" spans="1:12" ht="22.5" customHeight="1" x14ac:dyDescent="0.2">
      <c r="A32" s="120"/>
      <c r="B32" s="104" t="s">
        <v>66</v>
      </c>
      <c r="C32" s="179" t="s">
        <v>133</v>
      </c>
      <c r="D32" s="180"/>
      <c r="E32" s="180"/>
      <c r="F32" s="180"/>
      <c r="G32" s="181"/>
      <c r="H32" s="181"/>
      <c r="I32" s="181"/>
      <c r="J32" s="182"/>
    </row>
    <row r="33" spans="1:12" ht="20.25" customHeight="1" x14ac:dyDescent="0.2">
      <c r="A33" s="120"/>
      <c r="B33" s="105"/>
      <c r="C33" s="179"/>
      <c r="D33" s="180"/>
      <c r="E33" s="180"/>
      <c r="F33" s="180"/>
      <c r="G33" s="181"/>
      <c r="H33" s="181"/>
      <c r="I33" s="181"/>
      <c r="J33" s="182"/>
    </row>
    <row r="34" spans="1:12" ht="19.2" customHeight="1" x14ac:dyDescent="0.2">
      <c r="A34" s="120"/>
      <c r="B34" s="106"/>
      <c r="C34" s="183"/>
      <c r="D34" s="184"/>
      <c r="E34" s="184"/>
      <c r="F34" s="184"/>
      <c r="G34" s="185"/>
      <c r="H34" s="185"/>
      <c r="I34" s="185"/>
      <c r="J34" s="186"/>
    </row>
    <row r="35" spans="1:12" ht="24.6" customHeight="1" x14ac:dyDescent="0.2">
      <c r="A35" s="121"/>
      <c r="B35" s="4" t="s">
        <v>67</v>
      </c>
      <c r="C35" s="115" t="s">
        <v>69</v>
      </c>
      <c r="D35" s="116"/>
      <c r="E35" s="116"/>
      <c r="F35" s="117" t="s">
        <v>68</v>
      </c>
      <c r="G35" s="117"/>
      <c r="H35" s="117"/>
      <c r="I35" s="117"/>
      <c r="J35" s="118"/>
      <c r="L35" s="27" t="s">
        <v>69</v>
      </c>
    </row>
    <row r="36" spans="1:12" ht="21" customHeight="1" x14ac:dyDescent="0.2">
      <c r="A36" s="119" t="s">
        <v>70</v>
      </c>
      <c r="B36" s="104" t="s">
        <v>104</v>
      </c>
      <c r="C36" s="76" t="s">
        <v>71</v>
      </c>
      <c r="D36" s="77"/>
      <c r="E36" s="78"/>
      <c r="F36" s="76" t="s">
        <v>72</v>
      </c>
      <c r="G36" s="72"/>
      <c r="H36" s="72"/>
      <c r="I36" s="72"/>
      <c r="J36" s="73"/>
      <c r="L36" s="28" t="s">
        <v>73</v>
      </c>
    </row>
    <row r="37" spans="1:12" ht="18.75" customHeight="1" x14ac:dyDescent="0.2">
      <c r="A37" s="120"/>
      <c r="B37" s="122"/>
      <c r="C37" s="29">
        <v>1</v>
      </c>
      <c r="D37" s="177" t="s">
        <v>121</v>
      </c>
      <c r="E37" s="178"/>
      <c r="F37" s="61">
        <v>18000</v>
      </c>
      <c r="G37" s="6" t="s">
        <v>74</v>
      </c>
      <c r="H37" s="31" t="s">
        <v>75</v>
      </c>
      <c r="I37" s="32">
        <f>ROUNDDOWN(F37*3/4,0)</f>
        <v>13500</v>
      </c>
      <c r="J37" s="33" t="s">
        <v>76</v>
      </c>
      <c r="L37" s="28" t="s">
        <v>77</v>
      </c>
    </row>
    <row r="38" spans="1:12" ht="18.75" customHeight="1" x14ac:dyDescent="0.2">
      <c r="A38" s="120"/>
      <c r="B38" s="122"/>
      <c r="C38" s="29">
        <v>2</v>
      </c>
      <c r="D38" s="177" t="s">
        <v>122</v>
      </c>
      <c r="E38" s="178"/>
      <c r="F38" s="61">
        <v>12000</v>
      </c>
      <c r="G38" s="34" t="s">
        <v>74</v>
      </c>
      <c r="H38" s="6" t="s">
        <v>75</v>
      </c>
      <c r="I38" s="32">
        <f>ROUNDDOWN(F38*3/4,0)</f>
        <v>9000</v>
      </c>
      <c r="J38" s="35" t="s">
        <v>76</v>
      </c>
    </row>
    <row r="39" spans="1:12" ht="18.75" customHeight="1" x14ac:dyDescent="0.2">
      <c r="A39" s="120"/>
      <c r="B39" s="122"/>
      <c r="C39" s="29">
        <v>3</v>
      </c>
      <c r="D39" s="177"/>
      <c r="E39" s="178"/>
      <c r="F39" s="30"/>
      <c r="G39" s="31" t="s">
        <v>74</v>
      </c>
      <c r="H39" s="31" t="s">
        <v>75</v>
      </c>
      <c r="I39" s="32">
        <f>ROUNDDOWN(F39*3/4,0)</f>
        <v>0</v>
      </c>
      <c r="J39" s="35" t="s">
        <v>76</v>
      </c>
    </row>
    <row r="40" spans="1:12" ht="18.75" customHeight="1" x14ac:dyDescent="0.2">
      <c r="A40" s="120"/>
      <c r="B40" s="122"/>
      <c r="C40" s="29">
        <v>4</v>
      </c>
      <c r="D40" s="177"/>
      <c r="E40" s="178"/>
      <c r="F40" s="30"/>
      <c r="G40" s="6" t="s">
        <v>74</v>
      </c>
      <c r="H40" s="6" t="s">
        <v>75</v>
      </c>
      <c r="I40" s="32">
        <f>ROUNDDOWN(F40*3/4,0)</f>
        <v>0</v>
      </c>
      <c r="J40" s="36" t="s">
        <v>76</v>
      </c>
    </row>
    <row r="41" spans="1:12" ht="18.75" customHeight="1" x14ac:dyDescent="0.2">
      <c r="A41" s="120"/>
      <c r="B41" s="122"/>
      <c r="C41" s="29">
        <v>5</v>
      </c>
      <c r="D41" s="177"/>
      <c r="E41" s="178"/>
      <c r="F41" s="30"/>
      <c r="G41" s="31" t="s">
        <v>74</v>
      </c>
      <c r="H41" s="31" t="s">
        <v>75</v>
      </c>
      <c r="I41" s="37">
        <f>ROUNDDOWN(F41*3/4,0)</f>
        <v>0</v>
      </c>
      <c r="J41" s="33" t="s">
        <v>76</v>
      </c>
    </row>
    <row r="42" spans="1:12" ht="21.75" customHeight="1" x14ac:dyDescent="0.2">
      <c r="A42" s="121"/>
      <c r="B42" s="123"/>
      <c r="C42" s="76" t="s">
        <v>78</v>
      </c>
      <c r="D42" s="77"/>
      <c r="E42" s="78"/>
      <c r="F42" s="38">
        <f>SUM(F37:F41)</f>
        <v>30000</v>
      </c>
      <c r="G42" s="34" t="s">
        <v>74</v>
      </c>
      <c r="H42" s="34" t="s">
        <v>75</v>
      </c>
      <c r="I42" s="39">
        <f>SUM(I37:I41)</f>
        <v>22500</v>
      </c>
      <c r="J42" s="36" t="s">
        <v>76</v>
      </c>
      <c r="L42" s="40"/>
    </row>
    <row r="43" spans="1:12" ht="73.8" customHeight="1" x14ac:dyDescent="0.2">
      <c r="A43" s="89" t="s">
        <v>79</v>
      </c>
      <c r="B43" s="41" t="s">
        <v>80</v>
      </c>
      <c r="C43" s="92" t="s">
        <v>137</v>
      </c>
      <c r="D43" s="93"/>
      <c r="E43" s="94"/>
      <c r="F43" s="175">
        <v>22500</v>
      </c>
      <c r="G43" s="176"/>
      <c r="H43" s="176"/>
      <c r="I43" s="176"/>
      <c r="J43" s="42" t="s">
        <v>74</v>
      </c>
    </row>
    <row r="44" spans="1:12" ht="18" customHeight="1" x14ac:dyDescent="0.2">
      <c r="A44" s="90"/>
      <c r="B44" s="41" t="s">
        <v>81</v>
      </c>
      <c r="C44" s="43" t="s">
        <v>82</v>
      </c>
      <c r="D44" s="177" t="s">
        <v>123</v>
      </c>
      <c r="E44" s="178"/>
      <c r="F44" s="173">
        <v>6750</v>
      </c>
      <c r="G44" s="174"/>
      <c r="H44" s="174"/>
      <c r="I44" s="174"/>
      <c r="J44" s="44" t="s">
        <v>74</v>
      </c>
    </row>
    <row r="45" spans="1:12" ht="17.25" customHeight="1" x14ac:dyDescent="0.2">
      <c r="A45" s="90"/>
      <c r="B45" s="97" t="s">
        <v>83</v>
      </c>
      <c r="C45" s="43" t="s">
        <v>84</v>
      </c>
      <c r="D45" s="76"/>
      <c r="E45" s="78"/>
      <c r="F45" s="79"/>
      <c r="G45" s="101"/>
      <c r="H45" s="101"/>
      <c r="I45" s="101"/>
      <c r="J45" s="95" t="s">
        <v>74</v>
      </c>
    </row>
    <row r="46" spans="1:12" ht="17.25" customHeight="1" x14ac:dyDescent="0.2">
      <c r="A46" s="90"/>
      <c r="B46" s="98"/>
      <c r="C46" s="43" t="s">
        <v>85</v>
      </c>
      <c r="D46" s="76"/>
      <c r="E46" s="78"/>
      <c r="F46" s="102"/>
      <c r="G46" s="103"/>
      <c r="H46" s="103"/>
      <c r="I46" s="103"/>
      <c r="J46" s="96"/>
    </row>
    <row r="47" spans="1:12" ht="17.25" customHeight="1" x14ac:dyDescent="0.2">
      <c r="A47" s="90"/>
      <c r="B47" s="97" t="s">
        <v>86</v>
      </c>
      <c r="C47" s="62" t="s">
        <v>124</v>
      </c>
      <c r="D47" s="177" t="s">
        <v>125</v>
      </c>
      <c r="E47" s="178"/>
      <c r="F47" s="173">
        <v>750</v>
      </c>
      <c r="G47" s="174"/>
      <c r="H47" s="174"/>
      <c r="I47" s="174"/>
      <c r="J47" s="46" t="s">
        <v>74</v>
      </c>
    </row>
    <row r="48" spans="1:12" ht="17.25" customHeight="1" x14ac:dyDescent="0.2">
      <c r="A48" s="90"/>
      <c r="B48" s="98"/>
      <c r="C48" s="2" t="s">
        <v>89</v>
      </c>
      <c r="D48" s="76" t="s">
        <v>90</v>
      </c>
      <c r="E48" s="78"/>
      <c r="F48" s="99"/>
      <c r="G48" s="100"/>
      <c r="H48" s="100"/>
      <c r="I48" s="100"/>
      <c r="J48" s="46" t="s">
        <v>74</v>
      </c>
    </row>
    <row r="49" spans="1:10" ht="22.2" customHeight="1" x14ac:dyDescent="0.2">
      <c r="A49" s="90"/>
      <c r="B49" s="41" t="s">
        <v>91</v>
      </c>
      <c r="C49" s="76" t="s">
        <v>92</v>
      </c>
      <c r="D49" s="77"/>
      <c r="E49" s="47" t="s">
        <v>93</v>
      </c>
      <c r="F49" s="74"/>
      <c r="G49" s="75"/>
      <c r="H49" s="75"/>
      <c r="I49" s="75"/>
      <c r="J49" s="42" t="s">
        <v>74</v>
      </c>
    </row>
    <row r="50" spans="1:10" ht="20.25" customHeight="1" x14ac:dyDescent="0.2">
      <c r="A50" s="91"/>
      <c r="B50" s="41" t="s">
        <v>94</v>
      </c>
      <c r="C50" s="76"/>
      <c r="D50" s="77"/>
      <c r="E50" s="78"/>
      <c r="F50" s="79">
        <f>SUM(F43:I49)</f>
        <v>30000</v>
      </c>
      <c r="G50" s="80"/>
      <c r="H50" s="80"/>
      <c r="I50" s="80"/>
      <c r="J50" s="44" t="s">
        <v>74</v>
      </c>
    </row>
    <row r="51" spans="1:10" ht="20.100000000000001" customHeight="1" x14ac:dyDescent="0.2">
      <c r="A51" s="81" t="s">
        <v>95</v>
      </c>
      <c r="B51" s="82"/>
      <c r="C51" s="5" t="s">
        <v>96</v>
      </c>
      <c r="D51" s="48" t="s">
        <v>97</v>
      </c>
      <c r="E51" s="48" t="s">
        <v>98</v>
      </c>
      <c r="F51" s="76" t="s">
        <v>99</v>
      </c>
      <c r="G51" s="77"/>
      <c r="H51" s="77"/>
      <c r="I51" s="77" t="s">
        <v>100</v>
      </c>
      <c r="J51" s="78"/>
    </row>
    <row r="52" spans="1:10" ht="20.100000000000001" customHeight="1" x14ac:dyDescent="0.2">
      <c r="A52" s="83"/>
      <c r="B52" s="84"/>
      <c r="C52" s="63" t="s">
        <v>126</v>
      </c>
      <c r="D52" s="64" t="s">
        <v>128</v>
      </c>
      <c r="E52" s="64" t="s">
        <v>129</v>
      </c>
      <c r="F52" s="171" t="s">
        <v>130</v>
      </c>
      <c r="G52" s="172"/>
      <c r="H52" s="172"/>
      <c r="I52" s="65">
        <v>11200</v>
      </c>
      <c r="J52" s="36" t="s">
        <v>74</v>
      </c>
    </row>
    <row r="53" spans="1:10" ht="20.100000000000001" customHeight="1" x14ac:dyDescent="0.2">
      <c r="A53" s="83"/>
      <c r="B53" s="84"/>
      <c r="C53" s="49"/>
      <c r="D53" s="51"/>
      <c r="E53" s="51"/>
      <c r="F53" s="68"/>
      <c r="G53" s="69"/>
      <c r="H53" s="69"/>
      <c r="I53" s="39"/>
      <c r="J53" s="33" t="s">
        <v>74</v>
      </c>
    </row>
    <row r="54" spans="1:10" ht="20.100000000000001" customHeight="1" x14ac:dyDescent="0.2">
      <c r="A54" s="83"/>
      <c r="B54" s="84"/>
      <c r="C54" s="49"/>
      <c r="D54" s="51"/>
      <c r="E54" s="51"/>
      <c r="F54" s="68"/>
      <c r="G54" s="69"/>
      <c r="H54" s="69"/>
      <c r="I54" s="39"/>
      <c r="J54" s="36" t="s">
        <v>74</v>
      </c>
    </row>
    <row r="55" spans="1:10" ht="20.100000000000001" customHeight="1" x14ac:dyDescent="0.2">
      <c r="A55" s="83"/>
      <c r="B55" s="84"/>
      <c r="C55" s="49"/>
      <c r="D55" s="51"/>
      <c r="E55" s="51"/>
      <c r="F55" s="68"/>
      <c r="G55" s="69"/>
      <c r="H55" s="69"/>
      <c r="I55" s="39"/>
      <c r="J55" s="36" t="s">
        <v>74</v>
      </c>
    </row>
    <row r="56" spans="1:10" ht="20.100000000000001" customHeight="1" x14ac:dyDescent="0.2">
      <c r="A56" s="85"/>
      <c r="B56" s="86"/>
      <c r="C56" s="49"/>
      <c r="D56" s="51"/>
      <c r="E56" s="51"/>
      <c r="F56" s="68"/>
      <c r="G56" s="69"/>
      <c r="H56" s="69"/>
      <c r="I56" s="32"/>
      <c r="J56" s="52" t="s">
        <v>74</v>
      </c>
    </row>
    <row r="57" spans="1:10" ht="20.100000000000001" customHeight="1" x14ac:dyDescent="0.2">
      <c r="A57" s="53"/>
      <c r="B57" s="54"/>
      <c r="C57" s="31"/>
      <c r="D57" s="31"/>
      <c r="E57" s="31"/>
      <c r="F57" s="32"/>
      <c r="G57" s="55"/>
      <c r="H57" s="55"/>
      <c r="I57" s="32"/>
      <c r="J57" s="52"/>
    </row>
    <row r="58" spans="1:10" ht="20.100000000000001" customHeight="1" x14ac:dyDescent="0.2">
      <c r="A58" s="70"/>
      <c r="B58" s="71"/>
      <c r="C58" s="71"/>
      <c r="D58" s="71"/>
      <c r="E58" s="71"/>
      <c r="F58" s="71"/>
      <c r="G58" s="72"/>
      <c r="H58" s="72"/>
      <c r="I58" s="72"/>
      <c r="J58" s="73"/>
    </row>
  </sheetData>
  <mergeCells count="89">
    <mergeCell ref="A1:A9"/>
    <mergeCell ref="C1:J1"/>
    <mergeCell ref="C2:J2"/>
    <mergeCell ref="C3:J3"/>
    <mergeCell ref="C4:J4"/>
    <mergeCell ref="C5:J5"/>
    <mergeCell ref="C6:E6"/>
    <mergeCell ref="F6:I6"/>
    <mergeCell ref="B7:B9"/>
    <mergeCell ref="C7:J9"/>
    <mergeCell ref="A10:A12"/>
    <mergeCell ref="C10:J10"/>
    <mergeCell ref="C11:J11"/>
    <mergeCell ref="C12:J12"/>
    <mergeCell ref="A13:A19"/>
    <mergeCell ref="C13:E13"/>
    <mergeCell ref="F13:J13"/>
    <mergeCell ref="C14:E14"/>
    <mergeCell ref="F14:J14"/>
    <mergeCell ref="G15:I15"/>
    <mergeCell ref="B16:B17"/>
    <mergeCell ref="D16:J16"/>
    <mergeCell ref="G17:I17"/>
    <mergeCell ref="C18:J18"/>
    <mergeCell ref="D19:J19"/>
    <mergeCell ref="A20:A25"/>
    <mergeCell ref="C20:D20"/>
    <mergeCell ref="F20:J20"/>
    <mergeCell ref="C22:J22"/>
    <mergeCell ref="B23:B24"/>
    <mergeCell ref="C23:E23"/>
    <mergeCell ref="G23:I23"/>
    <mergeCell ref="D24:E24"/>
    <mergeCell ref="G24:I24"/>
    <mergeCell ref="C25:J25"/>
    <mergeCell ref="C28:E28"/>
    <mergeCell ref="F28:J28"/>
    <mergeCell ref="C29:D29"/>
    <mergeCell ref="F29:J29"/>
    <mergeCell ref="C30:J30"/>
    <mergeCell ref="B32:B34"/>
    <mergeCell ref="C32:J34"/>
    <mergeCell ref="C35:E35"/>
    <mergeCell ref="F35:J35"/>
    <mergeCell ref="A36:A42"/>
    <mergeCell ref="B36:B42"/>
    <mergeCell ref="C36:E36"/>
    <mergeCell ref="F36:J36"/>
    <mergeCell ref="D37:E37"/>
    <mergeCell ref="D38:E38"/>
    <mergeCell ref="A26:A35"/>
    <mergeCell ref="B28:B29"/>
    <mergeCell ref="C31:J31"/>
    <mergeCell ref="C26:J26"/>
    <mergeCell ref="C27:E27"/>
    <mergeCell ref="F27:J27"/>
    <mergeCell ref="D39:E39"/>
    <mergeCell ref="D40:E40"/>
    <mergeCell ref="D41:E41"/>
    <mergeCell ref="C42:E42"/>
    <mergeCell ref="A43:A50"/>
    <mergeCell ref="C43:E43"/>
    <mergeCell ref="C49:D49"/>
    <mergeCell ref="B45:B46"/>
    <mergeCell ref="D47:E47"/>
    <mergeCell ref="F47:I47"/>
    <mergeCell ref="D48:E48"/>
    <mergeCell ref="F48:I48"/>
    <mergeCell ref="F43:I43"/>
    <mergeCell ref="D44:E44"/>
    <mergeCell ref="F44:I44"/>
    <mergeCell ref="D45:E45"/>
    <mergeCell ref="F45:I46"/>
    <mergeCell ref="F56:H56"/>
    <mergeCell ref="A58:J58"/>
    <mergeCell ref="F21:J21"/>
    <mergeCell ref="F49:I49"/>
    <mergeCell ref="C50:E50"/>
    <mergeCell ref="F50:I50"/>
    <mergeCell ref="A51:B56"/>
    <mergeCell ref="F51:H51"/>
    <mergeCell ref="I51:J51"/>
    <mergeCell ref="F52:H52"/>
    <mergeCell ref="F53:H53"/>
    <mergeCell ref="F54:H54"/>
    <mergeCell ref="F55:H55"/>
    <mergeCell ref="J45:J46"/>
    <mergeCell ref="D46:E46"/>
    <mergeCell ref="B47:B48"/>
  </mergeCells>
  <phoneticPr fontId="3"/>
  <dataValidations count="2">
    <dataValidation type="list" allowBlank="1" showInputMessage="1" showErrorMessage="1" sqref="C35:E35">
      <formula1>$L$35:$L$37</formula1>
    </dataValidation>
    <dataValidation type="list" allowBlank="1" showInputMessage="1" showErrorMessage="1" sqref="C27:E27">
      <formula1>$L$27:$L$29</formula1>
    </dataValidation>
  </dataValidations>
  <pageMargins left="0.39370078740157483" right="0" top="0.78740157480314965" bottom="0" header="0.59055118110236227" footer="0"/>
  <pageSetup paperSize="9" scale="93" orientation="portrait" r:id="rId1"/>
  <headerFooter alignWithMargins="0">
    <oddHeader>&amp;L整備計画書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計画書 (記載例)</vt:lpstr>
      <vt:lpstr>計画書!Print_Area</vt:lpstr>
      <vt:lpstr>'計画書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heimat</cp:lastModifiedBy>
  <dcterms:created xsi:type="dcterms:W3CDTF">2022-08-08T01:11:51Z</dcterms:created>
  <dcterms:modified xsi:type="dcterms:W3CDTF">2023-06-16T00:40:08Z</dcterms:modified>
</cp:coreProperties>
</file>