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5496" yWindow="2388" windowWidth="17544" windowHeight="6828"/>
  </bookViews>
  <sheets>
    <sheet name="様式6" sheetId="30" r:id="rId1"/>
  </sheets>
  <definedNames>
    <definedName name="_xlnm.Print_Area" localSheetId="0">様式6!$A$1:$J$31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0" l="1"/>
  <c r="G15" i="30" s="1"/>
</calcChain>
</file>

<file path=xl/sharedStrings.xml><?xml version="1.0" encoding="utf-8"?>
<sst xmlns="http://schemas.openxmlformats.org/spreadsheetml/2006/main" count="29" uniqueCount="26">
  <si>
    <t>※　本様式の作成に際しては、以下の点に注意すること。</t>
    <rPh sb="2" eb="5">
      <t>ホンヨウシキ</t>
    </rPh>
    <rPh sb="6" eb="8">
      <t>サクセイ</t>
    </rPh>
    <rPh sb="9" eb="10">
      <t>サイ</t>
    </rPh>
    <rPh sb="14" eb="16">
      <t>イカ</t>
    </rPh>
    <rPh sb="17" eb="18">
      <t>テン</t>
    </rPh>
    <rPh sb="19" eb="21">
      <t>チュウイ</t>
    </rPh>
    <phoneticPr fontId="1"/>
  </si>
  <si>
    <t>円</t>
    <rPh sb="0" eb="1">
      <t>エン</t>
    </rPh>
    <phoneticPr fontId="1"/>
  </si>
  <si>
    <t>提案見積書</t>
    <rPh sb="0" eb="2">
      <t>テイアン</t>
    </rPh>
    <rPh sb="2" eb="5">
      <t>ミツモリショ</t>
    </rPh>
    <phoneticPr fontId="1"/>
  </si>
  <si>
    <t>〇事業費（受託希望金額）</t>
    <rPh sb="1" eb="4">
      <t>ジギョウヒ</t>
    </rPh>
    <rPh sb="5" eb="11">
      <t>ジュタクキボウキンガク</t>
    </rPh>
    <phoneticPr fontId="1"/>
  </si>
  <si>
    <t>（宛先）姫 路 市 長</t>
    <rPh sb="1" eb="3">
      <t>アテサキ</t>
    </rPh>
    <rPh sb="4" eb="5">
      <t>ヒメ</t>
    </rPh>
    <rPh sb="6" eb="7">
      <t>ミチ</t>
    </rPh>
    <rPh sb="8" eb="9">
      <t>シ</t>
    </rPh>
    <rPh sb="10" eb="11">
      <t>チョウ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</si>
  <si>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</si>
  <si>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</si>
  <si>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1"/>
  </si>
  <si>
    <t>又は受任者名</t>
    <rPh sb="0" eb="1">
      <t>マタ</t>
    </rPh>
    <rPh sb="2" eb="4">
      <t>ジュニン</t>
    </rPh>
    <rPh sb="4" eb="5">
      <t>シャ</t>
    </rPh>
    <rPh sb="5" eb="6">
      <t>メイ</t>
    </rPh>
    <phoneticPr fontId="1"/>
  </si>
  <si>
    <t>令和　　年　　月　　日</t>
  </si>
  <si>
    <t>月額</t>
    <rPh sb="0" eb="2">
      <t>ゲツガク</t>
    </rPh>
    <phoneticPr fontId="1"/>
  </si>
  <si>
    <t>【明細】</t>
    <rPh sb="1" eb="3">
      <t>メイサイ</t>
    </rPh>
    <phoneticPr fontId="1"/>
  </si>
  <si>
    <t>件　名　：　デジタルチケット導入・運用保守業務委託</t>
    <rPh sb="0" eb="1">
      <t>ケン</t>
    </rPh>
    <rPh sb="2" eb="3">
      <t>ナ</t>
    </rPh>
    <rPh sb="14" eb="16">
      <t>ドウニュウ</t>
    </rPh>
    <rPh sb="17" eb="19">
      <t>ウンヨウ</t>
    </rPh>
    <rPh sb="19" eb="21">
      <t>ホシュ</t>
    </rPh>
    <rPh sb="21" eb="23">
      <t>ギョウム</t>
    </rPh>
    <rPh sb="23" eb="25">
      <t>イタク</t>
    </rPh>
    <phoneticPr fontId="1"/>
  </si>
  <si>
    <t>・運用保守経費</t>
    <rPh sb="1" eb="5">
      <t>ウンヨウホシュ</t>
    </rPh>
    <rPh sb="5" eb="7">
      <t>ケイヒ</t>
    </rPh>
    <phoneticPr fontId="1"/>
  </si>
  <si>
    <t>　・事業費は千円単位とすること。</t>
    <phoneticPr fontId="1"/>
  </si>
  <si>
    <t>（様式６）</t>
    <phoneticPr fontId="1"/>
  </si>
  <si>
    <t>・導入経費（Ｂ）</t>
    <rPh sb="1" eb="3">
      <t>ドウニュウ</t>
    </rPh>
    <rPh sb="3" eb="5">
      <t>ケイヒ</t>
    </rPh>
    <phoneticPr fontId="1"/>
  </si>
  <si>
    <t>６０か月分（Ｃ）</t>
    <rPh sb="3" eb="4">
      <t>ゲツ</t>
    </rPh>
    <rPh sb="4" eb="5">
      <t>ブン</t>
    </rPh>
    <phoneticPr fontId="1"/>
  </si>
  <si>
    <t>総額（Ａ＝Ｂ＋Ｃ）</t>
    <rPh sb="0" eb="2">
      <t>ソウガク</t>
    </rPh>
    <phoneticPr fontId="1"/>
  </si>
  <si>
    <t>　　して評価を行い、契約協議を行う。</t>
    <rPh sb="4" eb="6">
      <t>ヒョウカ</t>
    </rPh>
    <rPh sb="7" eb="8">
      <t>オコナ</t>
    </rPh>
    <phoneticPr fontId="1"/>
  </si>
  <si>
    <t>　　して評価を行い、契約協議を行う。</t>
    <phoneticPr fontId="1"/>
  </si>
  <si>
    <r>
      <t>　・事業費は、消費税</t>
    </r>
    <r>
      <rPr>
        <u/>
        <sz val="11"/>
        <rFont val="ＭＳ 明朝"/>
        <family val="1"/>
        <charset val="128"/>
      </rPr>
      <t>及び地方消費税相当額を除いた額</t>
    </r>
    <r>
      <rPr>
        <sz val="11"/>
        <rFont val="ＭＳ 明朝"/>
        <family val="1"/>
        <charset val="128"/>
      </rPr>
      <t>を記入すること。</t>
    </r>
    <rPh sb="2" eb="5">
      <t>ジギョウヒ</t>
    </rPh>
    <rPh sb="7" eb="10">
      <t>ショウヒゼイ</t>
    </rPh>
    <rPh sb="10" eb="11">
      <t>オヨ</t>
    </rPh>
    <rPh sb="12" eb="20">
      <t>チホウショウヒゼイソウトウガク</t>
    </rPh>
    <rPh sb="21" eb="22">
      <t>ノゾ</t>
    </rPh>
    <rPh sb="24" eb="25">
      <t>ガク</t>
    </rPh>
    <rPh sb="26" eb="28">
      <t>キニュウ</t>
    </rPh>
    <phoneticPr fontId="1"/>
  </si>
  <si>
    <t>　・事業費の総額（Ａ）は、導入経費（Ｂ）と運用保守経費月額の６０か月分（Ｃ）</t>
    <rPh sb="2" eb="5">
      <t>ジギョウヒ</t>
    </rPh>
    <rPh sb="6" eb="8">
      <t>ソウガク</t>
    </rPh>
    <rPh sb="13" eb="15">
      <t>ドウニュウ</t>
    </rPh>
    <rPh sb="15" eb="17">
      <t>ケイヒ</t>
    </rPh>
    <rPh sb="21" eb="27">
      <t>ウンヨウホシュケイヒ</t>
    </rPh>
    <rPh sb="27" eb="29">
      <t>ゲツガク</t>
    </rPh>
    <rPh sb="33" eb="35">
      <t>ゲツブン</t>
    </rPh>
    <phoneticPr fontId="1"/>
  </si>
  <si>
    <t>　　の合計額とし、総額と明細の計算が一致しない場合は、ＡをＢとＣの合計額と</t>
    <rPh sb="9" eb="11">
      <t>ソウガク</t>
    </rPh>
    <rPh sb="12" eb="14">
      <t>メイサイ</t>
    </rPh>
    <rPh sb="15" eb="17">
      <t>ケイサン</t>
    </rPh>
    <rPh sb="18" eb="20">
      <t>イッチ</t>
    </rPh>
    <rPh sb="23" eb="25">
      <t>バアイ</t>
    </rPh>
    <rPh sb="33" eb="35">
      <t>ゴウケイ</t>
    </rPh>
    <rPh sb="35" eb="36">
      <t>ガク</t>
    </rPh>
    <phoneticPr fontId="1"/>
  </si>
  <si>
    <t>　・運用保守経費月額の６０か月分（Ｃ）は、運用保守経費の月額に６０を乗じた</t>
    <rPh sb="2" eb="8">
      <t>ウンヨウホシュケイヒ</t>
    </rPh>
    <rPh sb="8" eb="10">
      <t>ゲツガク</t>
    </rPh>
    <rPh sb="14" eb="16">
      <t>ゲツブン</t>
    </rPh>
    <rPh sb="21" eb="27">
      <t>ウンヨウホシュケイヒ</t>
    </rPh>
    <rPh sb="28" eb="30">
      <t>ゲツガク</t>
    </rPh>
    <rPh sb="34" eb="35">
      <t>ジョウ</t>
    </rPh>
    <phoneticPr fontId="1"/>
  </si>
  <si>
    <t>　　額とし、算出に誤りがある場合は、運用保守経費の月額に６０を乗じた金額と</t>
    <rPh sb="6" eb="8">
      <t>サンシュツ</t>
    </rPh>
    <rPh sb="9" eb="10">
      <t>アヤマ</t>
    </rPh>
    <rPh sb="14" eb="16">
      <t>バアイ</t>
    </rPh>
    <rPh sb="18" eb="24">
      <t>ウンヨウホシュケイヒ</t>
    </rPh>
    <rPh sb="25" eb="27">
      <t>ゲツガク</t>
    </rPh>
    <rPh sb="31" eb="32">
      <t>ジョウ</t>
    </rPh>
    <rPh sb="34" eb="36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</si>
</sst>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.##"/>
    <numFmt numFmtId="178" formatCode="#,##0.000;[Red]&quot;-&quot;#,##0.000"/>
    <numFmt numFmtId="179" formatCode="&quot;$&quot;#,##0_);\(&quot;$&quot;#,##0\)"/>
    <numFmt numFmtId="180" formatCode=".0%;\(.0%\)"/>
    <numFmt numFmtId="181" formatCode="#,##0.0_);\(#,##0.0\)"/>
    <numFmt numFmtId="182" formatCode="_(* #,##0.0000_);_(* \(#,##0.0000\);_(* &quot;-&quot;??_);_(@_)"/>
    <numFmt numFmtId="183" formatCode="0.0%;[Red]\(0.0%\)"/>
    <numFmt numFmtId="184" formatCode="0%;[Red]\(0%\)"/>
    <numFmt numFmtId="185" formatCode="_(&quot;$&quot;* #,##0.00_);_(&quot;$&quot;* \(#,##0.00\);_(&quot;$&quot;* &quot;-&quot;??_);_(@_)"/>
    <numFmt numFmtId="186" formatCode="0.0%;\(0.0%\)"/>
    <numFmt numFmtId="187" formatCode="&quot;$&quot;#,##0;[Red]\-&quot;$&quot;#,##0"/>
    <numFmt numFmtId="188" formatCode="&quot;$&quot;#,##0.00;[Red]\-&quot;$&quot;#,##0.00"/>
    <numFmt numFmtId="189" formatCode="0.00_)"/>
    <numFmt numFmtId="190" formatCode="0%;\(0%\)"/>
    <numFmt numFmtId="191" formatCode="&quot;   &quot;@"/>
    <numFmt numFmtId="192" formatCode="_(* #,##0_);_(* \(#,##0\);_(* &quot;-&quot;_)"/>
    <numFmt numFmtId="193" formatCode="#,##0_ ;[Red]\-#,##0\ "/>
    <numFmt numFmtId="194" formatCode="_(* #,##0_);_(* \(#,##0\);_(* &quot;-&quot;_);_(@_)"/>
    <numFmt numFmtId="195" formatCode="#,##0.0&quot;人月&quot;"/>
    <numFmt numFmtId="196" formatCode="0_);\(0\)"/>
    <numFmt numFmtId="197" formatCode="0_ ;[Red]\-0\ "/>
    <numFmt numFmtId="198" formatCode="hh:mm\ \T\K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???"/>
      <family val="1"/>
    </font>
    <font>
      <sz val="10"/>
      <name val="Arial"/>
      <family val="2"/>
    </font>
    <font>
      <sz val="11"/>
      <name val="gfÛSVbNM"/>
      <family val="1"/>
    </font>
    <font>
      <sz val="12"/>
      <name val="細明朝体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굴림"/>
      <family val="2"/>
    </font>
    <font>
      <sz val="12"/>
      <name val="??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8"/>
      <name val="ＭＳ 明朝"/>
      <family val="1"/>
      <charset val="128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sz val="10"/>
      <name val="ＭＳ Ｐゴシック"/>
      <family val="3"/>
      <charset val="128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sz val="9"/>
      <color indexed="8"/>
      <name val="ＭＳ Ｐゴシック"/>
      <family val="3"/>
      <charset val="128"/>
    </font>
    <font>
      <b/>
      <sz val="8"/>
      <name val="標準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바탕체"/>
      <family val="3"/>
    </font>
    <font>
      <sz val="16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lightGrid">
        <fgColor indexed="22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3" fontId="9" fillId="0" borderId="0" applyNumberFormat="0" applyAlignment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4" applyNumberFormat="0" applyFill="0" applyBorder="0" applyAlignment="0">
      <alignment horizontal="left" vertical="center" wrapText="1"/>
    </xf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/>
    <xf numFmtId="179" fontId="15" fillId="0" borderId="5" applyAlignment="0" applyProtection="0"/>
    <xf numFmtId="0" fontId="7" fillId="0" borderId="0"/>
    <xf numFmtId="0" fontId="7" fillId="0" borderId="0"/>
    <xf numFmtId="180" fontId="7" fillId="0" borderId="0" applyFill="0" applyBorder="0" applyAlignment="0"/>
    <xf numFmtId="181" fontId="16" fillId="0" borderId="0" applyFill="0" applyBorder="0" applyAlignment="0"/>
    <xf numFmtId="182" fontId="16" fillId="0" borderId="0" applyFill="0" applyBorder="0" applyAlignment="0"/>
    <xf numFmtId="183" fontId="16" fillId="0" borderId="0" applyFill="0" applyBorder="0" applyAlignment="0"/>
    <xf numFmtId="184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1" fontId="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4" fontId="17" fillId="0" borderId="0" applyFill="0" applyBorder="0" applyAlignment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0" fontId="18" fillId="0" borderId="0">
      <alignment horizontal="left"/>
    </xf>
    <xf numFmtId="0" fontId="4" fillId="0" borderId="0"/>
    <xf numFmtId="38" fontId="19" fillId="16" borderId="0" applyNumberFormat="0" applyBorder="0" applyAlignment="0" applyProtection="0"/>
    <xf numFmtId="0" fontId="20" fillId="0" borderId="0" applyNumberFormat="0" applyFill="0" applyBorder="0" applyAlignment="0">
      <alignment vertical="center"/>
    </xf>
    <xf numFmtId="0" fontId="21" fillId="0" borderId="6" applyNumberFormat="0" applyAlignment="0" applyProtection="0">
      <alignment horizontal="left" vertical="center"/>
    </xf>
    <xf numFmtId="0" fontId="21" fillId="0" borderId="2">
      <alignment horizontal="left" vertical="center"/>
    </xf>
    <xf numFmtId="10" fontId="19" fillId="17" borderId="1" applyNumberFormat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189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/>
    <xf numFmtId="184" fontId="16" fillId="0" borderId="0" applyFont="0" applyFill="0" applyBorder="0" applyAlignment="0" applyProtection="0"/>
    <xf numFmtId="19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5" fontId="16" fillId="0" borderId="0" applyFill="0" applyBorder="0" applyAlignment="0"/>
    <xf numFmtId="181" fontId="16" fillId="0" borderId="0" applyFill="0" applyBorder="0" applyAlignment="0"/>
    <xf numFmtId="185" fontId="16" fillId="0" borderId="0" applyFill="0" applyBorder="0" applyAlignment="0"/>
    <xf numFmtId="186" fontId="16" fillId="0" borderId="0" applyFill="0" applyBorder="0" applyAlignment="0"/>
    <xf numFmtId="181" fontId="16" fillId="0" borderId="0" applyFill="0" applyBorder="0" applyAlignment="0"/>
    <xf numFmtId="4" fontId="18" fillId="0" borderId="0">
      <alignment horizontal="right"/>
    </xf>
    <xf numFmtId="0" fontId="14" fillId="0" borderId="0" applyNumberFormat="0" applyFont="0" applyFill="0" applyBorder="0" applyAlignment="0" applyProtection="0">
      <alignment horizontal="left"/>
    </xf>
    <xf numFmtId="0" fontId="15" fillId="0" borderId="7">
      <alignment horizontal="center"/>
    </xf>
    <xf numFmtId="0" fontId="15" fillId="0" borderId="7">
      <alignment horizontal="center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/>
    <xf numFmtId="14" fontId="29" fillId="0" borderId="0"/>
    <xf numFmtId="49" fontId="17" fillId="0" borderId="0" applyFill="0" applyBorder="0" applyAlignment="0"/>
    <xf numFmtId="191" fontId="16" fillId="0" borderId="0" applyFill="0" applyBorder="0" applyAlignment="0"/>
    <xf numFmtId="192" fontId="16" fillId="0" borderId="0" applyFill="0" applyBorder="0" applyAlignment="0"/>
    <xf numFmtId="0" fontId="3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9" applyBorder="0" applyAlignment="0">
      <alignment vertical="center" textRotation="255"/>
    </xf>
    <xf numFmtId="0" fontId="2" fillId="24" borderId="10" applyNumberFormat="0" applyFont="0" applyAlignment="0" applyProtection="0">
      <alignment vertical="center"/>
    </xf>
    <xf numFmtId="0" fontId="29" fillId="24" borderId="10" applyNumberFormat="0" applyFont="0" applyAlignment="0" applyProtection="0">
      <alignment vertical="center"/>
    </xf>
    <xf numFmtId="0" fontId="2" fillId="24" borderId="10" applyNumberFormat="0" applyFont="0" applyAlignment="0" applyProtection="0">
      <alignment vertical="center"/>
    </xf>
    <xf numFmtId="0" fontId="29" fillId="24" borderId="10" applyNumberFormat="0" applyFont="0" applyAlignment="0" applyProtection="0">
      <alignment vertical="center"/>
    </xf>
    <xf numFmtId="0" fontId="29" fillId="24" borderId="10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193" fontId="29" fillId="0" borderId="0" applyBorder="0">
      <alignment horizontal="right"/>
    </xf>
    <xf numFmtId="0" fontId="37" fillId="0" borderId="0">
      <alignment vertical="center"/>
    </xf>
    <xf numFmtId="0" fontId="38" fillId="25" borderId="12" applyNumberFormat="0" applyAlignment="0" applyProtection="0">
      <alignment vertical="center"/>
    </xf>
    <xf numFmtId="0" fontId="38" fillId="25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0" fillId="0" borderId="0" applyFont="0" applyFill="0" applyBorder="0" applyAlignment="0" applyProtection="0">
      <alignment vertical="center"/>
    </xf>
    <xf numFmtId="194" fontId="4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2" fillId="26" borderId="13" applyBorder="0">
      <alignment horizont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1" fillId="27" borderId="0" applyNumberFormat="0"/>
    <xf numFmtId="0" fontId="24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25" borderId="18" applyNumberFormat="0" applyAlignment="0" applyProtection="0">
      <alignment vertical="center"/>
    </xf>
    <xf numFmtId="0" fontId="47" fillId="25" borderId="18" applyNumberFormat="0" applyAlignment="0" applyProtection="0">
      <alignment vertical="center"/>
    </xf>
    <xf numFmtId="195" fontId="25" fillId="0" borderId="0"/>
    <xf numFmtId="196" fontId="29" fillId="0" borderId="0" applyBorder="0">
      <alignment horizontal="left"/>
    </xf>
    <xf numFmtId="193" fontId="29" fillId="0" borderId="0" applyFill="0" applyBorder="0"/>
    <xf numFmtId="197" fontId="29" fillId="0" borderId="0" applyFill="0" applyBorder="0"/>
    <xf numFmtId="49" fontId="29" fillId="28" borderId="19">
      <alignment horizontal="center"/>
    </xf>
    <xf numFmtId="176" fontId="29" fillId="28" borderId="19">
      <alignment horizontal="right"/>
    </xf>
    <xf numFmtId="14" fontId="29" fillId="28" borderId="0" applyBorder="0">
      <alignment horizontal="center"/>
    </xf>
    <xf numFmtId="49" fontId="29" fillId="0" borderId="19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4" fontId="29" fillId="0" borderId="20" applyBorder="0">
      <alignment horizontal="left"/>
    </xf>
    <xf numFmtId="0" fontId="49" fillId="7" borderId="12" applyNumberFormat="0" applyAlignment="0" applyProtection="0">
      <alignment vertical="center"/>
    </xf>
    <xf numFmtId="0" fontId="49" fillId="7" borderId="12" applyNumberFormat="0" applyAlignment="0" applyProtection="0">
      <alignment vertical="center"/>
    </xf>
    <xf numFmtId="14" fontId="29" fillId="0" borderId="0" applyFill="0" applyBorder="0"/>
    <xf numFmtId="0" fontId="2" fillId="0" borderId="0"/>
    <xf numFmtId="0" fontId="2" fillId="0" borderId="0"/>
    <xf numFmtId="0" fontId="5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40" fillId="0" borderId="0">
      <alignment vertical="center"/>
    </xf>
    <xf numFmtId="0" fontId="2" fillId="0" borderId="0"/>
    <xf numFmtId="0" fontId="2" fillId="0" borderId="0">
      <alignment vertical="center"/>
    </xf>
    <xf numFmtId="0" fontId="50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5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198" fontId="24" fillId="0" borderId="0"/>
    <xf numFmtId="49" fontId="29" fillId="0" borderId="0" applyBorder="0">
      <alignment horizontal="left"/>
    </xf>
    <xf numFmtId="0" fontId="52" fillId="0" borderId="0"/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0" fontId="7" fillId="0" borderId="0"/>
    <xf numFmtId="0" fontId="24" fillId="0" borderId="0"/>
  </cellStyleXfs>
  <cellXfs count="33">
    <xf numFmtId="0" fontId="0" fillId="0" borderId="0" xfId="0">
      <alignment vertical="center"/>
    </xf>
    <xf numFmtId="0" fontId="24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24" fillId="0" borderId="0" xfId="0" applyFont="1" applyProtection="1">
      <alignment vertical="center"/>
    </xf>
    <xf numFmtId="0" fontId="24" fillId="0" borderId="0" xfId="0" applyFont="1" applyAlignment="1" applyProtection="1">
      <alignment horizontal="right" vertical="center"/>
      <protection locked="0"/>
    </xf>
    <xf numFmtId="0" fontId="55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57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distributed"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</xf>
    <xf numFmtId="0" fontId="57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distributed" vertical="center"/>
    </xf>
    <xf numFmtId="0" fontId="57" fillId="0" borderId="0" xfId="0" applyFont="1" applyBorder="1" applyAlignment="1" applyProtection="1">
      <alignment horizontal="distributed" vertical="center"/>
    </xf>
    <xf numFmtId="0" fontId="56" fillId="0" borderId="0" xfId="0" applyFont="1" applyProtection="1">
      <alignment vertical="center"/>
    </xf>
    <xf numFmtId="0" fontId="56" fillId="0" borderId="0" xfId="0" applyFont="1" applyBorder="1" applyProtection="1">
      <alignment vertical="center"/>
    </xf>
    <xf numFmtId="0" fontId="57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top" wrapText="1"/>
    </xf>
    <xf numFmtId="0" fontId="57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right" vertical="center"/>
    </xf>
    <xf numFmtId="176" fontId="57" fillId="0" borderId="3" xfId="0" applyNumberFormat="1" applyFont="1" applyBorder="1" applyAlignment="1" applyProtection="1">
      <alignment horizontal="right" vertical="center"/>
    </xf>
    <xf numFmtId="176" fontId="57" fillId="0" borderId="0" xfId="0" applyNumberFormat="1" applyFont="1" applyBorder="1" applyAlignment="1" applyProtection="1">
      <alignment horizontal="left" vertical="center"/>
    </xf>
    <xf numFmtId="176" fontId="24" fillId="0" borderId="0" xfId="0" applyNumberFormat="1" applyFont="1" applyBorder="1" applyAlignment="1" applyProtection="1">
      <alignment vertical="center"/>
    </xf>
    <xf numFmtId="176" fontId="24" fillId="0" borderId="3" xfId="0" applyNumberFormat="1" applyFont="1" applyBorder="1" applyAlignment="1" applyProtection="1">
      <alignment vertical="center"/>
      <protection locked="0"/>
    </xf>
    <xf numFmtId="176" fontId="24" fillId="0" borderId="0" xfId="0" applyNumberFormat="1" applyFont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left" vertical="center"/>
    </xf>
    <xf numFmtId="176" fontId="24" fillId="0" borderId="0" xfId="0" applyNumberFormat="1" applyFont="1" applyBorder="1" applyAlignment="1" applyProtection="1">
      <alignment vertical="center"/>
    </xf>
    <xf numFmtId="176" fontId="24" fillId="0" borderId="3" xfId="0" applyNumberFormat="1" applyFont="1" applyBorder="1" applyAlignment="1" applyProtection="1">
      <alignment vertical="center"/>
    </xf>
  </cellXfs>
  <cellStyles count="250">
    <cellStyle name=" LBP-830 LIPS4" xfId="5"/>
    <cellStyle name="_x000c_ーセン_x000c_" xfId="6"/>
    <cellStyle name="_x000d__x000a_JournalTemplate=C:\COMFO\CTALK\JOURSTD.TPL_x000d__x000a_LbStateAddress=3 3 0 251 1 89 2 311_x000d__x000a_LbStateJou" xfId="7"/>
    <cellStyle name="?? [0]_??" xfId="8"/>
    <cellStyle name="???_??" xfId="9"/>
    <cellStyle name="??_??" xfId="10"/>
    <cellStyle name="?…?a??e [0.00]_laroux" xfId="11"/>
    <cellStyle name="?…?a??e_laroux" xfId="12"/>
    <cellStyle name="?W?_laroux" xfId="13"/>
    <cellStyle name="_【作成中】見積書記入フォーマット" xfId="14"/>
    <cellStyle name="_WizLIFEサーバメモリ使用量" xfId="15"/>
    <cellStyle name="’E‰Y [0.00]_laroux" xfId="16"/>
    <cellStyle name="’E‰Y_laroux" xfId="17"/>
    <cellStyle name="W_@í\¬" xfId="18"/>
    <cellStyle name="0,0_x000d__x000a_NA_x000d__x000a_" xfId="19"/>
    <cellStyle name="0,0_x000d__x000a_NA_x000d__x000a_ 2" xfId="20"/>
    <cellStyle name="0.0" xfId="21"/>
    <cellStyle name="20% - アクセント 1 2" xfId="22"/>
    <cellStyle name="20% - アクセント 1 3" xfId="23"/>
    <cellStyle name="20% - アクセント 2 2" xfId="24"/>
    <cellStyle name="20% - アクセント 2 3" xfId="25"/>
    <cellStyle name="20% - アクセント 3 2" xfId="26"/>
    <cellStyle name="20% - アクセント 3 3" xfId="27"/>
    <cellStyle name="20% - アクセント 4 2" xfId="28"/>
    <cellStyle name="20% - アクセント 4 3" xfId="29"/>
    <cellStyle name="20% - アクセント 5 2" xfId="30"/>
    <cellStyle name="20% - アクセント 5 3" xfId="31"/>
    <cellStyle name="20% - アクセント 6 2" xfId="32"/>
    <cellStyle name="20% - アクセント 6 3" xfId="33"/>
    <cellStyle name="40% - アクセント 1 2" xfId="34"/>
    <cellStyle name="40% - アクセント 1 3" xfId="35"/>
    <cellStyle name="40% - アクセント 2 2" xfId="36"/>
    <cellStyle name="40% - アクセント 2 3" xfId="37"/>
    <cellStyle name="40% - アクセント 3 2" xfId="38"/>
    <cellStyle name="40% - アクセント 3 3" xfId="39"/>
    <cellStyle name="40% - アクセント 4 2" xfId="40"/>
    <cellStyle name="40% - アクセント 4 3" xfId="41"/>
    <cellStyle name="40% - アクセント 5 2" xfId="42"/>
    <cellStyle name="40% - アクセント 5 3" xfId="43"/>
    <cellStyle name="40% - アクセント 6 2" xfId="44"/>
    <cellStyle name="40% - アクセント 6 3" xfId="45"/>
    <cellStyle name="60% - アクセント 1 2" xfId="46"/>
    <cellStyle name="60% - アクセント 1 3" xfId="47"/>
    <cellStyle name="60% - アクセント 2 2" xfId="48"/>
    <cellStyle name="60% - アクセント 2 3" xfId="49"/>
    <cellStyle name="60% - アクセント 3 2" xfId="50"/>
    <cellStyle name="60% - アクセント 3 3" xfId="51"/>
    <cellStyle name="60% - アクセント 4 2" xfId="52"/>
    <cellStyle name="60% - アクセント 4 3" xfId="53"/>
    <cellStyle name="60% - アクセント 5 2" xfId="54"/>
    <cellStyle name="60% - アクセント 5 3" xfId="55"/>
    <cellStyle name="60% - アクセント 6 2" xfId="56"/>
    <cellStyle name="60% - アクセント 6 3" xfId="57"/>
    <cellStyle name="９ポ" xfId="58"/>
    <cellStyle name="AeE­ [0]_PERSONAL" xfId="59"/>
    <cellStyle name="AeE- [0]_PERSONAL" xfId="60"/>
    <cellStyle name="AeE­_PERSONAL" xfId="61"/>
    <cellStyle name="AeE-_PERSONAL" xfId="62"/>
    <cellStyle name="ALIGNMENT" xfId="63"/>
    <cellStyle name="Border" xfId="64"/>
    <cellStyle name="C￥AO_PERSONAL" xfId="65"/>
    <cellStyle name="C￥AØ_PERSONAL" xfId="66"/>
    <cellStyle name="Calc Currency (0)" xfId="67"/>
    <cellStyle name="Calc Currency (2)" xfId="68"/>
    <cellStyle name="Calc Percent (0)" xfId="69"/>
    <cellStyle name="Calc Percent (1)" xfId="70"/>
    <cellStyle name="Calc Percent (2)" xfId="71"/>
    <cellStyle name="Calc Units (0)" xfId="72"/>
    <cellStyle name="Calc Units (1)" xfId="73"/>
    <cellStyle name="Calc Units (2)" xfId="74"/>
    <cellStyle name="Comma [0]_Full Year FY96" xfId="75"/>
    <cellStyle name="Comma [00]" xfId="76"/>
    <cellStyle name="Comma_Capex" xfId="77"/>
    <cellStyle name="Currency [0]_CCOCPX" xfId="78"/>
    <cellStyle name="Currency [00]" xfId="79"/>
    <cellStyle name="Currency_CCOCPX" xfId="80"/>
    <cellStyle name="Date Short" xfId="81"/>
    <cellStyle name="Enter Currency (0)" xfId="82"/>
    <cellStyle name="Enter Currency (2)" xfId="83"/>
    <cellStyle name="Enter Units (0)" xfId="84"/>
    <cellStyle name="Enter Units (1)" xfId="85"/>
    <cellStyle name="Enter Units (2)" xfId="86"/>
    <cellStyle name="entry" xfId="87"/>
    <cellStyle name="er 2000E NPDL2" xfId="88"/>
    <cellStyle name="Grey" xfId="89"/>
    <cellStyle name="handbook" xfId="90"/>
    <cellStyle name="Header1" xfId="91"/>
    <cellStyle name="Header2" xfId="92"/>
    <cellStyle name="Input [yellow]" xfId="93"/>
    <cellStyle name="Link Currency (0)" xfId="94"/>
    <cellStyle name="Link Currency (2)" xfId="95"/>
    <cellStyle name="Link Units (0)" xfId="96"/>
    <cellStyle name="Link Units (1)" xfId="97"/>
    <cellStyle name="Link Units (2)" xfId="98"/>
    <cellStyle name="Normal - Style1" xfId="99"/>
    <cellStyle name="Normal - スタイル1" xfId="100"/>
    <cellStyle name="Normal - スタイル2" xfId="101"/>
    <cellStyle name="Normal - スタイル3" xfId="102"/>
    <cellStyle name="Normal - スタイル4" xfId="103"/>
    <cellStyle name="Normal - スタイル5" xfId="104"/>
    <cellStyle name="Normal - スタイル6" xfId="105"/>
    <cellStyle name="Normal - スタイル7" xfId="106"/>
    <cellStyle name="Normal - スタイル8" xfId="107"/>
    <cellStyle name="Normal_#18-Internet" xfId="108"/>
    <cellStyle name="n稀h" xfId="109"/>
    <cellStyle name="Œ…?æ맖?e [0.00]_laroux" xfId="110"/>
    <cellStyle name="Œ…?æ맖?e_laroux" xfId="111"/>
    <cellStyle name="Œ…‹æØ‚è [0.00]_laroux" xfId="112"/>
    <cellStyle name="Œ…‹æØ‚è_laroux" xfId="113"/>
    <cellStyle name="oft Excel]_x000d__x000a_Options5=1667_x000d__x000a_Options3=0_x000d__x000a_Basics=1_x000d__x000a_USER=アサヒ_x000d__x000a_CBTLOCATION=A:\MSOFFICE\EXCEL5\EXCELCBT_x000d__x000a_Pos=5,14,628" xfId="114"/>
    <cellStyle name="Percent [0]" xfId="115"/>
    <cellStyle name="Percent [00]" xfId="116"/>
    <cellStyle name="Percent [2]" xfId="117"/>
    <cellStyle name="PrePop Currency (0)" xfId="118"/>
    <cellStyle name="PrePop Currency (2)" xfId="119"/>
    <cellStyle name="PrePop Units (0)" xfId="120"/>
    <cellStyle name="PrePop Units (1)" xfId="121"/>
    <cellStyle name="PrePop Units (2)" xfId="122"/>
    <cellStyle name="price" xfId="123"/>
    <cellStyle name="PSChar" xfId="124"/>
    <cellStyle name="PSHeading" xfId="125"/>
    <cellStyle name="PSHeading 2" xfId="126"/>
    <cellStyle name="revised" xfId="127"/>
    <cellStyle name="section" xfId="128"/>
    <cellStyle name="subhead" xfId="129"/>
    <cellStyle name="temp" xfId="130"/>
    <cellStyle name="Text Indent A" xfId="131"/>
    <cellStyle name="Text Indent B" xfId="132"/>
    <cellStyle name="Text Indent C" xfId="133"/>
    <cellStyle name="title" xfId="134"/>
    <cellStyle name="アクセント 1 2" xfId="135"/>
    <cellStyle name="アクセント 1 3" xfId="136"/>
    <cellStyle name="アクセント 2 2" xfId="137"/>
    <cellStyle name="アクセント 2 3" xfId="138"/>
    <cellStyle name="アクセント 3 2" xfId="139"/>
    <cellStyle name="アクセント 3 3" xfId="140"/>
    <cellStyle name="アクセント 4 2" xfId="141"/>
    <cellStyle name="アクセント 4 3" xfId="142"/>
    <cellStyle name="アクセント 5 2" xfId="143"/>
    <cellStyle name="アクセント 5 3" xfId="144"/>
    <cellStyle name="アクセント 6 2" xfId="145"/>
    <cellStyle name="アクセント 6 3" xfId="146"/>
    <cellStyle name="スタイル 1" xfId="147"/>
    <cellStyle name="タイトル 2" xfId="148"/>
    <cellStyle name="タイトル 3" xfId="149"/>
    <cellStyle name="チェック セル 2" xfId="150"/>
    <cellStyle name="チェック セル 3" xfId="151"/>
    <cellStyle name="どちらでもない 2" xfId="152"/>
    <cellStyle name="どちらでもない 3" xfId="153"/>
    <cellStyle name="パーセント 2" xfId="154"/>
    <cellStyle name="パーセント 2 2" xfId="155"/>
    <cellStyle name="パーセント 3" xfId="156"/>
    <cellStyle name="パーセント 4" xfId="157"/>
    <cellStyle name="ﾊﾝﾄﾞﾌﾞｯｸ" xfId="158"/>
    <cellStyle name="メモ 2" xfId="159"/>
    <cellStyle name="メモ 2 2" xfId="160"/>
    <cellStyle name="メモ 3" xfId="161"/>
    <cellStyle name="メモ 3 2" xfId="162"/>
    <cellStyle name="メモ 4" xfId="163"/>
    <cellStyle name="リンク セル 2" xfId="164"/>
    <cellStyle name="リンク セル 3" xfId="165"/>
    <cellStyle name="悪い 2" xfId="166"/>
    <cellStyle name="悪い 3" xfId="167"/>
    <cellStyle name="価格桁区切り" xfId="168"/>
    <cellStyle name="型番" xfId="169"/>
    <cellStyle name="計算 2" xfId="170"/>
    <cellStyle name="計算 3" xfId="171"/>
    <cellStyle name="警告文 2" xfId="172"/>
    <cellStyle name="警告文 3" xfId="173"/>
    <cellStyle name="桁蟻唇Ｆ [0.00]_ALL" xfId="174"/>
    <cellStyle name="桁蟻唇Ｆ_ALL" xfId="175"/>
    <cellStyle name="桁区切り 2" xfId="2"/>
    <cellStyle name="桁区切り 2 2" xfId="176"/>
    <cellStyle name="桁区切り 3" xfId="177"/>
    <cellStyle name="桁区切り 4" xfId="178"/>
    <cellStyle name="桁区切り 5" xfId="179"/>
    <cellStyle name="桁区切り 6" xfId="180"/>
    <cellStyle name="見出し" xfId="181"/>
    <cellStyle name="見出し 1 2" xfId="182"/>
    <cellStyle name="見出し 1 3" xfId="183"/>
    <cellStyle name="見出し 2 2" xfId="184"/>
    <cellStyle name="見出し 2 3" xfId="185"/>
    <cellStyle name="見出し 3 2" xfId="186"/>
    <cellStyle name="見出し 3 3" xfId="187"/>
    <cellStyle name="見出し 4 2" xfId="188"/>
    <cellStyle name="見出し 4 3" xfId="189"/>
    <cellStyle name="見積もり" xfId="190"/>
    <cellStyle name="三枝標準1" xfId="191"/>
    <cellStyle name="集計 2" xfId="192"/>
    <cellStyle name="集計 3" xfId="193"/>
    <cellStyle name="出力 2" xfId="194"/>
    <cellStyle name="出力 3" xfId="195"/>
    <cellStyle name="人月" xfId="196"/>
    <cellStyle name="数値" xfId="197"/>
    <cellStyle name="数値（桁区切り）" xfId="198"/>
    <cellStyle name="数値_5-2-16-01_iStorage_new" xfId="199"/>
    <cellStyle name="製品通知&quot;-&quot;" xfId="200"/>
    <cellStyle name="製品通知価格" xfId="201"/>
    <cellStyle name="製品通知日付" xfId="202"/>
    <cellStyle name="製品通知文字列" xfId="203"/>
    <cellStyle name="説明文 2" xfId="204"/>
    <cellStyle name="説明文 3" xfId="205"/>
    <cellStyle name="脱浦 [0.00]_ALL" xfId="206"/>
    <cellStyle name="脱浦_ALL" xfId="207"/>
    <cellStyle name="通貨 2" xfId="3"/>
    <cellStyle name="日付" xfId="208"/>
    <cellStyle name="入力 2" xfId="209"/>
    <cellStyle name="入力 3" xfId="210"/>
    <cellStyle name="年月日" xfId="211"/>
    <cellStyle name="標準" xfId="0" builtinId="0"/>
    <cellStyle name="標準 10" xfId="212"/>
    <cellStyle name="標準 10 2" xfId="213"/>
    <cellStyle name="標準 11" xfId="214"/>
    <cellStyle name="標準 11 2" xfId="215"/>
    <cellStyle name="標準 12" xfId="4"/>
    <cellStyle name="標準 12 2" xfId="216"/>
    <cellStyle name="標準 12 3" xfId="217"/>
    <cellStyle name="標準 2" xfId="1"/>
    <cellStyle name="標準 2 2" xfId="218"/>
    <cellStyle name="標準 2 2 2" xfId="219"/>
    <cellStyle name="標準 2 4 10 3" xfId="220"/>
    <cellStyle name="標準 2_090420文京学院大学様_OS設定シート（仮想マシン）" xfId="221"/>
    <cellStyle name="標準 3" xfId="222"/>
    <cellStyle name="標準 3 2" xfId="223"/>
    <cellStyle name="標準 4" xfId="224"/>
    <cellStyle name="標準 5" xfId="225"/>
    <cellStyle name="標準 5 2" xfId="226"/>
    <cellStyle name="標準 5 3" xfId="227"/>
    <cellStyle name="標準 6" xfId="228"/>
    <cellStyle name="標準 6 2" xfId="229"/>
    <cellStyle name="標準 7" xfId="230"/>
    <cellStyle name="標準 7 2" xfId="231"/>
    <cellStyle name="標準 8" xfId="232"/>
    <cellStyle name="標準 8 2" xfId="233"/>
    <cellStyle name="標準 9" xfId="234"/>
    <cellStyle name="標準 9 2" xfId="235"/>
    <cellStyle name="標準 9 3" xfId="236"/>
    <cellStyle name="標準１" xfId="237"/>
    <cellStyle name="標準Ａ" xfId="238"/>
    <cellStyle name="文字列" xfId="239"/>
    <cellStyle name="未定義" xfId="240"/>
    <cellStyle name="良い 2" xfId="241"/>
    <cellStyle name="良い 3" xfId="242"/>
    <cellStyle name="백분율_95" xfId="243"/>
    <cellStyle name="콤마 [0]_95" xfId="244"/>
    <cellStyle name="콤마_95" xfId="245"/>
    <cellStyle name="통화 [0]_95" xfId="246"/>
    <cellStyle name="통화_95" xfId="247"/>
    <cellStyle name="표준_3월 PELLET현황" xfId="248"/>
    <cellStyle name="湪" xfId="249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view="pageBreakPreview" topLeftCell="A2" zoomScaleNormal="100" zoomScaleSheetLayoutView="100" workbookViewId="0">
      <selection activeCell="G2" sqref="G2:I2"/>
    </sheetView>
  </sheetViews>
  <sheetFormatPr defaultColWidth="9" defaultRowHeight="25.05" customHeight="1"/>
  <cols>
    <col min="1" max="3" width="5.6640625" style="3" customWidth="1"/>
    <col min="4" max="4" width="8.33203125" style="3" customWidth="1"/>
    <col min="5" max="5" width="15.6640625" style="3" customWidth="1"/>
    <col min="6" max="6" width="15.109375" style="3" customWidth="1"/>
    <col min="7" max="7" width="11.6640625" style="3" customWidth="1"/>
    <col min="8" max="9" width="7.6640625" style="3" customWidth="1"/>
    <col min="10" max="10" width="5.6640625" style="3" customWidth="1"/>
    <col min="11" max="16384" width="9" style="3"/>
  </cols>
  <sheetData>
    <row r="1" spans="1:12" ht="25.05" customHeight="1">
      <c r="A1" s="1" t="s">
        <v>15</v>
      </c>
      <c r="B1" s="2"/>
    </row>
    <row r="2" spans="1:12" ht="25.05" customHeight="1">
      <c r="A2" s="2"/>
      <c r="B2" s="2"/>
      <c r="G2" s="4" t="s">
        <v>9</v>
      </c>
      <c r="H2" s="4"/>
      <c r="I2" s="4"/>
    </row>
    <row r="3" spans="1:12" ht="24.6" customHeight="1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12" ht="12.45" customHeight="1">
      <c r="A4" s="6"/>
      <c r="B4" s="7"/>
      <c r="C4" s="7"/>
      <c r="D4" s="7"/>
      <c r="E4" s="7"/>
      <c r="F4" s="7"/>
      <c r="G4" s="7"/>
      <c r="H4" s="7"/>
      <c r="I4" s="7"/>
    </row>
    <row r="5" spans="1:12" ht="25.05" customHeight="1">
      <c r="A5" s="8"/>
      <c r="B5" s="9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2.4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05" customHeight="1">
      <c r="A7" s="8"/>
      <c r="B7" s="8"/>
      <c r="C7" s="8"/>
      <c r="D7" s="8"/>
      <c r="E7" s="8"/>
      <c r="F7" s="10" t="s">
        <v>5</v>
      </c>
      <c r="G7" s="11"/>
      <c r="H7" s="11"/>
      <c r="I7" s="11"/>
      <c r="J7" s="9"/>
      <c r="K7" s="9"/>
      <c r="L7" s="9"/>
    </row>
    <row r="8" spans="1:12" ht="25.05" customHeight="1">
      <c r="A8" s="8"/>
      <c r="B8" s="8"/>
      <c r="C8" s="8"/>
      <c r="D8" s="8"/>
      <c r="E8" s="8"/>
      <c r="F8" s="10" t="s">
        <v>6</v>
      </c>
      <c r="G8" s="11"/>
      <c r="H8" s="11"/>
      <c r="I8" s="11"/>
      <c r="J8" s="9"/>
      <c r="K8" s="9"/>
      <c r="L8" s="9"/>
    </row>
    <row r="9" spans="1:12" ht="25.05" customHeight="1">
      <c r="A9" s="8"/>
      <c r="B9" s="8"/>
      <c r="C9" s="8"/>
      <c r="D9" s="8"/>
      <c r="E9" s="8"/>
      <c r="F9" s="10" t="s">
        <v>7</v>
      </c>
      <c r="G9" s="12"/>
      <c r="H9" s="12"/>
      <c r="I9" s="12"/>
      <c r="J9" s="13"/>
      <c r="K9" s="13"/>
      <c r="L9" s="13"/>
    </row>
    <row r="10" spans="1:12" ht="25.05" customHeight="1">
      <c r="A10" s="8"/>
      <c r="B10" s="14"/>
      <c r="C10" s="14"/>
      <c r="D10" s="14"/>
      <c r="E10" s="14"/>
      <c r="F10" s="15" t="s">
        <v>8</v>
      </c>
      <c r="G10" s="12"/>
      <c r="H10" s="12"/>
      <c r="I10" s="12"/>
      <c r="J10" s="13"/>
      <c r="K10" s="13"/>
      <c r="L10" s="13"/>
    </row>
    <row r="11" spans="1:12" ht="12.45" customHeight="1">
      <c r="A11" s="8"/>
      <c r="B11" s="14"/>
      <c r="C11" s="14"/>
      <c r="D11" s="14"/>
      <c r="E11" s="14"/>
      <c r="F11" s="14"/>
      <c r="G11" s="14"/>
      <c r="H11" s="16"/>
      <c r="I11" s="14"/>
      <c r="J11" s="14"/>
      <c r="K11" s="14"/>
      <c r="L11" s="14"/>
    </row>
    <row r="12" spans="1:12" ht="25.05" customHeight="1">
      <c r="A12" s="17"/>
      <c r="B12" s="18"/>
      <c r="C12" s="19" t="s">
        <v>12</v>
      </c>
      <c r="D12" s="20"/>
      <c r="E12" s="20"/>
      <c r="F12" s="20"/>
      <c r="G12" s="21"/>
      <c r="H12" s="21"/>
      <c r="I12" s="21"/>
    </row>
    <row r="13" spans="1:12" ht="12.45" customHeight="1">
      <c r="A13" s="17"/>
      <c r="B13" s="18"/>
      <c r="C13" s="20"/>
      <c r="D13" s="20"/>
      <c r="E13" s="20"/>
      <c r="F13" s="20"/>
      <c r="G13" s="22"/>
      <c r="H13" s="20"/>
      <c r="I13" s="20"/>
    </row>
    <row r="14" spans="1:12" ht="25.05" customHeight="1">
      <c r="A14" s="17"/>
      <c r="B14" s="18"/>
      <c r="C14" s="19" t="s">
        <v>3</v>
      </c>
      <c r="D14" s="20"/>
      <c r="E14" s="20"/>
      <c r="F14" s="20"/>
      <c r="G14" s="22"/>
      <c r="H14" s="20"/>
      <c r="I14" s="20"/>
    </row>
    <row r="15" spans="1:12" ht="25.05" customHeight="1">
      <c r="A15" s="9"/>
      <c r="B15" s="21"/>
      <c r="C15" s="21"/>
      <c r="D15" s="23"/>
      <c r="E15" s="21"/>
      <c r="F15" s="24" t="s">
        <v>18</v>
      </c>
      <c r="G15" s="25">
        <f>G17+G21</f>
        <v>0</v>
      </c>
      <c r="H15" s="25"/>
      <c r="I15" s="26" t="s">
        <v>1</v>
      </c>
    </row>
    <row r="16" spans="1:12" ht="25.05" customHeight="1">
      <c r="A16" s="9"/>
      <c r="B16" s="21"/>
      <c r="C16" s="21" t="s">
        <v>11</v>
      </c>
      <c r="D16" s="21"/>
      <c r="E16" s="21"/>
      <c r="F16" s="21"/>
      <c r="G16" s="27"/>
      <c r="H16" s="27"/>
      <c r="I16" s="27"/>
    </row>
    <row r="17" spans="2:9" ht="25.05" customHeight="1">
      <c r="B17" s="20"/>
      <c r="C17" s="20" t="s">
        <v>16</v>
      </c>
      <c r="D17" s="20"/>
      <c r="E17" s="20"/>
      <c r="F17" s="20"/>
      <c r="G17" s="28"/>
      <c r="H17" s="28"/>
      <c r="I17" s="20" t="s">
        <v>1</v>
      </c>
    </row>
    <row r="18" spans="2:9" ht="25.05" customHeight="1">
      <c r="B18" s="20"/>
      <c r="C18" s="20"/>
      <c r="D18" s="20"/>
      <c r="E18" s="20"/>
      <c r="F18" s="20"/>
      <c r="G18" s="29"/>
      <c r="H18" s="29"/>
      <c r="I18" s="30"/>
    </row>
    <row r="19" spans="2:9" ht="25.05" customHeight="1">
      <c r="B19" s="20"/>
      <c r="C19" s="20" t="s">
        <v>13</v>
      </c>
      <c r="D19" s="20"/>
      <c r="E19" s="20"/>
      <c r="F19" s="20"/>
      <c r="G19" s="31"/>
      <c r="H19" s="31"/>
      <c r="I19" s="20"/>
    </row>
    <row r="20" spans="2:9" ht="25.05" customHeight="1">
      <c r="B20" s="20"/>
      <c r="C20" s="20"/>
      <c r="D20" s="20"/>
      <c r="E20" s="20"/>
      <c r="F20" s="24" t="s">
        <v>10</v>
      </c>
      <c r="G20" s="28"/>
      <c r="H20" s="28"/>
      <c r="I20" s="20" t="s">
        <v>1</v>
      </c>
    </row>
    <row r="21" spans="2:9" ht="25.05" customHeight="1">
      <c r="B21" s="20"/>
      <c r="C21" s="20"/>
      <c r="D21" s="20"/>
      <c r="E21" s="20"/>
      <c r="F21" s="24" t="s">
        <v>17</v>
      </c>
      <c r="G21" s="32">
        <f>G20*60</f>
        <v>0</v>
      </c>
      <c r="H21" s="32"/>
      <c r="I21" s="20" t="s">
        <v>1</v>
      </c>
    </row>
    <row r="22" spans="2:9" ht="12.45" customHeight="1">
      <c r="B22" s="20"/>
      <c r="C22" s="20"/>
      <c r="D22" s="21"/>
      <c r="E22" s="20"/>
      <c r="F22" s="24"/>
      <c r="G22" s="29"/>
      <c r="H22" s="29"/>
      <c r="I22" s="30"/>
    </row>
    <row r="23" spans="2:9" ht="25.05" customHeight="1">
      <c r="B23" s="20"/>
      <c r="C23" s="20" t="s">
        <v>0</v>
      </c>
      <c r="D23" s="20"/>
      <c r="E23" s="20"/>
      <c r="F23" s="20"/>
      <c r="G23" s="20"/>
      <c r="H23" s="20"/>
      <c r="I23" s="20"/>
    </row>
    <row r="24" spans="2:9" ht="25.05" customHeight="1">
      <c r="B24" s="20"/>
      <c r="C24" s="20" t="s">
        <v>14</v>
      </c>
      <c r="D24" s="20"/>
      <c r="E24" s="20"/>
      <c r="F24" s="20"/>
      <c r="G24" s="20"/>
      <c r="H24" s="20"/>
      <c r="I24" s="20"/>
    </row>
    <row r="25" spans="2:9" ht="25.05" customHeight="1">
      <c r="B25" s="20"/>
      <c r="C25" s="20" t="s">
        <v>21</v>
      </c>
      <c r="D25" s="20"/>
      <c r="E25" s="20"/>
      <c r="F25" s="20"/>
      <c r="G25" s="20"/>
      <c r="H25" s="20"/>
      <c r="I25" s="20"/>
    </row>
    <row r="26" spans="2:9" ht="25.05" customHeight="1">
      <c r="B26" s="20"/>
      <c r="C26" s="20" t="s">
        <v>22</v>
      </c>
      <c r="D26" s="20"/>
      <c r="E26" s="20"/>
      <c r="F26" s="20"/>
      <c r="G26" s="20"/>
      <c r="H26" s="20"/>
      <c r="I26" s="20"/>
    </row>
    <row r="27" spans="2:9" ht="25.05" customHeight="1">
      <c r="B27" s="20"/>
      <c r="C27" s="20" t="s">
        <v>23</v>
      </c>
      <c r="D27" s="20"/>
      <c r="E27" s="20"/>
      <c r="F27" s="20"/>
      <c r="G27" s="20"/>
      <c r="H27" s="20"/>
      <c r="I27" s="20"/>
    </row>
    <row r="28" spans="2:9" ht="25.05" customHeight="1">
      <c r="B28" s="20"/>
      <c r="C28" s="20" t="s">
        <v>19</v>
      </c>
      <c r="D28" s="20"/>
      <c r="E28" s="20"/>
      <c r="F28" s="20"/>
      <c r="G28" s="20"/>
      <c r="H28" s="20"/>
      <c r="I28" s="20"/>
    </row>
    <row r="29" spans="2:9" ht="25.05" customHeight="1">
      <c r="B29" s="20"/>
      <c r="C29" s="20" t="s">
        <v>24</v>
      </c>
      <c r="D29" s="20"/>
      <c r="E29" s="20"/>
      <c r="F29" s="20"/>
      <c r="G29" s="20"/>
      <c r="H29" s="20"/>
      <c r="I29" s="20"/>
    </row>
    <row r="30" spans="2:9" ht="25.05" customHeight="1">
      <c r="B30" s="20"/>
      <c r="C30" s="20" t="s">
        <v>25</v>
      </c>
      <c r="D30" s="20"/>
      <c r="E30" s="20"/>
      <c r="F30" s="20"/>
      <c r="G30" s="20"/>
      <c r="H30" s="20"/>
      <c r="I30" s="20"/>
    </row>
    <row r="31" spans="2:9" ht="25.05" customHeight="1">
      <c r="B31" s="20"/>
      <c r="C31" s="20" t="s">
        <v>20</v>
      </c>
      <c r="D31" s="20"/>
      <c r="E31" s="20"/>
      <c r="F31" s="20"/>
      <c r="G31" s="20"/>
      <c r="H31" s="20"/>
      <c r="I31" s="20"/>
    </row>
  </sheetData>
  <sheetProtection algorithmName="SHA-512" hashValue="IEAczSdRtEswsFzoaPj3vqvOdoJMjeqFY2OY2pysiEvoPle2j/1BorscRCkLMDPTLjV3X3Q6Hn7hvrVBCroRQg==" saltValue="iQKuohzfJErJj0x/mENArg==" spinCount="100000" sheet="1" selectLockedCells="1"/>
  <mergeCells count="10">
    <mergeCell ref="G2:I2"/>
    <mergeCell ref="G17:H17"/>
    <mergeCell ref="G19:H19"/>
    <mergeCell ref="G21:H21"/>
    <mergeCell ref="G20:H20"/>
    <mergeCell ref="G9:I10"/>
    <mergeCell ref="A3:I3"/>
    <mergeCell ref="G15:H15"/>
    <mergeCell ref="G7:I7"/>
    <mergeCell ref="G8:I8"/>
  </mergeCells>
  <phoneticPr fontId="1"/>
  <dataValidations count="1">
    <dataValidation type="custom" allowBlank="1" showInputMessage="1" showErrorMessage="1" error="事業費は千円単位で入力してください。" sqref="G17:H21">
      <formula1>MOD(G17,1000)=0</formula1>
    </dataValidation>
  </dataValidations>
  <printOptions horizontalCentered="1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2015-04-08T23:45:57Z</dcterms:created>
  <dcterms:modified xsi:type="dcterms:W3CDTF">2025-04-04T07:37:47Z</dcterms:modified>
</cp:coreProperties>
</file>