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16 パークマネジメント\R6パーマネ\◇飾磨中央公園\39 ホームページ用資料\"/>
    </mc:Choice>
  </mc:AlternateContent>
  <bookViews>
    <workbookView xWindow="28680" yWindow="-110" windowWidth="29040" windowHeight="15720"/>
  </bookViews>
  <sheets>
    <sheet name="様式7-3_指定管理収支計画" sheetId="7" r:id="rId1"/>
    <sheet name="様式7-4_自主事業収支計画" sheetId="8" r:id="rId2"/>
    <sheet name="様式8-2_資金計画" sheetId="2" r:id="rId3"/>
    <sheet name="様式8-3_収支計画" sheetId="3" r:id="rId4"/>
  </sheets>
  <definedNames>
    <definedName name="_xlnm.Print_Area" localSheetId="0">'様式7-3_指定管理収支計画'!$A$1:$J$45</definedName>
    <definedName name="_xlnm.Print_Area" localSheetId="1">'様式7-4_自主事業収支計画'!$A$1:$J$39</definedName>
    <definedName name="_xlnm.Print_Area" localSheetId="3">'様式8-3_収支計画'!$A$1:$L$58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3" l="1"/>
  <c r="D52" i="3"/>
  <c r="J51" i="3"/>
  <c r="E50" i="3"/>
  <c r="D50" i="3"/>
  <c r="E49" i="3"/>
  <c r="D49" i="3"/>
  <c r="E47" i="3"/>
  <c r="D47" i="3"/>
  <c r="K44" i="3"/>
  <c r="J44" i="3"/>
  <c r="I44" i="3"/>
  <c r="H44" i="3"/>
  <c r="G44" i="3"/>
  <c r="F44" i="3"/>
  <c r="K43" i="3"/>
  <c r="J43" i="3"/>
  <c r="I43" i="3"/>
  <c r="H43" i="3"/>
  <c r="G43" i="3"/>
  <c r="F43" i="3"/>
  <c r="E43" i="3"/>
  <c r="D43" i="3"/>
  <c r="K42" i="3"/>
  <c r="J42" i="3"/>
  <c r="I42" i="3"/>
  <c r="H42" i="3"/>
  <c r="G42" i="3"/>
  <c r="F42" i="3"/>
  <c r="E42" i="3"/>
  <c r="D42" i="3"/>
  <c r="K41" i="3"/>
  <c r="J41" i="3"/>
  <c r="I41" i="3"/>
  <c r="H41" i="3"/>
  <c r="G41" i="3"/>
  <c r="F41" i="3"/>
  <c r="E41" i="3"/>
  <c r="D41" i="3"/>
  <c r="K36" i="3"/>
  <c r="K45" i="3" s="1"/>
  <c r="K46" i="3" s="1"/>
  <c r="K50" i="3" s="1"/>
  <c r="J36" i="3"/>
  <c r="J45" i="3" s="1"/>
  <c r="J46" i="3" s="1"/>
  <c r="J50" i="3" s="1"/>
  <c r="I36" i="3"/>
  <c r="I45" i="3" s="1"/>
  <c r="I46" i="3" s="1"/>
  <c r="I50" i="3" s="1"/>
  <c r="H36" i="3"/>
  <c r="H45" i="3" s="1"/>
  <c r="H46" i="3" s="1"/>
  <c r="H50" i="3" s="1"/>
  <c r="G36" i="3"/>
  <c r="G45" i="3" s="1"/>
  <c r="G46" i="3" s="1"/>
  <c r="G50" i="3" s="1"/>
  <c r="F36" i="3"/>
  <c r="F45" i="3" s="1"/>
  <c r="F46" i="3" s="1"/>
  <c r="F50" i="3" s="1"/>
  <c r="F52" i="3" s="1"/>
  <c r="K35" i="3"/>
  <c r="J35" i="3"/>
  <c r="I35" i="3"/>
  <c r="H35" i="3"/>
  <c r="G35" i="3"/>
  <c r="F35" i="3"/>
  <c r="K34" i="3"/>
  <c r="J34" i="3"/>
  <c r="I34" i="3"/>
  <c r="H34" i="3"/>
  <c r="G34" i="3"/>
  <c r="F34" i="3"/>
  <c r="K29" i="3"/>
  <c r="J29" i="3"/>
  <c r="I29" i="3"/>
  <c r="H29" i="3"/>
  <c r="G29" i="3"/>
  <c r="F29" i="3"/>
  <c r="K28" i="3"/>
  <c r="J28" i="3"/>
  <c r="I28" i="3"/>
  <c r="H28" i="3"/>
  <c r="G28" i="3"/>
  <c r="F28" i="3"/>
  <c r="K27" i="3"/>
  <c r="J27" i="3"/>
  <c r="I27" i="3"/>
  <c r="H27" i="3"/>
  <c r="G27" i="3"/>
  <c r="F27" i="3"/>
  <c r="K22" i="3"/>
  <c r="J22" i="3"/>
  <c r="I22" i="3"/>
  <c r="H22" i="3"/>
  <c r="G22" i="3"/>
  <c r="F22" i="3"/>
  <c r="E22" i="3"/>
  <c r="D22" i="3"/>
  <c r="K21" i="3"/>
  <c r="J21" i="3"/>
  <c r="K20" i="3"/>
  <c r="J20" i="3"/>
  <c r="K19" i="3"/>
  <c r="J19" i="3"/>
  <c r="K18" i="3"/>
  <c r="J18" i="3"/>
  <c r="K17" i="3"/>
  <c r="J17" i="3"/>
  <c r="K16" i="3"/>
  <c r="J16" i="3"/>
  <c r="K11" i="3"/>
  <c r="J11" i="3"/>
  <c r="I11" i="3"/>
  <c r="H11" i="3"/>
  <c r="G11" i="3"/>
  <c r="F11" i="3"/>
  <c r="E11" i="3"/>
  <c r="D11" i="3"/>
  <c r="K10" i="3"/>
  <c r="J10" i="3"/>
  <c r="K9" i="3"/>
  <c r="J9" i="3"/>
  <c r="K8" i="3"/>
  <c r="J8" i="3"/>
  <c r="K7" i="3"/>
  <c r="J7" i="3"/>
  <c r="E19" i="2"/>
  <c r="D19" i="2"/>
  <c r="C19" i="2"/>
  <c r="E18" i="2"/>
  <c r="E17" i="2"/>
  <c r="E16" i="2"/>
  <c r="E15" i="2"/>
  <c r="E11" i="2"/>
  <c r="D11" i="2"/>
  <c r="C11" i="2"/>
  <c r="E10" i="2"/>
  <c r="E9" i="2"/>
  <c r="E8" i="2"/>
  <c r="E7" i="2"/>
  <c r="E6" i="2"/>
  <c r="I28" i="8"/>
  <c r="H28" i="8"/>
  <c r="G28" i="8"/>
  <c r="F28" i="8"/>
  <c r="E28" i="8"/>
  <c r="D28" i="8"/>
  <c r="I27" i="8"/>
  <c r="H27" i="8"/>
  <c r="G27" i="8"/>
  <c r="F27" i="8"/>
  <c r="E27" i="8"/>
  <c r="D27" i="8"/>
  <c r="I26" i="8"/>
  <c r="H26" i="8"/>
  <c r="G26" i="8"/>
  <c r="F26" i="8"/>
  <c r="E26" i="8"/>
  <c r="D26" i="8"/>
  <c r="I21" i="8"/>
  <c r="H21" i="8"/>
  <c r="G21" i="8"/>
  <c r="F21" i="8"/>
  <c r="E21" i="8"/>
  <c r="D21" i="8"/>
  <c r="I20" i="8"/>
  <c r="H20" i="8"/>
  <c r="I19" i="8"/>
  <c r="H19" i="8"/>
  <c r="I18" i="8"/>
  <c r="H18" i="8"/>
  <c r="I17" i="8"/>
  <c r="H17" i="8"/>
  <c r="I16" i="8"/>
  <c r="H16" i="8"/>
  <c r="I15" i="8"/>
  <c r="H15" i="8"/>
  <c r="I14" i="8"/>
  <c r="H14" i="8"/>
  <c r="I9" i="8"/>
  <c r="H9" i="8"/>
  <c r="G9" i="8"/>
  <c r="F9" i="8"/>
  <c r="E9" i="8"/>
  <c r="D9" i="8"/>
  <c r="I8" i="8"/>
  <c r="H8" i="8"/>
  <c r="I7" i="8"/>
  <c r="H7" i="8"/>
  <c r="I6" i="8"/>
  <c r="H6" i="8"/>
  <c r="I31" i="7"/>
  <c r="H31" i="7"/>
  <c r="G31" i="7"/>
  <c r="F31" i="7"/>
  <c r="E31" i="7"/>
  <c r="D31" i="7"/>
  <c r="I30" i="7"/>
  <c r="H30" i="7"/>
  <c r="G30" i="7"/>
  <c r="F30" i="7"/>
  <c r="E30" i="7"/>
  <c r="D30" i="7"/>
  <c r="I29" i="7"/>
  <c r="H29" i="7"/>
  <c r="G29" i="7"/>
  <c r="F29" i="7"/>
  <c r="E29" i="7"/>
  <c r="D29" i="7"/>
  <c r="I24" i="7"/>
  <c r="H24" i="7"/>
  <c r="G24" i="7"/>
  <c r="F24" i="7"/>
  <c r="E24" i="7"/>
  <c r="D24" i="7"/>
  <c r="I23" i="7"/>
  <c r="H23" i="7"/>
  <c r="I22" i="7"/>
  <c r="H22" i="7"/>
  <c r="I21" i="7"/>
  <c r="H21" i="7"/>
  <c r="I20" i="7"/>
  <c r="H20" i="7"/>
  <c r="I19" i="7"/>
  <c r="H19" i="7"/>
  <c r="I18" i="7"/>
  <c r="H18" i="7"/>
  <c r="I17" i="7"/>
  <c r="H17" i="7"/>
  <c r="I16" i="7"/>
  <c r="H16" i="7"/>
  <c r="I15" i="7"/>
  <c r="H15" i="7"/>
  <c r="I14" i="7"/>
  <c r="H14" i="7"/>
  <c r="I9" i="7"/>
  <c r="H9" i="7"/>
  <c r="G9" i="7"/>
  <c r="F9" i="7"/>
  <c r="E9" i="7"/>
  <c r="D9" i="7"/>
  <c r="I8" i="7"/>
  <c r="H8" i="7"/>
  <c r="I7" i="7"/>
  <c r="H7" i="7"/>
  <c r="I6" i="7"/>
  <c r="H6" i="7"/>
  <c r="G52" i="3" l="1"/>
  <c r="H52" i="3" s="1"/>
  <c r="J52" i="3" s="1"/>
  <c r="K52" i="3" s="1"/>
</calcChain>
</file>

<file path=xl/sharedStrings.xml><?xml version="1.0" encoding="utf-8"?>
<sst xmlns="http://schemas.openxmlformats.org/spreadsheetml/2006/main" count="308" uniqueCount="141">
  <si>
    <t>（ｱ）初期投資額</t>
    <rPh sb="3" eb="5">
      <t>ショキ</t>
    </rPh>
    <rPh sb="5" eb="7">
      <t>トウシ</t>
    </rPh>
    <rPh sb="7" eb="8">
      <t>ガク</t>
    </rPh>
    <phoneticPr fontId="4"/>
  </si>
  <si>
    <t>（単位：千円）</t>
    <rPh sb="1" eb="3">
      <t>タンイ</t>
    </rPh>
    <rPh sb="4" eb="6">
      <t>センエン</t>
    </rPh>
    <phoneticPr fontId="4"/>
  </si>
  <si>
    <t>項　目</t>
    <rPh sb="0" eb="1">
      <t>コウ</t>
    </rPh>
    <rPh sb="2" eb="3">
      <t>メ</t>
    </rPh>
    <phoneticPr fontId="4"/>
  </si>
  <si>
    <t>合計</t>
    <rPh sb="0" eb="2">
      <t>ゴウケイ</t>
    </rPh>
    <phoneticPr fontId="4"/>
  </si>
  <si>
    <t>公募対象公園施設
（調査・測量・設計）</t>
    <rPh sb="0" eb="2">
      <t>コウボ</t>
    </rPh>
    <rPh sb="2" eb="4">
      <t>タイショウ</t>
    </rPh>
    <rPh sb="4" eb="6">
      <t>コウエン</t>
    </rPh>
    <rPh sb="6" eb="8">
      <t>シセツ</t>
    </rPh>
    <rPh sb="13" eb="15">
      <t>ソクリョウ</t>
    </rPh>
    <rPh sb="16" eb="18">
      <t>セッケイ</t>
    </rPh>
    <phoneticPr fontId="4"/>
  </si>
  <si>
    <t>公募対象公園施設
（建設工事）</t>
    <rPh sb="10" eb="12">
      <t>ケンセツ</t>
    </rPh>
    <rPh sb="12" eb="14">
      <t>コウジ</t>
    </rPh>
    <phoneticPr fontId="4"/>
  </si>
  <si>
    <t>特定公園施設
（調査・測量・設計）</t>
    <phoneticPr fontId="4"/>
  </si>
  <si>
    <t>特定公園施設
（建設工事）</t>
    <rPh sb="8" eb="10">
      <t>ケンセツ</t>
    </rPh>
    <rPh sb="10" eb="12">
      <t>コウジ</t>
    </rPh>
    <phoneticPr fontId="4"/>
  </si>
  <si>
    <t>合　計</t>
    <rPh sb="0" eb="1">
      <t>ゴウ</t>
    </rPh>
    <rPh sb="2" eb="3">
      <t>ケイ</t>
    </rPh>
    <phoneticPr fontId="4"/>
  </si>
  <si>
    <t>（ｲ） 資金調達方法</t>
  </si>
  <si>
    <t>自己資金</t>
    <rPh sb="0" eb="2">
      <t>ジコ</t>
    </rPh>
    <rPh sb="2" eb="4">
      <t>シキン</t>
    </rPh>
    <phoneticPr fontId="4"/>
  </si>
  <si>
    <t>借入金</t>
    <rPh sb="0" eb="1">
      <t>カ</t>
    </rPh>
    <rPh sb="1" eb="2">
      <t>イ</t>
    </rPh>
    <rPh sb="2" eb="3">
      <t>キン</t>
    </rPh>
    <phoneticPr fontId="4"/>
  </si>
  <si>
    <t>出資金（第三者から）</t>
    <rPh sb="0" eb="3">
      <t>シュッシキン</t>
    </rPh>
    <rPh sb="5" eb="6">
      <t>サン</t>
    </rPh>
    <phoneticPr fontId="4"/>
  </si>
  <si>
    <t>合　計</t>
    <rPh sb="0" eb="1">
      <t>ア</t>
    </rPh>
    <rPh sb="2" eb="3">
      <t>ケイ</t>
    </rPh>
    <phoneticPr fontId="4"/>
  </si>
  <si>
    <t>※新たな項目が必要な場合は、適宜追加してください。</t>
    <rPh sb="1" eb="2">
      <t>アラ</t>
    </rPh>
    <rPh sb="4" eb="6">
      <t>コウモク</t>
    </rPh>
    <rPh sb="7" eb="9">
      <t>ヒツヨウ</t>
    </rPh>
    <rPh sb="10" eb="12">
      <t>バアイ</t>
    </rPh>
    <rPh sb="14" eb="16">
      <t>テキギ</t>
    </rPh>
    <rPh sb="16" eb="18">
      <t>ツイカ</t>
    </rPh>
    <phoneticPr fontId="4"/>
  </si>
  <si>
    <t>テナント収入</t>
    <rPh sb="4" eb="6">
      <t>シュウニュウ</t>
    </rPh>
    <phoneticPr fontId="4"/>
  </si>
  <si>
    <t>イベント収入</t>
    <rPh sb="4" eb="6">
      <t>シュウニュウ</t>
    </rPh>
    <phoneticPr fontId="4"/>
  </si>
  <si>
    <t>広告収入</t>
    <rPh sb="0" eb="2">
      <t>コウコク</t>
    </rPh>
    <rPh sb="2" eb="4">
      <t>シュウニュウ</t>
    </rPh>
    <phoneticPr fontId="4"/>
  </si>
  <si>
    <t>人件費</t>
    <rPh sb="0" eb="3">
      <t>ジンケンヒ</t>
    </rPh>
    <phoneticPr fontId="4"/>
  </si>
  <si>
    <t>維持管理費</t>
    <rPh sb="0" eb="2">
      <t>イジ</t>
    </rPh>
    <rPh sb="2" eb="5">
      <t>カンリヒ</t>
    </rPh>
    <phoneticPr fontId="4"/>
  </si>
  <si>
    <t>広告宣伝費</t>
    <rPh sb="0" eb="2">
      <t>コウコク</t>
    </rPh>
    <rPh sb="2" eb="5">
      <t>センデンヒ</t>
    </rPh>
    <phoneticPr fontId="4"/>
  </si>
  <si>
    <t>固定資産税</t>
    <rPh sb="0" eb="2">
      <t>コテイ</t>
    </rPh>
    <rPh sb="2" eb="5">
      <t>シサンゼイ</t>
    </rPh>
    <phoneticPr fontId="4"/>
  </si>
  <si>
    <t>（ｵ）総利益</t>
    <rPh sb="3" eb="6">
      <t>ソウリエキ</t>
    </rPh>
    <phoneticPr fontId="4"/>
  </si>
  <si>
    <t>積算根拠（概要）</t>
    <phoneticPr fontId="4"/>
  </si>
  <si>
    <t>借入金融機関名、資金名称、償還期間、据置期間、金利等</t>
    <phoneticPr fontId="4"/>
  </si>
  <si>
    <t>出資者名、出資金額、出資条件等</t>
    <phoneticPr fontId="4"/>
  </si>
  <si>
    <t>※</t>
    <phoneticPr fontId="2"/>
  </si>
  <si>
    <t>※</t>
  </si>
  <si>
    <t>備考欄には、内訳等をご記入ください。</t>
    <rPh sb="0" eb="3">
      <t>ビコウラン</t>
    </rPh>
    <rPh sb="6" eb="8">
      <t>ウチワケ</t>
    </rPh>
    <rPh sb="8" eb="9">
      <t>トウ</t>
    </rPh>
    <rPh sb="11" eb="13">
      <t>キニュウ</t>
    </rPh>
    <phoneticPr fontId="2"/>
  </si>
  <si>
    <t>その他支出</t>
    <rPh sb="2" eb="3">
      <t>タ</t>
    </rPh>
    <rPh sb="3" eb="5">
      <t>シシュツ</t>
    </rPh>
    <phoneticPr fontId="2"/>
  </si>
  <si>
    <t>修繕費</t>
    <rPh sb="0" eb="3">
      <t>シュウゼンヒ</t>
    </rPh>
    <phoneticPr fontId="2"/>
  </si>
  <si>
    <t>委託費</t>
  </si>
  <si>
    <t>使用料及び賃借料</t>
  </si>
  <si>
    <t>広告宣伝費</t>
    <rPh sb="0" eb="5">
      <t>コウコクセンデンヒ</t>
    </rPh>
    <phoneticPr fontId="2"/>
  </si>
  <si>
    <t>⑪</t>
    <phoneticPr fontId="2"/>
  </si>
  <si>
    <t>役務費</t>
  </si>
  <si>
    <t>⑩</t>
    <phoneticPr fontId="2"/>
  </si>
  <si>
    <t>⑨</t>
    <phoneticPr fontId="2"/>
  </si>
  <si>
    <t>⑧</t>
    <phoneticPr fontId="2"/>
  </si>
  <si>
    <t>消耗品費</t>
  </si>
  <si>
    <t>⑦</t>
    <phoneticPr fontId="2"/>
  </si>
  <si>
    <t>人件費</t>
    <rPh sb="0" eb="3">
      <t>ジンケンヒ</t>
    </rPh>
    <phoneticPr fontId="2"/>
  </si>
  <si>
    <t>⑥</t>
    <phoneticPr fontId="2"/>
  </si>
  <si>
    <t>備　考</t>
    <rPh sb="0" eb="1">
      <t>ビ</t>
    </rPh>
    <rPh sb="2" eb="3">
      <t>コウ</t>
    </rPh>
    <phoneticPr fontId="2"/>
  </si>
  <si>
    <t>合　計</t>
    <rPh sb="0" eb="1">
      <t>ア</t>
    </rPh>
    <rPh sb="2" eb="3">
      <t>ケイ</t>
    </rPh>
    <phoneticPr fontId="2"/>
  </si>
  <si>
    <t>R11年度</t>
    <rPh sb="3" eb="5">
      <t>ネンド</t>
    </rPh>
    <phoneticPr fontId="2"/>
  </si>
  <si>
    <t>R10年度</t>
    <rPh sb="3" eb="5">
      <t>ネンド</t>
    </rPh>
    <phoneticPr fontId="2"/>
  </si>
  <si>
    <t>R9年度</t>
    <rPh sb="2" eb="4">
      <t>ネンド</t>
    </rPh>
    <phoneticPr fontId="2"/>
  </si>
  <si>
    <t>項　　目</t>
    <rPh sb="0" eb="1">
      <t>コウ</t>
    </rPh>
    <rPh sb="3" eb="4">
      <t>メ</t>
    </rPh>
    <phoneticPr fontId="2"/>
  </si>
  <si>
    <t>(単位：千円)</t>
    <rPh sb="1" eb="3">
      <t>タンイ</t>
    </rPh>
    <rPh sb="4" eb="5">
      <t>セン</t>
    </rPh>
    <rPh sb="5" eb="6">
      <t>エン</t>
    </rPh>
    <phoneticPr fontId="2"/>
  </si>
  <si>
    <t>【支出】</t>
    <rPh sb="1" eb="3">
      <t>シシュツ</t>
    </rPh>
    <phoneticPr fontId="2"/>
  </si>
  <si>
    <t>指定管理料</t>
    <rPh sb="0" eb="2">
      <t>シテイ</t>
    </rPh>
    <rPh sb="2" eb="4">
      <t>カンリ</t>
    </rPh>
    <rPh sb="4" eb="5">
      <t>リョウ</t>
    </rPh>
    <phoneticPr fontId="2"/>
  </si>
  <si>
    <t>①</t>
    <phoneticPr fontId="2"/>
  </si>
  <si>
    <t>【収入】</t>
    <rPh sb="1" eb="3">
      <t>シュウニュウ</t>
    </rPh>
    <phoneticPr fontId="2"/>
  </si>
  <si>
    <t>金額は消費税及び地方消費税を含む額を記入してください。</t>
    <phoneticPr fontId="2"/>
  </si>
  <si>
    <t>【自主事業全体の収支合計】</t>
    <rPh sb="1" eb="3">
      <t>ジシュ</t>
    </rPh>
    <rPh sb="3" eb="5">
      <t>ジギョウ</t>
    </rPh>
    <rPh sb="5" eb="7">
      <t>ゼンタイ</t>
    </rPh>
    <rPh sb="8" eb="10">
      <t>シュウシ</t>
    </rPh>
    <rPh sb="10" eb="12">
      <t>ゴウケイ</t>
    </rPh>
    <phoneticPr fontId="2"/>
  </si>
  <si>
    <t>消耗品費・備品購入費</t>
    <phoneticPr fontId="2"/>
  </si>
  <si>
    <t>R7年度</t>
    <rPh sb="2" eb="4">
      <t>ネンド</t>
    </rPh>
    <phoneticPr fontId="4"/>
  </si>
  <si>
    <t>R8年度</t>
    <rPh sb="2" eb="4">
      <t>ネンド</t>
    </rPh>
    <phoneticPr fontId="4"/>
  </si>
  <si>
    <t>（適宜追加）</t>
    <rPh sb="1" eb="3">
      <t>テキギ</t>
    </rPh>
    <rPh sb="3" eb="5">
      <t>ツイカ</t>
    </rPh>
    <phoneticPr fontId="2"/>
  </si>
  <si>
    <t>光熱水費</t>
    <rPh sb="0" eb="4">
      <t>コウネツスイヒ</t>
    </rPh>
    <phoneticPr fontId="2"/>
  </si>
  <si>
    <t>その他収入</t>
  </si>
  <si>
    <t>金額は消費税及び地方消費税の金額を含めた額を記入してください。</t>
    <rPh sb="14" eb="16">
      <t>キンガク</t>
    </rPh>
    <rPh sb="17" eb="18">
      <t>フク</t>
    </rPh>
    <rPh sb="20" eb="21">
      <t>ガク</t>
    </rPh>
    <phoneticPr fontId="2"/>
  </si>
  <si>
    <t>【自主事業の収入】</t>
    <rPh sb="1" eb="5">
      <t>ジシュジギョウ</t>
    </rPh>
    <rPh sb="6" eb="8">
      <t>シュウニュウ</t>
    </rPh>
    <phoneticPr fontId="2"/>
  </si>
  <si>
    <t>【自主事業の支出】</t>
    <rPh sb="1" eb="5">
      <t>ジシュジギョウ</t>
    </rPh>
    <rPh sb="6" eb="8">
      <t>シシュツ</t>
    </rPh>
    <phoneticPr fontId="2"/>
  </si>
  <si>
    <t>②</t>
    <phoneticPr fontId="2"/>
  </si>
  <si>
    <t>③</t>
    <phoneticPr fontId="2"/>
  </si>
  <si>
    <t>④</t>
    <phoneticPr fontId="2"/>
  </si>
  <si>
    <t>⑤</t>
    <phoneticPr fontId="2"/>
  </si>
  <si>
    <t>③「人件費」は、業務責任者や職員に対する給料・賞与・諸手当を記入してください。</t>
    <rPh sb="2" eb="5">
      <t>ジンケンヒ</t>
    </rPh>
    <rPh sb="8" eb="13">
      <t>ギョウムセキニンシャ</t>
    </rPh>
    <rPh sb="14" eb="16">
      <t>ショクイン</t>
    </rPh>
    <rPh sb="17" eb="18">
      <t>タイ</t>
    </rPh>
    <phoneticPr fontId="2"/>
  </si>
  <si>
    <t>⑥「役務費」は、通信運搬費（郵便料金、電話料金）・手数料・保険料などを記入してください。</t>
    <rPh sb="2" eb="5">
      <t>エキムヒ</t>
    </rPh>
    <rPh sb="8" eb="13">
      <t>ツウシンウンパンヒ</t>
    </rPh>
    <rPh sb="14" eb="17">
      <t>ユウビンリョウ</t>
    </rPh>
    <rPh sb="19" eb="23">
      <t>デンワリョウキン</t>
    </rPh>
    <rPh sb="25" eb="28">
      <t>テスウリョウ</t>
    </rPh>
    <rPh sb="29" eb="32">
      <t>ホケンリョウ</t>
    </rPh>
    <phoneticPr fontId="2"/>
  </si>
  <si>
    <t>⑦「広告宣伝費」は、チラシやパンフレット、ホームページに係る費用などを記入してください。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2"/>
  </si>
  <si>
    <t>⑩「修繕費」は、建物、設備、物品等の維持補修に要する経費を記入してください。</t>
    <phoneticPr fontId="2"/>
  </si>
  <si>
    <t>④「消耗品費」は、消耗品に係る費用を記入してください。</t>
    <rPh sb="2" eb="6">
      <t>ショウモウヒンヒ</t>
    </rPh>
    <rPh sb="9" eb="12">
      <t>ショウモウヒン</t>
    </rPh>
    <rPh sb="13" eb="14">
      <t>カカ</t>
    </rPh>
    <rPh sb="15" eb="17">
      <t>ヒヨウ</t>
    </rPh>
    <rPh sb="18" eb="20">
      <t>キニュウ</t>
    </rPh>
    <phoneticPr fontId="2"/>
  </si>
  <si>
    <t>⑧「使用料及び賃借料」は、物品の使用料及びレンタル料などを記入してください。</t>
    <rPh sb="2" eb="5">
      <t>シヨウリョウ</t>
    </rPh>
    <rPh sb="5" eb="6">
      <t>オヨ</t>
    </rPh>
    <rPh sb="7" eb="10">
      <t>チンシャクリョウ</t>
    </rPh>
    <phoneticPr fontId="2"/>
  </si>
  <si>
    <t>⑪「その他支出」は、③～⑩以外の支出があれば適宜項目を追加して、項目ごと支出見込額を記入してください。備考欄にはその内訳を記入してください。</t>
    <rPh sb="4" eb="5">
      <t>タ</t>
    </rPh>
    <rPh sb="5" eb="7">
      <t>シシュツ</t>
    </rPh>
    <rPh sb="13" eb="15">
      <t>イガイ</t>
    </rPh>
    <rPh sb="16" eb="18">
      <t>シシュツ</t>
    </rPh>
    <rPh sb="22" eb="24">
      <t>テキギ</t>
    </rPh>
    <rPh sb="24" eb="26">
      <t>コウモク</t>
    </rPh>
    <rPh sb="27" eb="29">
      <t>ツイカ</t>
    </rPh>
    <rPh sb="32" eb="34">
      <t>コウモク</t>
    </rPh>
    <rPh sb="36" eb="38">
      <t>シシュツ</t>
    </rPh>
    <rPh sb="38" eb="40">
      <t>ミコ</t>
    </rPh>
    <rPh sb="40" eb="41">
      <t>ガク</t>
    </rPh>
    <rPh sb="51" eb="54">
      <t>ビコウラン</t>
    </rPh>
    <rPh sb="58" eb="60">
      <t>ウチワケ</t>
    </rPh>
    <phoneticPr fontId="2"/>
  </si>
  <si>
    <t>②「その他収入」は、指定管理料以外の収入があれば適宜項目を追加して、項目ごとに収入見込額を記入してください。備考欄にはその内訳を記入してください。</t>
    <rPh sb="4" eb="5">
      <t>タ</t>
    </rPh>
    <rPh sb="5" eb="7">
      <t>シュウニュウ</t>
    </rPh>
    <rPh sb="10" eb="15">
      <t>シテイカンリリョウ</t>
    </rPh>
    <rPh sb="15" eb="17">
      <t>イガイ</t>
    </rPh>
    <rPh sb="18" eb="20">
      <t>シュウニュウ</t>
    </rPh>
    <rPh sb="24" eb="28">
      <t>テキギコウモク</t>
    </rPh>
    <rPh sb="29" eb="31">
      <t>ツイカ</t>
    </rPh>
    <rPh sb="34" eb="36">
      <t>コウモク</t>
    </rPh>
    <rPh sb="39" eb="41">
      <t>シュウニュウ</t>
    </rPh>
    <rPh sb="41" eb="43">
      <t>ミコミ</t>
    </rPh>
    <rPh sb="43" eb="44">
      <t>ガク</t>
    </rPh>
    <rPh sb="45" eb="47">
      <t>キニュウ</t>
    </rPh>
    <phoneticPr fontId="2"/>
  </si>
  <si>
    <t>小計</t>
    <rPh sb="0" eb="2">
      <t>ショウケイ</t>
    </rPh>
    <phoneticPr fontId="2"/>
  </si>
  <si>
    <t>【収支合計】</t>
    <rPh sb="1" eb="3">
      <t>シュウシ</t>
    </rPh>
    <rPh sb="3" eb="5">
      <t>ゴウケイ</t>
    </rPh>
    <phoneticPr fontId="2"/>
  </si>
  <si>
    <t>収入小計</t>
    <rPh sb="0" eb="2">
      <t>シュウニュウ</t>
    </rPh>
    <rPh sb="2" eb="4">
      <t>ショウケイ</t>
    </rPh>
    <phoneticPr fontId="4"/>
  </si>
  <si>
    <t>支出小計</t>
    <rPh sb="0" eb="2">
      <t>シシュツ</t>
    </rPh>
    <rPh sb="2" eb="4">
      <t>ショウケイ</t>
    </rPh>
    <phoneticPr fontId="2"/>
  </si>
  <si>
    <t>収入小計</t>
    <rPh sb="0" eb="4">
      <t>シュウニュウショウケイ</t>
    </rPh>
    <phoneticPr fontId="2"/>
  </si>
  <si>
    <t>収支合計</t>
    <rPh sb="0" eb="4">
      <t>シュウシゴウケイ</t>
    </rPh>
    <phoneticPr fontId="4"/>
  </si>
  <si>
    <t>支出小計</t>
    <rPh sb="0" eb="1">
      <t>シ</t>
    </rPh>
    <rPh sb="1" eb="2">
      <t>デ</t>
    </rPh>
    <rPh sb="3" eb="4">
      <t>ショウケイ</t>
    </rPh>
    <phoneticPr fontId="2"/>
  </si>
  <si>
    <t>収入小計</t>
    <rPh sb="0" eb="1">
      <t>オサム</t>
    </rPh>
    <rPh sb="1" eb="2">
      <t>イ</t>
    </rPh>
    <rPh sb="2" eb="3">
      <t>ショウ</t>
    </rPh>
    <rPh sb="3" eb="4">
      <t>ケイ</t>
    </rPh>
    <phoneticPr fontId="4"/>
  </si>
  <si>
    <t>①「人件費」は、指定管理業務とは別に自主事業に従事する割合に応じた人件費を記入してください。</t>
    <rPh sb="2" eb="5">
      <t>ジンケンヒ</t>
    </rPh>
    <rPh sb="8" eb="14">
      <t>シテイカンリギョウム</t>
    </rPh>
    <rPh sb="16" eb="17">
      <t>ベツ</t>
    </rPh>
    <rPh sb="18" eb="22">
      <t>ジシュジギョウ</t>
    </rPh>
    <rPh sb="23" eb="25">
      <t>ジュウジ</t>
    </rPh>
    <rPh sb="27" eb="29">
      <t>ワリアイ</t>
    </rPh>
    <rPh sb="30" eb="31">
      <t>オウ</t>
    </rPh>
    <rPh sb="33" eb="36">
      <t>ジンケンヒ</t>
    </rPh>
    <rPh sb="37" eb="39">
      <t>キニュウ</t>
    </rPh>
    <phoneticPr fontId="2"/>
  </si>
  <si>
    <t>②「消耗品費・備品購入費」は、自主事業に係る消耗品費用・印刷製本費・備品購入費等を記入してください。</t>
    <rPh sb="2" eb="6">
      <t>ショウモウヒンヒ</t>
    </rPh>
    <rPh sb="7" eb="12">
      <t>ビヒンコウニュウヒ</t>
    </rPh>
    <rPh sb="15" eb="19">
      <t>ジシュジギョウ</t>
    </rPh>
    <rPh sb="20" eb="21">
      <t>カカ</t>
    </rPh>
    <rPh sb="22" eb="25">
      <t>ショウモウヒン</t>
    </rPh>
    <rPh sb="25" eb="27">
      <t>ヒヨウ</t>
    </rPh>
    <rPh sb="32" eb="33">
      <t>ヒ</t>
    </rPh>
    <rPh sb="34" eb="39">
      <t>ビヒンコウニュウヒ</t>
    </rPh>
    <rPh sb="41" eb="43">
      <t>キニュウ</t>
    </rPh>
    <phoneticPr fontId="2"/>
  </si>
  <si>
    <t>③「役務費」は、通信運搬費（郵便料金）・手数料・保険料などを記入してください。</t>
    <rPh sb="2" eb="5">
      <t>エキムヒ</t>
    </rPh>
    <rPh sb="8" eb="13">
      <t>ツウシンウンパンヒ</t>
    </rPh>
    <rPh sb="14" eb="17">
      <t>ユウビンリョウ</t>
    </rPh>
    <rPh sb="19" eb="22">
      <t>ホケンリョウ</t>
    </rPh>
    <phoneticPr fontId="2"/>
  </si>
  <si>
    <t>⑤「委託費」は、イベント等に係る委託費を記入してください。</t>
    <rPh sb="2" eb="5">
      <t>イタクヒ</t>
    </rPh>
    <rPh sb="12" eb="13">
      <t>トウ</t>
    </rPh>
    <rPh sb="14" eb="15">
      <t>カカ</t>
    </rPh>
    <rPh sb="16" eb="19">
      <t>イタクヒ</t>
    </rPh>
    <phoneticPr fontId="2"/>
  </si>
  <si>
    <t>⑥「その他支出」は、①～⑤以外の支出額を記入してください。備考欄にはその内訳を記入してください。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2"/>
  </si>
  <si>
    <t>様式８－２</t>
    <rPh sb="0" eb="2">
      <t>ヨウシキ</t>
    </rPh>
    <phoneticPr fontId="2"/>
  </si>
  <si>
    <t>資金計画</t>
    <rPh sb="0" eb="4">
      <t>シキンケイカク</t>
    </rPh>
    <phoneticPr fontId="2"/>
  </si>
  <si>
    <t>※金額は消費税及び地方消費税を含む額を記入してください。</t>
    <phoneticPr fontId="2"/>
  </si>
  <si>
    <t>様式８－３</t>
    <rPh sb="0" eb="2">
      <t>ヨウシキ</t>
    </rPh>
    <phoneticPr fontId="2"/>
  </si>
  <si>
    <t>事業収支計画</t>
    <rPh sb="0" eb="2">
      <t>ジギョウ</t>
    </rPh>
    <rPh sb="2" eb="4">
      <t>シュウシ</t>
    </rPh>
    <rPh sb="4" eb="6">
      <t>ケイカク</t>
    </rPh>
    <phoneticPr fontId="2"/>
  </si>
  <si>
    <t>　【公募対象公園施設に係る収入】</t>
    <rPh sb="11" eb="12">
      <t>カカ</t>
    </rPh>
    <phoneticPr fontId="4"/>
  </si>
  <si>
    <t>　【公募対象公園施設に係る支出】</t>
    <rPh sb="2" eb="4">
      <t>コウボ</t>
    </rPh>
    <rPh sb="4" eb="6">
      <t>タイショウ</t>
    </rPh>
    <rPh sb="6" eb="8">
      <t>コウエン</t>
    </rPh>
    <rPh sb="8" eb="10">
      <t>シセツ</t>
    </rPh>
    <rPh sb="11" eb="12">
      <t>カカ</t>
    </rPh>
    <rPh sb="13" eb="15">
      <t>シシュツ</t>
    </rPh>
    <phoneticPr fontId="4"/>
  </si>
  <si>
    <t>指定管理収支計画</t>
    <rPh sb="0" eb="2">
      <t>シテイ</t>
    </rPh>
    <rPh sb="2" eb="4">
      <t>カンリ</t>
    </rPh>
    <rPh sb="4" eb="6">
      <t>シュウシ</t>
    </rPh>
    <rPh sb="6" eb="8">
      <t>ケイカク</t>
    </rPh>
    <phoneticPr fontId="2"/>
  </si>
  <si>
    <t>指定管理業務に係る支出小計</t>
    <rPh sb="9" eb="11">
      <t>シシュツ</t>
    </rPh>
    <rPh sb="11" eb="13">
      <t>ショウケイ</t>
    </rPh>
    <phoneticPr fontId="2"/>
  </si>
  <si>
    <t>指定管理業務に係る収支合計</t>
    <rPh sb="9" eb="13">
      <t>シュウシゴウケイ</t>
    </rPh>
    <phoneticPr fontId="4"/>
  </si>
  <si>
    <t>※様式7-2の「指定管理収支計画」の【収支合計】とリンクしています。</t>
    <rPh sb="1" eb="3">
      <t>ヨウシキ</t>
    </rPh>
    <rPh sb="8" eb="10">
      <t>シテイ</t>
    </rPh>
    <rPh sb="10" eb="12">
      <t>カンリ</t>
    </rPh>
    <rPh sb="12" eb="14">
      <t>シュウシ</t>
    </rPh>
    <rPh sb="14" eb="16">
      <t>ケイカク</t>
    </rPh>
    <rPh sb="19" eb="23">
      <t>シュウシゴウケイ</t>
    </rPh>
    <phoneticPr fontId="2"/>
  </si>
  <si>
    <t>自主事業収支計画</t>
    <rPh sb="0" eb="4">
      <t>ジシュジギョウ</t>
    </rPh>
    <rPh sb="4" eb="6">
      <t>シュウシ</t>
    </rPh>
    <rPh sb="6" eb="8">
      <t>ケイカク</t>
    </rPh>
    <phoneticPr fontId="2"/>
  </si>
  <si>
    <t>【指定管理収支計画】</t>
    <rPh sb="1" eb="5">
      <t>シテイカンリ</t>
    </rPh>
    <rPh sb="5" eb="9">
      <t>シュウシケイカク</t>
    </rPh>
    <phoneticPr fontId="4"/>
  </si>
  <si>
    <t>【自主事業収支計画】</t>
    <rPh sb="1" eb="3">
      <t>ジシュ</t>
    </rPh>
    <rPh sb="3" eb="5">
      <t>ジギョウ</t>
    </rPh>
    <rPh sb="5" eb="9">
      <t>シュウシケイカク</t>
    </rPh>
    <phoneticPr fontId="4"/>
  </si>
  <si>
    <t>※様式7-3の「自主事業収支計画」の【収支合計】とリンクしています。</t>
    <rPh sb="1" eb="3">
      <t>ヨウシキ</t>
    </rPh>
    <rPh sb="8" eb="12">
      <t>ジシュジギョウ</t>
    </rPh>
    <rPh sb="12" eb="14">
      <t>シュウシ</t>
    </rPh>
    <rPh sb="14" eb="16">
      <t>ケイカク</t>
    </rPh>
    <rPh sb="19" eb="21">
      <t>シュウシ</t>
    </rPh>
    <rPh sb="21" eb="23">
      <t>ゴウケイ</t>
    </rPh>
    <phoneticPr fontId="2"/>
  </si>
  <si>
    <t>指定管理業務に係る収入小計</t>
    <rPh sb="4" eb="6">
      <t>ギョウム</t>
    </rPh>
    <rPh sb="7" eb="8">
      <t>カカ</t>
    </rPh>
    <rPh sb="9" eb="13">
      <t>シュウニュウショウケイ</t>
    </rPh>
    <phoneticPr fontId="2"/>
  </si>
  <si>
    <t>自主事業に係る収入小計</t>
    <rPh sb="0" eb="4">
      <t>ジシュジギョウ</t>
    </rPh>
    <rPh sb="7" eb="11">
      <t>シュウニュウショウケイ</t>
    </rPh>
    <phoneticPr fontId="2"/>
  </si>
  <si>
    <t>自主事業に係る支出小計</t>
    <rPh sb="7" eb="9">
      <t>シシュツ</t>
    </rPh>
    <rPh sb="9" eb="11">
      <t>ショウケイ</t>
    </rPh>
    <phoneticPr fontId="2"/>
  </si>
  <si>
    <t>自主事業に係る収支合計</t>
    <rPh sb="7" eb="11">
      <t>シュウシゴウケイ</t>
    </rPh>
    <phoneticPr fontId="4"/>
  </si>
  <si>
    <t>公募対象公園施設に係る収入小計</t>
    <rPh sb="0" eb="2">
      <t>コウボ</t>
    </rPh>
    <rPh sb="2" eb="4">
      <t>タイショウ</t>
    </rPh>
    <rPh sb="4" eb="6">
      <t>コウエン</t>
    </rPh>
    <rPh sb="6" eb="8">
      <t>シセツ</t>
    </rPh>
    <rPh sb="9" eb="10">
      <t>カカ</t>
    </rPh>
    <rPh sb="11" eb="13">
      <t>シュウニュウ</t>
    </rPh>
    <rPh sb="13" eb="15">
      <t>ショウケイ</t>
    </rPh>
    <phoneticPr fontId="4"/>
  </si>
  <si>
    <t>公募対象公園施設に係る支出小計</t>
    <rPh sb="0" eb="2">
      <t>コウボ</t>
    </rPh>
    <rPh sb="2" eb="4">
      <t>タイショウ</t>
    </rPh>
    <rPh sb="4" eb="6">
      <t>コウエン</t>
    </rPh>
    <rPh sb="6" eb="8">
      <t>シセツ</t>
    </rPh>
    <rPh sb="9" eb="10">
      <t>カカ</t>
    </rPh>
    <rPh sb="11" eb="13">
      <t>シシュツ</t>
    </rPh>
    <rPh sb="13" eb="15">
      <t>ショウケイ</t>
    </rPh>
    <phoneticPr fontId="4"/>
  </si>
  <si>
    <t>公募対象公園施設に係る収支合計</t>
  </si>
  <si>
    <t>公募対象公園施設に係る収入小計</t>
    <phoneticPr fontId="2"/>
  </si>
  <si>
    <t>公募対象公園施設に係る収支合計</t>
    <phoneticPr fontId="2"/>
  </si>
  <si>
    <t>指定管理業務に係る収支合計</t>
    <phoneticPr fontId="2"/>
  </si>
  <si>
    <t>自主事業に係る収支合計</t>
    <phoneticPr fontId="2"/>
  </si>
  <si>
    <t>R7年度</t>
    <rPh sb="2" eb="4">
      <t>ネンド</t>
    </rPh>
    <phoneticPr fontId="2"/>
  </si>
  <si>
    <t>R8年度</t>
    <rPh sb="2" eb="4">
      <t>ネンド</t>
    </rPh>
    <phoneticPr fontId="2"/>
  </si>
  <si>
    <t>追加投資</t>
    <phoneticPr fontId="2"/>
  </si>
  <si>
    <t>投資回収見込</t>
    <phoneticPr fontId="2"/>
  </si>
  <si>
    <t>運営総利益（①＋②＋③）</t>
    <phoneticPr fontId="2"/>
  </si>
  <si>
    <t>特定公園施設建設譲渡対価</t>
    <phoneticPr fontId="2"/>
  </si>
  <si>
    <t>整備費総利益（⑥-⑤）</t>
    <phoneticPr fontId="2"/>
  </si>
  <si>
    <t>総利益（各年度毎）（④＋⑦）</t>
    <phoneticPr fontId="2"/>
  </si>
  <si>
    <t>様式８－２ 初期投資額合計</t>
    <rPh sb="0" eb="2">
      <t>ヨウシキ</t>
    </rPh>
    <rPh sb="11" eb="13">
      <t>ゴウケイ</t>
    </rPh>
    <phoneticPr fontId="2"/>
  </si>
  <si>
    <t>※黄色セルに必要事項を記載してください。該当しない項目がある場合には、削除せず空欄のままとしてください。</t>
    <rPh sb="20" eb="22">
      <t>ガイトウ</t>
    </rPh>
    <rPh sb="25" eb="27">
      <t>コウモク</t>
    </rPh>
    <rPh sb="30" eb="32">
      <t>バアイ</t>
    </rPh>
    <rPh sb="35" eb="37">
      <t>サクジョ</t>
    </rPh>
    <rPh sb="39" eb="41">
      <t>クウラン</t>
    </rPh>
    <phoneticPr fontId="4"/>
  </si>
  <si>
    <t>黄色セルに必要事項を記載してください。該当しない項目がある場合には、削除せず空欄のままとしてください。</t>
    <phoneticPr fontId="2"/>
  </si>
  <si>
    <t>※公募対象公園施設に係る収入及び支出は、適宜必要な項目を記載し、それぞれの金額を記入してください。</t>
    <rPh sb="14" eb="15">
      <t>オヨ</t>
    </rPh>
    <rPh sb="20" eb="22">
      <t>テキギ</t>
    </rPh>
    <rPh sb="22" eb="24">
      <t>ヒツヨウ</t>
    </rPh>
    <rPh sb="25" eb="27">
      <t>コウモク</t>
    </rPh>
    <rPh sb="28" eb="30">
      <t>キサイ</t>
    </rPh>
    <rPh sb="37" eb="39">
      <t>キンガク</t>
    </rPh>
    <rPh sb="40" eb="42">
      <t>キニュウ</t>
    </rPh>
    <phoneticPr fontId="2"/>
  </si>
  <si>
    <t>※特定公園施設建設譲渡対価の合計額は、様式８－１価格提案書の１．特定公園施設の建設に係る提案額の本市に負担を求める額と整合してください。</t>
    <phoneticPr fontId="2"/>
  </si>
  <si>
    <t>※追加投資を想定する場合、「追加投資」に投資予定額を記入してください。</t>
    <rPh sb="1" eb="3">
      <t>ツイカ</t>
    </rPh>
    <rPh sb="3" eb="5">
      <t>トウシ</t>
    </rPh>
    <rPh sb="6" eb="8">
      <t>ソウテイ</t>
    </rPh>
    <rPh sb="10" eb="12">
      <t>バアイ</t>
    </rPh>
    <rPh sb="14" eb="18">
      <t>ツイカトウシ</t>
    </rPh>
    <rPh sb="20" eb="22">
      <t>トウシ</t>
    </rPh>
    <rPh sb="22" eb="24">
      <t>ヨテイ</t>
    </rPh>
    <rPh sb="23" eb="25">
      <t>キニュウ</t>
    </rPh>
    <phoneticPr fontId="2"/>
  </si>
  <si>
    <t>様式７－３</t>
    <phoneticPr fontId="2"/>
  </si>
  <si>
    <t>様式７－４</t>
    <phoneticPr fontId="2"/>
  </si>
  <si>
    <t>R12年度～R27年度</t>
    <rPh sb="3" eb="5">
      <t>ネンド</t>
    </rPh>
    <rPh sb="9" eb="11">
      <t>ネンド</t>
    </rPh>
    <phoneticPr fontId="2"/>
  </si>
  <si>
    <t>平均年額</t>
    <rPh sb="0" eb="2">
      <t>ヘイキン</t>
    </rPh>
    <rPh sb="2" eb="4">
      <t>ネンガク</t>
    </rPh>
    <phoneticPr fontId="2"/>
  </si>
  <si>
    <t>①「指定管理料」は、合計欄が指定管理料の上限額（19年間）を上回らないよう留意してください。また、合計欄は様式8-1価格提案書に記載する金額と整合するようにしてください。</t>
    <rPh sb="2" eb="6">
      <t>シテイカンリ</t>
    </rPh>
    <rPh sb="6" eb="7">
      <t>リョウ</t>
    </rPh>
    <rPh sb="10" eb="12">
      <t>ゴウケイ</t>
    </rPh>
    <rPh sb="12" eb="13">
      <t>ラン</t>
    </rPh>
    <rPh sb="14" eb="16">
      <t>シテイ</t>
    </rPh>
    <rPh sb="16" eb="18">
      <t>カンリ</t>
    </rPh>
    <rPh sb="18" eb="19">
      <t>リョウ</t>
    </rPh>
    <rPh sb="20" eb="23">
      <t>ジョウゲンガク</t>
    </rPh>
    <rPh sb="26" eb="28">
      <t>ネンカン</t>
    </rPh>
    <rPh sb="30" eb="32">
      <t>ウワマワ</t>
    </rPh>
    <rPh sb="37" eb="39">
      <t>リュウイ</t>
    </rPh>
    <rPh sb="49" eb="52">
      <t>ゴウケイラン</t>
    </rPh>
    <rPh sb="53" eb="55">
      <t>ヨウシキ</t>
    </rPh>
    <rPh sb="58" eb="63">
      <t>カカクテイアンショ</t>
    </rPh>
    <rPh sb="64" eb="66">
      <t>キサイ</t>
    </rPh>
    <rPh sb="68" eb="70">
      <t>キンガク</t>
    </rPh>
    <rPh sb="71" eb="73">
      <t>セイゴウ</t>
    </rPh>
    <phoneticPr fontId="2"/>
  </si>
  <si>
    <t>⑤「光熱水費」は、電気料・上下水道料・ガス料を記入してください。</t>
    <rPh sb="2" eb="5">
      <t>コウネツスイ</t>
    </rPh>
    <rPh sb="5" eb="6">
      <t>ヒ</t>
    </rPh>
    <rPh sb="9" eb="11">
      <t>デンキ</t>
    </rPh>
    <rPh sb="11" eb="12">
      <t>リョウ</t>
    </rPh>
    <rPh sb="13" eb="15">
      <t>ジョウゲ</t>
    </rPh>
    <rPh sb="15" eb="17">
      <t>スイドウ</t>
    </rPh>
    <rPh sb="17" eb="18">
      <t>リョウ</t>
    </rPh>
    <rPh sb="21" eb="22">
      <t>リョウ</t>
    </rPh>
    <phoneticPr fontId="2"/>
  </si>
  <si>
    <t>⑨「委託費」は、植栽管理、清掃、保守管理（遊具や建築物などの保守点検）等に係る委託費を記入してください。</t>
    <rPh sb="2" eb="5">
      <t>イタクヒ</t>
    </rPh>
    <rPh sb="8" eb="12">
      <t>ショクサイカンリ</t>
    </rPh>
    <rPh sb="13" eb="15">
      <t>セイソウ</t>
    </rPh>
    <rPh sb="16" eb="20">
      <t>ホシュカンリ</t>
    </rPh>
    <rPh sb="24" eb="27">
      <t>ケンチクブツ</t>
    </rPh>
    <rPh sb="35" eb="36">
      <t>トウ</t>
    </rPh>
    <rPh sb="37" eb="38">
      <t>カカ</t>
    </rPh>
    <rPh sb="39" eb="42">
      <t>イタクヒ</t>
    </rPh>
    <phoneticPr fontId="2"/>
  </si>
  <si>
    <t>④「広告宣伝費」は、チラシやパンフレットに係る費用などを記入してください。</t>
    <rPh sb="2" eb="4">
      <t>コウコク</t>
    </rPh>
    <rPh sb="4" eb="7">
      <t>センデンヒ</t>
    </rPh>
    <rPh sb="21" eb="22">
      <t>カカ</t>
    </rPh>
    <rPh sb="23" eb="25">
      <t>ヒヨウ</t>
    </rPh>
    <rPh sb="26" eb="28">
      <t>キニュウ</t>
    </rPh>
    <phoneticPr fontId="2"/>
  </si>
  <si>
    <t>。また、欄が不足する場合は適宜追加してください。</t>
    <phoneticPr fontId="2"/>
  </si>
  <si>
    <t>【自主事業の収入】の項目には、実施を予定する自主事業ごとに収入を分けて記入してください。</t>
    <rPh sb="1" eb="5">
      <t>ジシュジギョウ</t>
    </rPh>
    <rPh sb="6" eb="8">
      <t>シュウニュウ</t>
    </rPh>
    <rPh sb="10" eb="12">
      <t>コウモク</t>
    </rPh>
    <rPh sb="15" eb="17">
      <t>ジッシ</t>
    </rPh>
    <rPh sb="18" eb="20">
      <t>ヨテイ</t>
    </rPh>
    <rPh sb="29" eb="31">
      <t>シュウニュウ</t>
    </rPh>
    <phoneticPr fontId="2"/>
  </si>
  <si>
    <t>公園使用料</t>
    <rPh sb="0" eb="2">
      <t>コウエン</t>
    </rPh>
    <rPh sb="2" eb="5">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</si>
</sst>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name val="ＭＳ 明朝"/>
      <family val="1"/>
      <charset val="128"/>
    </font>
    <font>
      <sz val="16"/>
      <color theme="1"/>
      <name val="ＭＳ 明朝"/>
      <family val="1"/>
      <charset val="128"/>
    </font>
    <font>
      <sz val="12"/>
      <color theme="1"/>
      <name val="ＭＳ Ｐ明朝"/>
      <family val="1"/>
      <charset val="128"/>
    </font>
    <font>
      <sz val="11"/>
      <color theme="1"/>
      <name val="ＭＳ Ｐ明朝"/>
      <family val="1"/>
      <charset val="128"/>
    </font>
    <font>
      <sz val="12"/>
      <name val="ＭＳ Ｐ明朝"/>
      <family val="1"/>
      <charset val="128"/>
    </font>
    <font>
      <sz val="10"/>
      <color theme="1"/>
      <name val="ＭＳ Ｐ明朝"/>
      <family val="1"/>
      <charset val="128"/>
    </font>
    <font>
      <sz val="12"/>
      <name val="ＭＳ Ｐゴシック"/>
      <family val="3"/>
      <charset val="128"/>
    </font>
    <font>
      <sz val="11"/>
      <color theme="1"/>
      <name val="ＭＳ 明朝"/>
      <family val="1"/>
    </font>
  </fonts>
  <fills count="7">
    <fill>
      <patternFill patternType="none"/>
    </fill>
    <fill>
      <patternFill patternType="gray125"/>
    </fill>
    <fill>
      <patternFill patternType="solid">
        <fgColor theme="0" tint="-0.14999847407452621"/>
        <bgColor indexed="64"/>
      </patternFill>
    </fill>
    <fill>
      <patternFill patternType="solid">
        <fgColor rgb="FF99FF99"/>
        <bgColor indexed="64"/>
      </patternFill>
    </fill>
    <fill>
      <patternFill patternType="solid">
        <fgColor rgb="FFFFFF99"/>
        <bgColor indexed="64"/>
      </patternFill>
    </fill>
    <fill>
      <patternFill patternType="solid">
        <fgColor theme="3" tint="0.89999084444715716"/>
        <bgColor indexed="64"/>
      </patternFill>
    </fill>
    <fill>
      <patternFill patternType="solid">
        <fgColor theme="5"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08">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Alignment="1">
      <alignment horizontal="left" vertical="center"/>
    </xf>
    <xf numFmtId="0" fontId="7" fillId="0" borderId="0" xfId="2" applyFont="1" applyAlignment="1">
      <alignment horizontal="left" vertical="center"/>
    </xf>
    <xf numFmtId="0" fontId="5" fillId="0" borderId="0" xfId="2" applyFont="1" applyAlignment="1">
      <alignment horizontal="right" vertical="center"/>
    </xf>
    <xf numFmtId="0" fontId="5" fillId="2" borderId="1" xfId="2" applyFont="1" applyFill="1" applyBorder="1" applyAlignment="1">
      <alignment horizontal="center" vertical="center"/>
    </xf>
    <xf numFmtId="0" fontId="8" fillId="2" borderId="1" xfId="2" applyFont="1" applyFill="1" applyBorder="1" applyAlignment="1">
      <alignment horizontal="center" vertical="center" shrinkToFit="1"/>
    </xf>
    <xf numFmtId="38" fontId="5" fillId="0" borderId="1" xfId="3" applyFont="1" applyFill="1" applyBorder="1" applyAlignment="1">
      <alignment horizontal="right" vertical="center"/>
    </xf>
    <xf numFmtId="0" fontId="5" fillId="0" borderId="0" xfId="2" applyFont="1" applyAlignment="1">
      <alignment horizontal="center" vertical="center"/>
    </xf>
    <xf numFmtId="0" fontId="9" fillId="0" borderId="0" xfId="2" applyFont="1">
      <alignment vertical="center"/>
    </xf>
    <xf numFmtId="0" fontId="8" fillId="0" borderId="0" xfId="2" applyFont="1" applyAlignment="1">
      <alignment horizontal="left" vertical="center"/>
    </xf>
    <xf numFmtId="0" fontId="9" fillId="0" borderId="0" xfId="2" applyFont="1" applyAlignment="1">
      <alignment horizontal="center"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horizontal="right" vertical="center"/>
    </xf>
    <xf numFmtId="0" fontId="11" fillId="0" borderId="0" xfId="2" applyFont="1">
      <alignment vertical="center"/>
    </xf>
    <xf numFmtId="0" fontId="8" fillId="0" borderId="0" xfId="2" applyFont="1" applyAlignment="1">
      <alignment horizontal="left"/>
    </xf>
    <xf numFmtId="0" fontId="8" fillId="0" borderId="0" xfId="2" applyFont="1" applyAlignment="1"/>
    <xf numFmtId="0" fontId="12" fillId="0" borderId="0" xfId="2" applyFont="1" applyAlignment="1">
      <alignment horizontal="center" vertical="center"/>
    </xf>
    <xf numFmtId="0" fontId="8" fillId="3" borderId="0" xfId="2" applyFont="1" applyFill="1" applyAlignment="1">
      <alignment horizontal="left" vertical="center"/>
    </xf>
    <xf numFmtId="0" fontId="8" fillId="3" borderId="0" xfId="2" applyFont="1" applyFill="1">
      <alignment vertical="center"/>
    </xf>
    <xf numFmtId="0" fontId="6" fillId="0" borderId="0" xfId="2" applyFont="1" applyAlignment="1">
      <alignment vertical="center" wrapText="1"/>
    </xf>
    <xf numFmtId="0" fontId="5" fillId="2" borderId="1" xfId="2" applyFont="1" applyFill="1" applyBorder="1" applyAlignment="1">
      <alignment horizontal="center" vertical="center" wrapText="1"/>
    </xf>
    <xf numFmtId="0" fontId="5" fillId="0" borderId="0" xfId="2" applyFont="1"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5" fillId="0" borderId="0" xfId="0" applyFont="1" applyAlignment="1">
      <alignment horizontal="left" vertical="center" wrapText="1"/>
    </xf>
    <xf numFmtId="38" fontId="5" fillId="0" borderId="6" xfId="1" applyFont="1" applyBorder="1" applyAlignment="1">
      <alignment horizontal="right" vertical="center"/>
    </xf>
    <xf numFmtId="38" fontId="13" fillId="0" borderId="6" xfId="1" applyFont="1" applyBorder="1" applyAlignment="1">
      <alignment horizontal="right" vertical="center"/>
    </xf>
    <xf numFmtId="38" fontId="5" fillId="0" borderId="7" xfId="1" applyFont="1" applyFill="1" applyBorder="1" applyAlignment="1">
      <alignment horizontal="right" vertical="center"/>
    </xf>
    <xf numFmtId="0" fontId="5" fillId="2" borderId="12" xfId="0" applyFont="1" applyFill="1" applyBorder="1" applyAlignment="1">
      <alignment horizontal="center" vertical="center"/>
    </xf>
    <xf numFmtId="38" fontId="5" fillId="0" borderId="1" xfId="1" applyFont="1" applyFill="1" applyBorder="1" applyAlignment="1">
      <alignment horizontal="right"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38" fontId="5" fillId="0" borderId="1" xfId="1" applyFont="1" applyBorder="1" applyAlignment="1">
      <alignment horizontal="right" vertical="center"/>
    </xf>
    <xf numFmtId="0" fontId="6" fillId="2" borderId="1" xfId="0" applyFont="1" applyFill="1" applyBorder="1" applyAlignment="1">
      <alignment horizontal="center" vertical="center" shrinkToFit="1"/>
    </xf>
    <xf numFmtId="0" fontId="6" fillId="0" borderId="0" xfId="0" applyFont="1" applyAlignment="1">
      <alignment horizontal="right" vertical="center" wrapText="1"/>
    </xf>
    <xf numFmtId="49" fontId="5" fillId="0" borderId="0" xfId="2" applyNumberFormat="1" applyFont="1" applyAlignment="1">
      <alignment horizontal="center" vertical="center"/>
    </xf>
    <xf numFmtId="0" fontId="6" fillId="0" borderId="0" xfId="0" applyFont="1" applyAlignment="1">
      <alignment horizontal="right" vertical="center"/>
    </xf>
    <xf numFmtId="0" fontId="5" fillId="0" borderId="6" xfId="0" applyFont="1" applyBorder="1" applyAlignment="1">
      <alignment horizontal="center" vertical="center" wrapText="1"/>
    </xf>
    <xf numFmtId="38" fontId="5" fillId="0" borderId="7" xfId="1"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lignment vertical="center"/>
    </xf>
    <xf numFmtId="0" fontId="5" fillId="0" borderId="0" xfId="0" applyFont="1" applyAlignment="1">
      <alignment horizontal="right" vertical="center"/>
    </xf>
    <xf numFmtId="0" fontId="5" fillId="0" borderId="6" xfId="0" applyFont="1" applyBorder="1">
      <alignment vertical="center"/>
    </xf>
    <xf numFmtId="38" fontId="5" fillId="0" borderId="6" xfId="1" applyFont="1" applyFill="1" applyBorder="1" applyAlignment="1">
      <alignment horizontal="right" vertical="center"/>
    </xf>
    <xf numFmtId="38" fontId="13" fillId="0" borderId="1" xfId="1" applyFont="1" applyBorder="1" applyAlignment="1">
      <alignment horizontal="right" vertical="center"/>
    </xf>
    <xf numFmtId="0" fontId="5" fillId="0" borderId="6" xfId="0" applyFont="1" applyBorder="1" applyAlignment="1">
      <alignment horizontal="center" vertical="center"/>
    </xf>
    <xf numFmtId="38" fontId="9" fillId="0" borderId="0" xfId="1" applyFont="1" applyAlignment="1">
      <alignment horizontal="center" vertical="center"/>
    </xf>
    <xf numFmtId="38" fontId="8" fillId="0" borderId="0" xfId="1" applyFont="1" applyAlignment="1">
      <alignment horizontal="center" vertical="center"/>
    </xf>
    <xf numFmtId="38" fontId="8" fillId="0" borderId="0" xfId="1" applyFont="1" applyAlignment="1">
      <alignment horizontal="right" vertical="center"/>
    </xf>
    <xf numFmtId="38" fontId="8" fillId="0" borderId="0" xfId="1" applyFont="1">
      <alignment vertical="center"/>
    </xf>
    <xf numFmtId="38" fontId="9" fillId="0" borderId="0" xfId="1" applyFont="1">
      <alignment vertical="center"/>
    </xf>
    <xf numFmtId="38" fontId="8" fillId="0" borderId="0" xfId="1" applyFont="1" applyAlignment="1">
      <alignment horizontal="left" vertical="center"/>
    </xf>
    <xf numFmtId="0" fontId="5" fillId="4" borderId="1" xfId="0" applyFont="1" applyFill="1" applyBorder="1" applyAlignment="1">
      <alignment horizontal="center" vertical="center"/>
    </xf>
    <xf numFmtId="0" fontId="5" fillId="4" borderId="7" xfId="0" applyFont="1" applyFill="1" applyBorder="1" applyAlignment="1">
      <alignment horizontal="center" vertical="center"/>
    </xf>
    <xf numFmtId="38" fontId="5" fillId="4" borderId="1" xfId="1" applyFont="1" applyFill="1" applyBorder="1" applyAlignment="1">
      <alignment horizontal="right" vertical="center"/>
    </xf>
    <xf numFmtId="38" fontId="13" fillId="4" borderId="1" xfId="1" applyFont="1" applyFill="1" applyBorder="1" applyAlignment="1">
      <alignment horizontal="right" vertical="center"/>
    </xf>
    <xf numFmtId="38" fontId="5" fillId="4" borderId="7" xfId="1" applyFont="1" applyFill="1" applyBorder="1" applyAlignment="1">
      <alignment horizontal="right" vertical="center"/>
    </xf>
    <xf numFmtId="38" fontId="13" fillId="4" borderId="7" xfId="1" applyFont="1" applyFill="1" applyBorder="1" applyAlignment="1">
      <alignment horizontal="right" vertical="center"/>
    </xf>
    <xf numFmtId="0" fontId="5" fillId="4" borderId="1" xfId="0" applyFont="1" applyFill="1" applyBorder="1">
      <alignment vertical="center"/>
    </xf>
    <xf numFmtId="0" fontId="5" fillId="4" borderId="7" xfId="0" applyFont="1" applyFill="1" applyBorder="1">
      <alignment vertical="center"/>
    </xf>
    <xf numFmtId="38" fontId="5" fillId="4" borderId="1" xfId="3" applyFont="1" applyFill="1" applyBorder="1" applyAlignment="1">
      <alignment horizontal="left" vertical="top" wrapText="1"/>
    </xf>
    <xf numFmtId="0" fontId="5" fillId="4" borderId="7" xfId="0" applyFont="1" applyFill="1" applyBorder="1" applyAlignment="1">
      <alignment horizontal="center" vertical="center" wrapText="1"/>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13" fillId="2" borderId="16" xfId="0" applyFont="1" applyFill="1" applyBorder="1" applyAlignment="1">
      <alignment horizontal="left" vertical="center"/>
    </xf>
    <xf numFmtId="0" fontId="5" fillId="2" borderId="20" xfId="0" applyFont="1" applyFill="1" applyBorder="1" applyAlignment="1">
      <alignment horizontal="left" vertical="center"/>
    </xf>
    <xf numFmtId="0" fontId="5" fillId="4" borderId="5" xfId="0" applyFont="1" applyFill="1" applyBorder="1">
      <alignment vertical="center"/>
    </xf>
    <xf numFmtId="0" fontId="5" fillId="0" borderId="0" xfId="0" applyFont="1" applyAlignment="1">
      <alignment horizontal="center" vertical="top"/>
    </xf>
    <xf numFmtId="38" fontId="13" fillId="4" borderId="5" xfId="1" applyFont="1" applyFill="1" applyBorder="1" applyAlignment="1">
      <alignment horizontal="right" vertical="center"/>
    </xf>
    <xf numFmtId="38" fontId="13" fillId="0" borderId="7" xfId="1" applyFont="1" applyBorder="1" applyAlignment="1">
      <alignment horizontal="right" vertical="center"/>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3" fillId="4" borderId="5" xfId="0" applyFont="1" applyFill="1" applyBorder="1" applyAlignment="1">
      <alignment vertical="center" wrapText="1"/>
    </xf>
    <xf numFmtId="0" fontId="13" fillId="4" borderId="7" xfId="0" applyFont="1" applyFill="1" applyBorder="1" applyAlignment="1">
      <alignment vertical="center" wrapText="1"/>
    </xf>
    <xf numFmtId="0" fontId="13" fillId="0" borderId="6" xfId="0" applyFont="1" applyBorder="1" applyAlignment="1">
      <alignment vertical="center" wrapText="1"/>
    </xf>
    <xf numFmtId="0" fontId="5" fillId="4" borderId="17" xfId="0" applyFont="1" applyFill="1" applyBorder="1" applyAlignment="1">
      <alignment horizontal="left" vertical="center"/>
    </xf>
    <xf numFmtId="0" fontId="13" fillId="4" borderId="16" xfId="0" applyFont="1" applyFill="1" applyBorder="1" applyAlignment="1">
      <alignment horizontal="left" vertical="center"/>
    </xf>
    <xf numFmtId="0" fontId="5" fillId="4" borderId="16" xfId="0" applyFont="1" applyFill="1" applyBorder="1" applyAlignment="1">
      <alignment horizontal="left" vertical="center"/>
    </xf>
    <xf numFmtId="0" fontId="13" fillId="2" borderId="15" xfId="0" applyFont="1" applyFill="1" applyBorder="1" applyAlignment="1">
      <alignment horizontal="center" vertical="center"/>
    </xf>
    <xf numFmtId="38" fontId="5" fillId="4" borderId="5" xfId="1" applyFont="1" applyFill="1" applyBorder="1" applyAlignment="1">
      <alignment horizontal="right" vertical="center"/>
    </xf>
    <xf numFmtId="38" fontId="5" fillId="0" borderId="6" xfId="3" applyFont="1" applyFill="1" applyBorder="1" applyAlignment="1">
      <alignment vertical="center" wrapText="1"/>
    </xf>
    <xf numFmtId="38" fontId="5" fillId="0" borderId="7" xfId="3" applyFont="1" applyFill="1" applyBorder="1" applyAlignment="1">
      <alignment horizontal="right" vertical="center"/>
    </xf>
    <xf numFmtId="38" fontId="5" fillId="4" borderId="7" xfId="3" applyFont="1" applyFill="1" applyBorder="1" applyAlignment="1">
      <alignment horizontal="left" vertical="top" wrapText="1"/>
    </xf>
    <xf numFmtId="38" fontId="5" fillId="0" borderId="6" xfId="3" applyFont="1" applyFill="1" applyBorder="1" applyAlignment="1">
      <alignment horizontal="left" vertical="top" wrapText="1"/>
    </xf>
    <xf numFmtId="38" fontId="5" fillId="4" borderId="1" xfId="3" applyFont="1" applyFill="1" applyBorder="1" applyAlignment="1">
      <alignment horizontal="right" vertical="center"/>
    </xf>
    <xf numFmtId="38" fontId="5" fillId="4" borderId="7" xfId="3" applyFont="1" applyFill="1" applyBorder="1" applyAlignment="1">
      <alignment horizontal="right" vertical="center"/>
    </xf>
    <xf numFmtId="38" fontId="5" fillId="0" borderId="6" xfId="3" applyFont="1" applyFill="1" applyBorder="1" applyAlignment="1">
      <alignment horizontal="right" vertical="center"/>
    </xf>
    <xf numFmtId="0" fontId="10" fillId="5" borderId="0" xfId="2" applyFont="1" applyFill="1" applyAlignment="1">
      <alignment horizontal="left" vertical="center"/>
    </xf>
    <xf numFmtId="0" fontId="10" fillId="5" borderId="0" xfId="2" applyFont="1" applyFill="1">
      <alignment vertical="center"/>
    </xf>
    <xf numFmtId="0" fontId="8" fillId="5" borderId="0" xfId="2" applyFont="1" applyFill="1" applyAlignment="1">
      <alignment horizontal="left" vertical="center"/>
    </xf>
    <xf numFmtId="0" fontId="8" fillId="5" borderId="0" xfId="2" applyFont="1" applyFill="1" applyAlignment="1">
      <alignment horizontal="center" vertical="center"/>
    </xf>
    <xf numFmtId="0" fontId="5" fillId="4" borderId="1" xfId="2" applyFont="1" applyFill="1" applyBorder="1" applyAlignment="1">
      <alignment horizontal="right" vertical="center"/>
    </xf>
    <xf numFmtId="38" fontId="5" fillId="0" borderId="1" xfId="2" applyNumberFormat="1" applyFont="1" applyBorder="1" applyAlignment="1">
      <alignment horizontal="right" vertical="center"/>
    </xf>
    <xf numFmtId="0" fontId="5" fillId="4" borderId="7" xfId="2" applyFont="1" applyFill="1" applyBorder="1" applyAlignment="1">
      <alignment horizontal="right" vertical="center"/>
    </xf>
    <xf numFmtId="38" fontId="5" fillId="0" borderId="7" xfId="2" applyNumberFormat="1" applyFont="1" applyBorder="1" applyAlignment="1">
      <alignment horizontal="right" vertical="center"/>
    </xf>
    <xf numFmtId="0" fontId="5" fillId="0" borderId="6" xfId="2" applyFont="1" applyBorder="1" applyAlignment="1">
      <alignment horizontal="right" vertical="center"/>
    </xf>
    <xf numFmtId="38" fontId="5" fillId="0" borderId="6" xfId="2" applyNumberFormat="1" applyFont="1" applyBorder="1" applyAlignment="1">
      <alignment horizontal="right" vertical="center"/>
    </xf>
    <xf numFmtId="38" fontId="5" fillId="0" borderId="0" xfId="1" applyFont="1" applyAlignment="1">
      <alignment horizontal="right" vertical="center"/>
    </xf>
    <xf numFmtId="38" fontId="5" fillId="0" borderId="23" xfId="1" applyFont="1" applyFill="1" applyBorder="1" applyAlignment="1">
      <alignment horizontal="right" vertical="center"/>
    </xf>
    <xf numFmtId="0" fontId="5" fillId="5" borderId="22" xfId="2" applyFont="1" applyFill="1" applyBorder="1">
      <alignment vertical="center"/>
    </xf>
    <xf numFmtId="38" fontId="5" fillId="0" borderId="0" xfId="1" applyFont="1">
      <alignment vertical="center"/>
    </xf>
    <xf numFmtId="0" fontId="5" fillId="6" borderId="22" xfId="2" applyFont="1" applyFill="1" applyBorder="1">
      <alignment vertical="center"/>
    </xf>
    <xf numFmtId="38" fontId="5" fillId="0" borderId="22" xfId="2" applyNumberFormat="1" applyFont="1" applyBorder="1" applyAlignment="1">
      <alignment horizontal="right" vertical="center"/>
    </xf>
    <xf numFmtId="0" fontId="5" fillId="5" borderId="28" xfId="2" applyFont="1" applyFill="1" applyBorder="1" applyAlignment="1">
      <alignment horizontal="center" vertical="center"/>
    </xf>
    <xf numFmtId="0" fontId="5" fillId="5" borderId="29" xfId="2" applyFont="1" applyFill="1" applyBorder="1">
      <alignment vertical="center"/>
    </xf>
    <xf numFmtId="0" fontId="5" fillId="0" borderId="30" xfId="2" applyFont="1" applyBorder="1" applyAlignment="1">
      <alignment horizontal="right" vertical="center"/>
    </xf>
    <xf numFmtId="0" fontId="5" fillId="5" borderId="32" xfId="2" applyFont="1" applyFill="1" applyBorder="1" applyAlignment="1">
      <alignment horizontal="center" vertical="center"/>
    </xf>
    <xf numFmtId="0" fontId="5" fillId="5" borderId="36" xfId="2" applyFont="1" applyFill="1" applyBorder="1" applyAlignment="1">
      <alignment horizontal="center" vertical="center"/>
    </xf>
    <xf numFmtId="0" fontId="5" fillId="5" borderId="37" xfId="2" applyFont="1" applyFill="1" applyBorder="1">
      <alignment vertical="center"/>
    </xf>
    <xf numFmtId="38" fontId="5" fillId="0" borderId="27" xfId="1" applyFont="1" applyFill="1" applyBorder="1" applyAlignment="1">
      <alignment horizontal="right" vertical="center"/>
    </xf>
    <xf numFmtId="0" fontId="5" fillId="3" borderId="39" xfId="2" applyFont="1" applyFill="1" applyBorder="1" applyAlignment="1">
      <alignment horizontal="center" vertical="center"/>
    </xf>
    <xf numFmtId="0" fontId="5" fillId="3" borderId="24" xfId="2" applyFont="1" applyFill="1" applyBorder="1">
      <alignment vertical="center"/>
    </xf>
    <xf numFmtId="0" fontId="5" fillId="0" borderId="41" xfId="2" applyFont="1" applyBorder="1" applyAlignment="1">
      <alignment horizontal="center" vertical="center"/>
    </xf>
    <xf numFmtId="0" fontId="5" fillId="0" borderId="42" xfId="2" applyFont="1" applyBorder="1">
      <alignment vertical="center"/>
    </xf>
    <xf numFmtId="0" fontId="5" fillId="0" borderId="42" xfId="2" applyFont="1" applyBorder="1" applyAlignment="1">
      <alignment horizontal="right" vertical="center"/>
    </xf>
    <xf numFmtId="38" fontId="5" fillId="0" borderId="43" xfId="1" applyFont="1" applyFill="1" applyBorder="1" applyAlignment="1">
      <alignment horizontal="right" vertical="center"/>
    </xf>
    <xf numFmtId="0" fontId="5" fillId="3" borderId="36" xfId="2" applyFont="1" applyFill="1" applyBorder="1" applyAlignment="1">
      <alignment horizontal="center" vertical="center"/>
    </xf>
    <xf numFmtId="0" fontId="5" fillId="3" borderId="37" xfId="2" applyFont="1" applyFill="1" applyBorder="1">
      <alignment vertical="center"/>
    </xf>
    <xf numFmtId="38" fontId="5" fillId="0" borderId="43" xfId="2" applyNumberFormat="1" applyFont="1" applyBorder="1" applyAlignment="1">
      <alignment horizontal="right" vertical="center"/>
    </xf>
    <xf numFmtId="0" fontId="5" fillId="6" borderId="32" xfId="2" applyFont="1" applyFill="1" applyBorder="1" applyAlignment="1">
      <alignment horizontal="center" vertical="center"/>
    </xf>
    <xf numFmtId="0" fontId="5" fillId="6" borderId="28" xfId="2" applyFont="1" applyFill="1" applyBorder="1" applyAlignment="1">
      <alignment horizontal="center" vertical="center"/>
    </xf>
    <xf numFmtId="0" fontId="5" fillId="6" borderId="29" xfId="2" applyFont="1" applyFill="1" applyBorder="1">
      <alignment vertical="center"/>
    </xf>
    <xf numFmtId="38" fontId="5" fillId="0" borderId="29" xfId="2" applyNumberFormat="1" applyFont="1" applyBorder="1" applyAlignment="1">
      <alignment horizontal="right" vertical="center"/>
    </xf>
    <xf numFmtId="0" fontId="5" fillId="0" borderId="28" xfId="2" applyFont="1" applyBorder="1" applyAlignment="1">
      <alignment horizontal="center" vertical="center" wrapText="1"/>
    </xf>
    <xf numFmtId="0" fontId="5" fillId="0" borderId="29" xfId="2" applyFont="1" applyBorder="1" applyAlignment="1">
      <alignment vertical="center" wrapText="1"/>
    </xf>
    <xf numFmtId="0" fontId="5" fillId="0" borderId="41" xfId="2" applyFont="1" applyBorder="1" applyAlignment="1">
      <alignment horizontal="center" vertical="center" wrapText="1"/>
    </xf>
    <xf numFmtId="0" fontId="5" fillId="0" borderId="42" xfId="2" applyFont="1" applyBorder="1" applyAlignment="1">
      <alignment vertical="center" wrapText="1"/>
    </xf>
    <xf numFmtId="0" fontId="5" fillId="0" borderId="34" xfId="2" applyFont="1" applyBorder="1" applyAlignment="1">
      <alignment horizontal="center" vertical="center" wrapText="1"/>
    </xf>
    <xf numFmtId="0" fontId="5" fillId="0" borderId="26" xfId="2" applyFont="1" applyBorder="1" applyAlignment="1">
      <alignment vertical="center" wrapText="1"/>
    </xf>
    <xf numFmtId="38" fontId="5" fillId="0" borderId="37" xfId="2" applyNumberFormat="1" applyFont="1" applyBorder="1" applyAlignment="1">
      <alignment horizontal="right" vertical="center"/>
    </xf>
    <xf numFmtId="0" fontId="5" fillId="0" borderId="31" xfId="2" applyFont="1" applyBorder="1" applyAlignment="1">
      <alignment horizontal="left" vertical="center"/>
    </xf>
    <xf numFmtId="0" fontId="5" fillId="0" borderId="38" xfId="2" applyFont="1" applyBorder="1" applyAlignment="1">
      <alignment horizontal="left" vertical="center"/>
    </xf>
    <xf numFmtId="0" fontId="5" fillId="0" borderId="33" xfId="2" applyFont="1" applyBorder="1" applyAlignment="1">
      <alignment horizontal="left" vertical="center"/>
    </xf>
    <xf numFmtId="38" fontId="5" fillId="0" borderId="40" xfId="1" applyFont="1" applyFill="1" applyBorder="1" applyAlignment="1">
      <alignment horizontal="left" vertical="center"/>
    </xf>
    <xf numFmtId="38" fontId="5" fillId="0" borderId="38" xfId="1" applyFont="1" applyFill="1" applyBorder="1" applyAlignment="1">
      <alignment horizontal="left" vertical="center"/>
    </xf>
    <xf numFmtId="0" fontId="5" fillId="0" borderId="44" xfId="2" applyFont="1" applyBorder="1" applyAlignment="1">
      <alignment horizontal="left" vertical="center"/>
    </xf>
    <xf numFmtId="38" fontId="5" fillId="0" borderId="44" xfId="2" applyNumberFormat="1" applyFont="1" applyBorder="1" applyAlignment="1">
      <alignment horizontal="left" vertical="center"/>
    </xf>
    <xf numFmtId="38" fontId="5" fillId="0" borderId="31" xfId="2" applyNumberFormat="1" applyFont="1" applyBorder="1" applyAlignment="1">
      <alignment horizontal="left" vertical="center"/>
    </xf>
    <xf numFmtId="38" fontId="5" fillId="0" borderId="35" xfId="2" applyNumberFormat="1" applyFont="1" applyBorder="1" applyAlignment="1">
      <alignment horizontal="left" vertical="center"/>
    </xf>
    <xf numFmtId="38" fontId="5" fillId="0" borderId="42" xfId="2" applyNumberFormat="1" applyFont="1" applyBorder="1" applyAlignment="1">
      <alignment horizontal="right" vertical="center"/>
    </xf>
    <xf numFmtId="38" fontId="5" fillId="0" borderId="29" xfId="2" applyNumberFormat="1" applyFont="1" applyBorder="1" applyAlignment="1">
      <alignment horizontal="right" vertical="center" wrapText="1"/>
    </xf>
    <xf numFmtId="38" fontId="5" fillId="0" borderId="42" xfId="2" applyNumberFormat="1" applyFont="1" applyBorder="1" applyAlignment="1">
      <alignment horizontal="right" vertical="center" wrapText="1"/>
    </xf>
    <xf numFmtId="0" fontId="5" fillId="4" borderId="22" xfId="2" applyFont="1" applyFill="1" applyBorder="1" applyAlignment="1">
      <alignment horizontal="right" vertical="center"/>
    </xf>
    <xf numFmtId="0" fontId="5" fillId="4" borderId="26" xfId="2" applyFont="1" applyFill="1" applyBorder="1" applyAlignment="1">
      <alignment horizontal="right" vertical="center" wrapText="1"/>
    </xf>
    <xf numFmtId="38" fontId="5" fillId="4" borderId="25" xfId="1" applyFont="1" applyFill="1" applyBorder="1" applyAlignment="1">
      <alignment horizontal="right" vertical="center"/>
    </xf>
    <xf numFmtId="38" fontId="5" fillId="4" borderId="25" xfId="2" applyNumberFormat="1" applyFont="1" applyFill="1" applyBorder="1" applyAlignment="1">
      <alignment horizontal="right" vertical="center"/>
    </xf>
    <xf numFmtId="0" fontId="5" fillId="4" borderId="1" xfId="2" applyFont="1" applyFill="1" applyBorder="1" applyAlignment="1">
      <alignment horizontal="left" vertical="center"/>
    </xf>
    <xf numFmtId="0" fontId="5" fillId="4" borderId="7" xfId="2" applyFont="1" applyFill="1" applyBorder="1" applyAlignment="1">
      <alignment horizontal="left" vertical="center"/>
    </xf>
    <xf numFmtId="38" fontId="13" fillId="0" borderId="1" xfId="1" applyFont="1" applyFill="1" applyBorder="1" applyAlignment="1">
      <alignment horizontal="right" vertical="center"/>
    </xf>
    <xf numFmtId="38" fontId="13" fillId="0" borderId="7" xfId="1" applyFont="1" applyFill="1" applyBorder="1" applyAlignment="1">
      <alignment horizontal="right" vertical="center"/>
    </xf>
    <xf numFmtId="38" fontId="13" fillId="0" borderId="6" xfId="1" applyFont="1" applyFill="1" applyBorder="1" applyAlignment="1">
      <alignment horizontal="right" vertical="center"/>
    </xf>
    <xf numFmtId="0" fontId="5" fillId="0" borderId="1" xfId="2" applyFont="1" applyFill="1" applyBorder="1" applyAlignment="1">
      <alignment horizontal="right" vertical="center"/>
    </xf>
    <xf numFmtId="0" fontId="5" fillId="0" borderId="7" xfId="2" applyFont="1" applyFill="1" applyBorder="1" applyAlignment="1">
      <alignment horizontal="right" vertical="center"/>
    </xf>
    <xf numFmtId="38" fontId="5" fillId="0" borderId="25" xfId="2" applyNumberFormat="1" applyFont="1" applyFill="1" applyBorder="1" applyAlignment="1">
      <alignment horizontal="right" vertical="center"/>
    </xf>
    <xf numFmtId="38" fontId="5" fillId="0" borderId="45" xfId="2" applyNumberFormat="1" applyFont="1" applyBorder="1" applyAlignment="1">
      <alignment horizontal="right" vertical="center" wrapText="1"/>
    </xf>
    <xf numFmtId="0" fontId="5" fillId="0" borderId="46" xfId="2" applyFont="1" applyBorder="1" applyAlignment="1">
      <alignment horizontal="right" vertical="center"/>
    </xf>
    <xf numFmtId="0" fontId="5" fillId="0" borderId="47" xfId="2" applyFont="1" applyBorder="1" applyAlignment="1">
      <alignment horizontal="right" vertical="center"/>
    </xf>
    <xf numFmtId="0" fontId="5" fillId="0" borderId="48" xfId="2" applyFont="1" applyBorder="1" applyAlignment="1">
      <alignment horizontal="right" vertical="center"/>
    </xf>
    <xf numFmtId="0" fontId="5" fillId="0" borderId="49" xfId="2" applyFont="1" applyBorder="1" applyAlignment="1">
      <alignment horizontal="right" vertical="center"/>
    </xf>
    <xf numFmtId="38" fontId="5" fillId="0" borderId="50" xfId="1" applyFont="1" applyFill="1" applyBorder="1" applyAlignment="1">
      <alignment horizontal="right" vertical="center"/>
    </xf>
    <xf numFmtId="38" fontId="5" fillId="0" borderId="51" xfId="1" applyFont="1" applyFill="1" applyBorder="1" applyAlignment="1">
      <alignment horizontal="right" vertical="center"/>
    </xf>
    <xf numFmtId="38" fontId="5" fillId="0" borderId="52" xfId="1" applyFont="1" applyFill="1" applyBorder="1" applyAlignment="1">
      <alignment horizontal="right" vertical="center"/>
    </xf>
    <xf numFmtId="0" fontId="5" fillId="0" borderId="0" xfId="0" applyFont="1" applyAlignment="1">
      <alignment horizontal="left" vertical="center" wrapText="1"/>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0" xfId="0" applyFont="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shrinkToFit="1"/>
    </xf>
    <xf numFmtId="0" fontId="5" fillId="2" borderId="9"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xf>
    <xf numFmtId="0" fontId="5" fillId="2" borderId="1" xfId="2" applyFont="1" applyFill="1" applyBorder="1" applyAlignment="1">
      <alignment horizontal="center" vertical="center"/>
    </xf>
    <xf numFmtId="0" fontId="5" fillId="2" borderId="1" xfId="2" applyFont="1" applyFill="1" applyBorder="1" applyAlignment="1">
      <alignment horizontal="center" vertical="center" wrapText="1"/>
    </xf>
    <xf numFmtId="176" fontId="5" fillId="2" borderId="1" xfId="2"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xf>
    <xf numFmtId="0" fontId="5" fillId="4" borderId="7" xfId="2" applyFont="1" applyFill="1" applyBorder="1" applyAlignment="1">
      <alignment horizontal="center" vertical="center"/>
    </xf>
    <xf numFmtId="0" fontId="5" fillId="2" borderId="6" xfId="2" applyFont="1" applyFill="1" applyBorder="1" applyAlignment="1">
      <alignment horizontal="center" vertical="center"/>
    </xf>
    <xf numFmtId="176" fontId="5" fillId="4" borderId="7" xfId="2" applyNumberFormat="1" applyFont="1" applyFill="1" applyBorder="1" applyAlignment="1">
      <alignment horizontal="center" vertical="center"/>
    </xf>
    <xf numFmtId="0" fontId="5" fillId="2" borderId="1" xfId="2"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shrinkToFit="1"/>
    </xf>
    <xf numFmtId="0" fontId="5" fillId="0" borderId="21" xfId="2" applyFont="1" applyBorder="1" applyAlignment="1">
      <alignment horizontal="center" vertical="center"/>
    </xf>
    <xf numFmtId="0" fontId="5" fillId="0" borderId="22" xfId="2" applyFont="1" applyBorder="1" applyAlignment="1">
      <alignment horizontal="center" vertical="center"/>
    </xf>
    <xf numFmtId="176" fontId="5" fillId="4" borderId="3" xfId="2" applyNumberFormat="1" applyFont="1" applyFill="1" applyBorder="1">
      <alignment vertical="center"/>
    </xf>
    <xf numFmtId="176" fontId="5" fillId="4" borderId="4" xfId="2" applyNumberFormat="1" applyFont="1" applyFill="1" applyBorder="1">
      <alignment vertical="center"/>
    </xf>
    <xf numFmtId="176" fontId="5" fillId="4" borderId="19" xfId="2" applyNumberFormat="1" applyFont="1" applyFill="1" applyBorder="1">
      <alignment vertical="center"/>
    </xf>
    <xf numFmtId="176" fontId="5" fillId="4" borderId="11" xfId="2" applyNumberFormat="1" applyFont="1" applyFill="1" applyBorder="1">
      <alignment vertical="center"/>
    </xf>
    <xf numFmtId="0" fontId="5" fillId="4" borderId="3" xfId="2" applyFont="1" applyFill="1" applyBorder="1">
      <alignment vertical="center"/>
    </xf>
    <xf numFmtId="0" fontId="5" fillId="4" borderId="4" xfId="2" applyFont="1" applyFill="1" applyBorder="1">
      <alignment vertical="center"/>
    </xf>
    <xf numFmtId="0" fontId="5" fillId="2" borderId="5"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1">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W52"/>
  <sheetViews>
    <sheetView tabSelected="1" view="pageBreakPreview" zoomScale="85" zoomScaleNormal="85" zoomScaleSheetLayoutView="85" workbookViewId="0">
      <selection activeCell="C43" sqref="C43:J43"/>
    </sheetView>
  </sheetViews>
  <sheetFormatPr defaultColWidth="9" defaultRowHeight="13" x14ac:dyDescent="0.55000000000000004"/>
  <cols>
    <col min="1" max="1" width="1.83203125" style="25" customWidth="1"/>
    <col min="2" max="2" width="3.08203125" style="27" customWidth="1"/>
    <col min="3" max="3" width="18.5" style="25" customWidth="1"/>
    <col min="4" max="8" width="10.75" style="27" customWidth="1"/>
    <col min="9" max="9" width="10.75" style="25" customWidth="1"/>
    <col min="10" max="10" width="34.5" style="25" customWidth="1"/>
    <col min="11" max="16384" width="9" style="25"/>
  </cols>
  <sheetData>
    <row r="1" spans="1:23" ht="12.75" customHeight="1" x14ac:dyDescent="0.55000000000000004">
      <c r="A1" s="25" t="s">
        <v>130</v>
      </c>
      <c r="D1" s="25"/>
      <c r="E1" s="25"/>
      <c r="F1" s="25"/>
      <c r="G1" s="25"/>
      <c r="H1" s="25"/>
      <c r="T1" s="48"/>
    </row>
    <row r="2" spans="1:23" ht="27.75" customHeight="1" x14ac:dyDescent="0.55000000000000004">
      <c r="A2" s="178" t="s">
        <v>97</v>
      </c>
      <c r="B2" s="178"/>
      <c r="C2" s="178"/>
      <c r="D2" s="178"/>
      <c r="E2" s="178"/>
      <c r="F2" s="178"/>
      <c r="G2" s="178"/>
      <c r="H2" s="178"/>
      <c r="I2" s="178"/>
      <c r="J2" s="178"/>
      <c r="K2" s="47"/>
      <c r="L2" s="47"/>
      <c r="M2" s="47"/>
      <c r="N2" s="47"/>
      <c r="O2" s="47"/>
      <c r="P2" s="47"/>
      <c r="Q2" s="47"/>
      <c r="R2" s="47"/>
      <c r="S2" s="47"/>
      <c r="T2" s="47"/>
      <c r="U2" s="47"/>
      <c r="V2" s="47"/>
      <c r="W2" s="47"/>
    </row>
    <row r="3" spans="1:23" ht="18" customHeight="1" x14ac:dyDescent="0.55000000000000004">
      <c r="A3" s="27"/>
      <c r="B3" s="3" t="s">
        <v>53</v>
      </c>
      <c r="C3" s="1"/>
      <c r="J3" s="40" t="s">
        <v>49</v>
      </c>
      <c r="K3" s="1"/>
      <c r="L3" s="1"/>
      <c r="M3" s="1"/>
      <c r="N3" s="1"/>
      <c r="O3" s="1"/>
      <c r="P3" s="1"/>
      <c r="Q3" s="1"/>
      <c r="R3" s="1"/>
      <c r="S3" s="1"/>
      <c r="U3" s="1"/>
      <c r="V3" s="1"/>
      <c r="W3" s="41"/>
    </row>
    <row r="4" spans="1:23" ht="18" customHeight="1" x14ac:dyDescent="0.55000000000000004">
      <c r="A4" s="27"/>
      <c r="B4" s="182" t="s">
        <v>48</v>
      </c>
      <c r="C4" s="182"/>
      <c r="D4" s="181" t="s">
        <v>47</v>
      </c>
      <c r="E4" s="181" t="s">
        <v>46</v>
      </c>
      <c r="F4" s="181" t="s">
        <v>45</v>
      </c>
      <c r="G4" s="181" t="s">
        <v>132</v>
      </c>
      <c r="H4" s="181"/>
      <c r="I4" s="181" t="s">
        <v>44</v>
      </c>
      <c r="J4" s="183" t="s">
        <v>43</v>
      </c>
      <c r="K4" s="1"/>
      <c r="L4" s="1"/>
      <c r="M4" s="1"/>
      <c r="N4" s="1"/>
      <c r="O4" s="1"/>
      <c r="P4" s="1"/>
      <c r="Q4" s="1"/>
      <c r="R4" s="1"/>
      <c r="S4" s="1"/>
      <c r="U4" s="1"/>
      <c r="V4" s="1"/>
      <c r="W4" s="41"/>
    </row>
    <row r="5" spans="1:23" ht="18" customHeight="1" x14ac:dyDescent="0.55000000000000004">
      <c r="A5" s="27"/>
      <c r="B5" s="182"/>
      <c r="C5" s="182"/>
      <c r="D5" s="181"/>
      <c r="E5" s="181"/>
      <c r="F5" s="181"/>
      <c r="G5" s="39" t="s">
        <v>133</v>
      </c>
      <c r="H5" s="39" t="s">
        <v>77</v>
      </c>
      <c r="I5" s="181"/>
      <c r="J5" s="183"/>
      <c r="K5" s="1"/>
      <c r="L5" s="1"/>
      <c r="M5" s="1"/>
      <c r="N5" s="1"/>
      <c r="O5" s="1"/>
      <c r="P5" s="1"/>
      <c r="Q5" s="1"/>
      <c r="R5" s="1"/>
      <c r="S5" s="1"/>
      <c r="T5" s="42"/>
      <c r="U5" s="1"/>
      <c r="V5" s="1"/>
      <c r="W5" s="41"/>
    </row>
    <row r="6" spans="1:23" ht="21.75" customHeight="1" x14ac:dyDescent="0.55000000000000004">
      <c r="A6" s="27"/>
      <c r="B6" s="37" t="s">
        <v>52</v>
      </c>
      <c r="C6" s="69" t="s">
        <v>51</v>
      </c>
      <c r="D6" s="61"/>
      <c r="E6" s="61"/>
      <c r="F6" s="61"/>
      <c r="G6" s="61"/>
      <c r="H6" s="35">
        <f>G6*16</f>
        <v>0</v>
      </c>
      <c r="I6" s="38">
        <f>SUM(D6:F6,H6)</f>
        <v>0</v>
      </c>
      <c r="J6" s="79"/>
      <c r="K6" s="1"/>
      <c r="L6" s="1"/>
      <c r="M6" s="1"/>
      <c r="N6" s="1"/>
      <c r="O6" s="1"/>
      <c r="P6" s="1"/>
      <c r="Q6" s="1"/>
      <c r="R6" s="1"/>
      <c r="S6" s="1"/>
      <c r="T6" s="42"/>
      <c r="U6" s="1"/>
      <c r="V6" s="1"/>
      <c r="W6" s="41"/>
    </row>
    <row r="7" spans="1:23" ht="21.75" customHeight="1" x14ac:dyDescent="0.55000000000000004">
      <c r="A7" s="27"/>
      <c r="B7" s="37" t="s">
        <v>65</v>
      </c>
      <c r="C7" s="86" t="s">
        <v>61</v>
      </c>
      <c r="D7" s="61"/>
      <c r="E7" s="61"/>
      <c r="F7" s="61"/>
      <c r="G7" s="61"/>
      <c r="H7" s="35">
        <f t="shared" ref="H7:H8" si="0">G7*16</f>
        <v>0</v>
      </c>
      <c r="I7" s="38">
        <f t="shared" ref="I7:I8" si="1">SUM(D7:F7,H7)</f>
        <v>0</v>
      </c>
      <c r="J7" s="79"/>
      <c r="K7" s="1"/>
      <c r="L7" s="1"/>
      <c r="M7" s="1"/>
      <c r="N7" s="1"/>
      <c r="O7" s="1"/>
      <c r="P7" s="1"/>
      <c r="Q7" s="1"/>
      <c r="R7" s="1"/>
      <c r="S7" s="1"/>
      <c r="T7" s="42"/>
      <c r="U7" s="1"/>
      <c r="V7" s="1"/>
      <c r="W7" s="41"/>
    </row>
    <row r="8" spans="1:23" ht="21.75" customHeight="1" thickBot="1" x14ac:dyDescent="0.6">
      <c r="A8" s="27"/>
      <c r="B8" s="34"/>
      <c r="C8" s="84"/>
      <c r="D8" s="63"/>
      <c r="E8" s="63"/>
      <c r="F8" s="63"/>
      <c r="G8" s="63"/>
      <c r="H8" s="33">
        <f t="shared" si="0"/>
        <v>0</v>
      </c>
      <c r="I8" s="44">
        <f t="shared" si="1"/>
        <v>0</v>
      </c>
      <c r="J8" s="68"/>
      <c r="K8" s="1"/>
      <c r="L8" s="1"/>
      <c r="M8" s="1"/>
      <c r="N8" s="1"/>
      <c r="O8" s="1"/>
      <c r="P8" s="1"/>
      <c r="Q8" s="1"/>
      <c r="R8" s="1"/>
      <c r="S8" s="1"/>
      <c r="T8" s="42"/>
      <c r="U8" s="1"/>
      <c r="V8" s="1"/>
      <c r="W8" s="41"/>
    </row>
    <row r="9" spans="1:23" ht="21.75" customHeight="1" thickTop="1" x14ac:dyDescent="0.55000000000000004">
      <c r="A9" s="27"/>
      <c r="B9" s="179" t="s">
        <v>79</v>
      </c>
      <c r="C9" s="180"/>
      <c r="D9" s="31">
        <f t="shared" ref="D9:I9" si="2">SUM(D6:D8)</f>
        <v>0</v>
      </c>
      <c r="E9" s="31">
        <f t="shared" si="2"/>
        <v>0</v>
      </c>
      <c r="F9" s="31">
        <f t="shared" si="2"/>
        <v>0</v>
      </c>
      <c r="G9" s="31">
        <f t="shared" si="2"/>
        <v>0</v>
      </c>
      <c r="H9" s="31">
        <f>SUM(H6:H8)</f>
        <v>0</v>
      </c>
      <c r="I9" s="31">
        <f t="shared" si="2"/>
        <v>0</v>
      </c>
      <c r="J9" s="43"/>
      <c r="K9" s="1"/>
      <c r="L9" s="1"/>
      <c r="M9" s="1"/>
      <c r="N9" s="1"/>
      <c r="O9" s="1"/>
      <c r="P9" s="1"/>
      <c r="Q9" s="1"/>
      <c r="R9" s="1"/>
      <c r="S9" s="1"/>
      <c r="T9" s="42"/>
      <c r="U9" s="1"/>
      <c r="V9" s="1"/>
      <c r="W9" s="41"/>
    </row>
    <row r="10" spans="1:23" ht="18.75" customHeight="1" x14ac:dyDescent="0.55000000000000004">
      <c r="A10" s="27"/>
      <c r="B10" s="41"/>
      <c r="C10" s="1"/>
      <c r="D10" s="1"/>
      <c r="E10" s="1"/>
      <c r="F10" s="1"/>
      <c r="G10" s="1"/>
      <c r="H10" s="1"/>
      <c r="I10" s="1"/>
      <c r="J10" s="24"/>
      <c r="K10" s="1"/>
      <c r="L10" s="1"/>
      <c r="M10" s="1"/>
      <c r="N10" s="1"/>
      <c r="O10" s="1"/>
      <c r="P10" s="1"/>
      <c r="Q10" s="1"/>
      <c r="R10" s="1"/>
      <c r="S10" s="1"/>
      <c r="T10" s="42"/>
      <c r="U10" s="1"/>
      <c r="V10" s="1"/>
      <c r="W10" s="41"/>
    </row>
    <row r="11" spans="1:23" ht="18.75" customHeight="1" x14ac:dyDescent="0.55000000000000004">
      <c r="B11" s="3" t="s">
        <v>50</v>
      </c>
      <c r="J11" s="40" t="s">
        <v>49</v>
      </c>
    </row>
    <row r="12" spans="1:23" ht="18.75" customHeight="1" x14ac:dyDescent="0.55000000000000004">
      <c r="B12" s="182" t="s">
        <v>48</v>
      </c>
      <c r="C12" s="182"/>
      <c r="D12" s="181" t="s">
        <v>47</v>
      </c>
      <c r="E12" s="181" t="s">
        <v>46</v>
      </c>
      <c r="F12" s="181" t="s">
        <v>45</v>
      </c>
      <c r="G12" s="181" t="s">
        <v>132</v>
      </c>
      <c r="H12" s="181"/>
      <c r="I12" s="181" t="s">
        <v>44</v>
      </c>
      <c r="J12" s="183" t="s">
        <v>43</v>
      </c>
    </row>
    <row r="13" spans="1:23" ht="18.75" customHeight="1" x14ac:dyDescent="0.55000000000000004">
      <c r="B13" s="182"/>
      <c r="C13" s="182"/>
      <c r="D13" s="181"/>
      <c r="E13" s="181"/>
      <c r="F13" s="181"/>
      <c r="G13" s="39" t="s">
        <v>133</v>
      </c>
      <c r="H13" s="39" t="s">
        <v>77</v>
      </c>
      <c r="I13" s="181"/>
      <c r="J13" s="183"/>
    </row>
    <row r="14" spans="1:23" ht="21.75" customHeight="1" x14ac:dyDescent="0.55000000000000004">
      <c r="B14" s="37" t="s">
        <v>66</v>
      </c>
      <c r="C14" s="69" t="s">
        <v>41</v>
      </c>
      <c r="D14" s="62"/>
      <c r="E14" s="62"/>
      <c r="F14" s="62"/>
      <c r="G14" s="62"/>
      <c r="H14" s="157">
        <f>G14*16</f>
        <v>0</v>
      </c>
      <c r="I14" s="51">
        <f>SUM(D14:F14,H14)</f>
        <v>0</v>
      </c>
      <c r="J14" s="80"/>
    </row>
    <row r="15" spans="1:23" ht="21.75" customHeight="1" x14ac:dyDescent="0.55000000000000004">
      <c r="B15" s="37" t="s">
        <v>67</v>
      </c>
      <c r="C15" s="69" t="s">
        <v>39</v>
      </c>
      <c r="D15" s="62"/>
      <c r="E15" s="62"/>
      <c r="F15" s="62"/>
      <c r="G15" s="62"/>
      <c r="H15" s="157">
        <f t="shared" ref="H15:H23" si="3">G15*16</f>
        <v>0</v>
      </c>
      <c r="I15" s="51">
        <f t="shared" ref="I15:I23" si="4">SUM(D15:F15,H15)</f>
        <v>0</v>
      </c>
      <c r="J15" s="80"/>
    </row>
    <row r="16" spans="1:23" ht="21.75" customHeight="1" x14ac:dyDescent="0.55000000000000004">
      <c r="B16" s="37" t="s">
        <v>68</v>
      </c>
      <c r="C16" s="69" t="s">
        <v>60</v>
      </c>
      <c r="D16" s="62"/>
      <c r="E16" s="62"/>
      <c r="F16" s="62"/>
      <c r="G16" s="62"/>
      <c r="H16" s="157">
        <f t="shared" si="3"/>
        <v>0</v>
      </c>
      <c r="I16" s="51">
        <f t="shared" si="4"/>
        <v>0</v>
      </c>
      <c r="J16" s="80"/>
    </row>
    <row r="17" spans="1:23" ht="21.75" customHeight="1" x14ac:dyDescent="0.55000000000000004">
      <c r="B17" s="37" t="s">
        <v>42</v>
      </c>
      <c r="C17" s="69" t="s">
        <v>35</v>
      </c>
      <c r="D17" s="62"/>
      <c r="E17" s="62"/>
      <c r="F17" s="62"/>
      <c r="G17" s="62"/>
      <c r="H17" s="157">
        <f t="shared" si="3"/>
        <v>0</v>
      </c>
      <c r="I17" s="51">
        <f t="shared" si="4"/>
        <v>0</v>
      </c>
      <c r="J17" s="80"/>
    </row>
    <row r="18" spans="1:23" ht="21.75" customHeight="1" x14ac:dyDescent="0.55000000000000004">
      <c r="B18" s="37" t="s">
        <v>40</v>
      </c>
      <c r="C18" s="69" t="s">
        <v>33</v>
      </c>
      <c r="D18" s="62"/>
      <c r="E18" s="62"/>
      <c r="F18" s="62"/>
      <c r="G18" s="62"/>
      <c r="H18" s="157">
        <f t="shared" si="3"/>
        <v>0</v>
      </c>
      <c r="I18" s="51">
        <f t="shared" si="4"/>
        <v>0</v>
      </c>
      <c r="J18" s="80"/>
    </row>
    <row r="19" spans="1:23" ht="21.75" customHeight="1" x14ac:dyDescent="0.55000000000000004">
      <c r="B19" s="37" t="s">
        <v>38</v>
      </c>
      <c r="C19" s="69" t="s">
        <v>32</v>
      </c>
      <c r="D19" s="62"/>
      <c r="E19" s="62"/>
      <c r="F19" s="62"/>
      <c r="G19" s="62"/>
      <c r="H19" s="157">
        <f t="shared" si="3"/>
        <v>0</v>
      </c>
      <c r="I19" s="51">
        <f t="shared" si="4"/>
        <v>0</v>
      </c>
      <c r="J19" s="80"/>
    </row>
    <row r="20" spans="1:23" ht="21.75" customHeight="1" x14ac:dyDescent="0.55000000000000004">
      <c r="B20" s="37" t="s">
        <v>37</v>
      </c>
      <c r="C20" s="69" t="s">
        <v>31</v>
      </c>
      <c r="D20" s="62"/>
      <c r="E20" s="62"/>
      <c r="F20" s="62"/>
      <c r="G20" s="62"/>
      <c r="H20" s="157">
        <f t="shared" si="3"/>
        <v>0</v>
      </c>
      <c r="I20" s="51">
        <f t="shared" si="4"/>
        <v>0</v>
      </c>
      <c r="J20" s="80"/>
    </row>
    <row r="21" spans="1:23" ht="21.75" customHeight="1" x14ac:dyDescent="0.55000000000000004">
      <c r="B21" s="37" t="s">
        <v>36</v>
      </c>
      <c r="C21" s="71" t="s">
        <v>30</v>
      </c>
      <c r="D21" s="62"/>
      <c r="E21" s="62"/>
      <c r="F21" s="62"/>
      <c r="G21" s="62"/>
      <c r="H21" s="157">
        <f t="shared" si="3"/>
        <v>0</v>
      </c>
      <c r="I21" s="51">
        <f t="shared" si="4"/>
        <v>0</v>
      </c>
      <c r="J21" s="80"/>
    </row>
    <row r="22" spans="1:23" ht="21.75" customHeight="1" x14ac:dyDescent="0.55000000000000004">
      <c r="B22" s="37" t="s">
        <v>34</v>
      </c>
      <c r="C22" s="85" t="s">
        <v>29</v>
      </c>
      <c r="D22" s="75"/>
      <c r="E22" s="75"/>
      <c r="F22" s="75"/>
      <c r="G22" s="75"/>
      <c r="H22" s="157">
        <f t="shared" si="3"/>
        <v>0</v>
      </c>
      <c r="I22" s="51">
        <f t="shared" si="4"/>
        <v>0</v>
      </c>
      <c r="J22" s="81"/>
    </row>
    <row r="23" spans="1:23" ht="21.75" customHeight="1" thickBot="1" x14ac:dyDescent="0.6">
      <c r="B23" s="37"/>
      <c r="C23" s="84"/>
      <c r="D23" s="64"/>
      <c r="E23" s="64"/>
      <c r="F23" s="64"/>
      <c r="G23" s="64"/>
      <c r="H23" s="158">
        <f t="shared" si="3"/>
        <v>0</v>
      </c>
      <c r="I23" s="76">
        <f t="shared" si="4"/>
        <v>0</v>
      </c>
      <c r="J23" s="82"/>
    </row>
    <row r="24" spans="1:23" ht="21.75" customHeight="1" thickTop="1" x14ac:dyDescent="0.55000000000000004">
      <c r="B24" s="179" t="s">
        <v>80</v>
      </c>
      <c r="C24" s="180"/>
      <c r="D24" s="32">
        <f>SUM(D14:D23)</f>
        <v>0</v>
      </c>
      <c r="E24" s="32">
        <f>SUM(E14:E23)</f>
        <v>0</v>
      </c>
      <c r="F24" s="32">
        <f t="shared" ref="F24:G24" si="5">SUM(F14:F23)</f>
        <v>0</v>
      </c>
      <c r="G24" s="32">
        <f t="shared" si="5"/>
        <v>0</v>
      </c>
      <c r="H24" s="159">
        <f>SUM(H14:H23)</f>
        <v>0</v>
      </c>
      <c r="I24" s="32">
        <f>SUM(I14:I23)</f>
        <v>0</v>
      </c>
      <c r="J24" s="83"/>
    </row>
    <row r="25" spans="1:23" ht="15" customHeight="1" x14ac:dyDescent="0.55000000000000004">
      <c r="A25" s="45"/>
      <c r="B25" s="45"/>
      <c r="C25" s="45"/>
      <c r="D25" s="45"/>
      <c r="E25" s="45"/>
      <c r="F25" s="45"/>
      <c r="G25" s="45"/>
      <c r="H25" s="45"/>
      <c r="I25" s="45"/>
      <c r="J25" s="46"/>
      <c r="K25" s="45"/>
      <c r="L25" s="45"/>
      <c r="M25" s="45"/>
      <c r="N25" s="45"/>
      <c r="O25" s="45"/>
      <c r="P25" s="45"/>
      <c r="Q25" s="45"/>
      <c r="R25" s="45"/>
      <c r="S25" s="45"/>
      <c r="T25" s="45"/>
      <c r="U25" s="45"/>
      <c r="V25" s="45"/>
      <c r="W25" s="45"/>
    </row>
    <row r="26" spans="1:23" ht="18" customHeight="1" x14ac:dyDescent="0.55000000000000004">
      <c r="A26" s="27"/>
      <c r="B26" s="3" t="s">
        <v>78</v>
      </c>
      <c r="C26" s="1"/>
      <c r="J26" s="40" t="s">
        <v>49</v>
      </c>
      <c r="K26" s="1"/>
      <c r="L26" s="1"/>
      <c r="M26" s="1"/>
      <c r="N26" s="1"/>
      <c r="O26" s="1"/>
      <c r="P26" s="1"/>
      <c r="Q26" s="1"/>
      <c r="R26" s="1"/>
      <c r="S26" s="1"/>
      <c r="U26" s="1"/>
      <c r="V26" s="1"/>
      <c r="W26" s="41"/>
    </row>
    <row r="27" spans="1:23" ht="18" customHeight="1" x14ac:dyDescent="0.55000000000000004">
      <c r="A27" s="27"/>
      <c r="B27" s="182" t="s">
        <v>48</v>
      </c>
      <c r="C27" s="182"/>
      <c r="D27" s="181" t="s">
        <v>47</v>
      </c>
      <c r="E27" s="181" t="s">
        <v>46</v>
      </c>
      <c r="F27" s="181" t="s">
        <v>45</v>
      </c>
      <c r="G27" s="181" t="s">
        <v>132</v>
      </c>
      <c r="H27" s="181"/>
      <c r="I27" s="181" t="s">
        <v>44</v>
      </c>
      <c r="J27" s="183" t="s">
        <v>43</v>
      </c>
      <c r="K27" s="1"/>
      <c r="L27" s="1"/>
      <c r="M27" s="1"/>
      <c r="N27" s="1"/>
      <c r="O27" s="1"/>
      <c r="P27" s="1"/>
      <c r="Q27" s="1"/>
      <c r="R27" s="1"/>
      <c r="S27" s="1"/>
      <c r="U27" s="1"/>
      <c r="V27" s="1"/>
      <c r="W27" s="41"/>
    </row>
    <row r="28" spans="1:23" ht="18" customHeight="1" x14ac:dyDescent="0.55000000000000004">
      <c r="A28" s="27"/>
      <c r="B28" s="182"/>
      <c r="C28" s="182"/>
      <c r="D28" s="181"/>
      <c r="E28" s="181"/>
      <c r="F28" s="181"/>
      <c r="G28" s="39" t="s">
        <v>133</v>
      </c>
      <c r="H28" s="39" t="s">
        <v>77</v>
      </c>
      <c r="I28" s="181"/>
      <c r="J28" s="183"/>
      <c r="K28" s="1"/>
      <c r="L28" s="1"/>
      <c r="M28" s="1"/>
      <c r="N28" s="1"/>
      <c r="O28" s="1"/>
      <c r="P28" s="1"/>
      <c r="Q28" s="1"/>
      <c r="R28" s="1"/>
      <c r="S28" s="1"/>
      <c r="T28" s="42"/>
      <c r="U28" s="1"/>
      <c r="V28" s="1"/>
      <c r="W28" s="41"/>
    </row>
    <row r="29" spans="1:23" ht="21.75" customHeight="1" x14ac:dyDescent="0.55000000000000004">
      <c r="A29" s="27"/>
      <c r="B29" s="174" t="s">
        <v>81</v>
      </c>
      <c r="C29" s="175"/>
      <c r="D29" s="35">
        <f t="shared" ref="D29:I29" si="6">D9</f>
        <v>0</v>
      </c>
      <c r="E29" s="35">
        <f t="shared" si="6"/>
        <v>0</v>
      </c>
      <c r="F29" s="35">
        <f t="shared" si="6"/>
        <v>0</v>
      </c>
      <c r="G29" s="35">
        <f t="shared" si="6"/>
        <v>0</v>
      </c>
      <c r="H29" s="35">
        <f>H9</f>
        <v>0</v>
      </c>
      <c r="I29" s="35">
        <f t="shared" si="6"/>
        <v>0</v>
      </c>
      <c r="J29" s="77"/>
      <c r="K29" s="1"/>
      <c r="L29" s="1"/>
      <c r="M29" s="1"/>
      <c r="N29" s="1"/>
      <c r="O29" s="1"/>
      <c r="P29" s="1"/>
      <c r="Q29" s="1"/>
      <c r="R29" s="1"/>
      <c r="S29" s="1"/>
      <c r="T29" s="42"/>
      <c r="U29" s="1"/>
      <c r="V29" s="1"/>
      <c r="W29" s="41"/>
    </row>
    <row r="30" spans="1:23" ht="21.75" customHeight="1" thickBot="1" x14ac:dyDescent="0.6">
      <c r="A30" s="27"/>
      <c r="B30" s="176" t="s">
        <v>80</v>
      </c>
      <c r="C30" s="177"/>
      <c r="D30" s="33">
        <f>D24</f>
        <v>0</v>
      </c>
      <c r="E30" s="33">
        <f t="shared" ref="E30:I30" si="7">E24</f>
        <v>0</v>
      </c>
      <c r="F30" s="33">
        <f t="shared" si="7"/>
        <v>0</v>
      </c>
      <c r="G30" s="33">
        <f t="shared" si="7"/>
        <v>0</v>
      </c>
      <c r="H30" s="33">
        <f>H24</f>
        <v>0</v>
      </c>
      <c r="I30" s="33">
        <f t="shared" si="7"/>
        <v>0</v>
      </c>
      <c r="J30" s="78"/>
      <c r="K30" s="1"/>
      <c r="L30" s="1"/>
      <c r="M30" s="1"/>
      <c r="N30" s="1"/>
      <c r="O30" s="1"/>
      <c r="P30" s="1"/>
      <c r="Q30" s="1"/>
      <c r="R30" s="1"/>
      <c r="S30" s="1"/>
      <c r="T30" s="42"/>
      <c r="U30" s="1"/>
      <c r="V30" s="1"/>
      <c r="W30" s="41"/>
    </row>
    <row r="31" spans="1:23" ht="21.75" customHeight="1" thickTop="1" x14ac:dyDescent="0.55000000000000004">
      <c r="A31" s="27"/>
      <c r="B31" s="172" t="s">
        <v>82</v>
      </c>
      <c r="C31" s="173"/>
      <c r="D31" s="50">
        <f>D29-D30</f>
        <v>0</v>
      </c>
      <c r="E31" s="50">
        <f t="shared" ref="E31:I31" si="8">E29-E30</f>
        <v>0</v>
      </c>
      <c r="F31" s="50">
        <f t="shared" si="8"/>
        <v>0</v>
      </c>
      <c r="G31" s="50">
        <f t="shared" si="8"/>
        <v>0</v>
      </c>
      <c r="H31" s="50">
        <f>H29-H30</f>
        <v>0</v>
      </c>
      <c r="I31" s="50">
        <f t="shared" si="8"/>
        <v>0</v>
      </c>
      <c r="J31" s="43"/>
      <c r="K31" s="1"/>
      <c r="L31" s="1"/>
      <c r="M31" s="1"/>
      <c r="N31" s="1"/>
      <c r="O31" s="1"/>
      <c r="P31" s="1"/>
      <c r="Q31" s="1"/>
      <c r="R31" s="1"/>
      <c r="S31" s="1"/>
      <c r="T31" s="42"/>
      <c r="U31" s="1"/>
      <c r="V31" s="1"/>
      <c r="W31" s="41"/>
    </row>
    <row r="32" spans="1:23" ht="18" customHeight="1" x14ac:dyDescent="0.55000000000000004">
      <c r="B32" s="27" t="s">
        <v>27</v>
      </c>
      <c r="C32" s="25" t="s">
        <v>126</v>
      </c>
      <c r="D32"/>
      <c r="E32"/>
      <c r="F32"/>
      <c r="G32"/>
      <c r="H32"/>
      <c r="I32"/>
      <c r="J32" s="29"/>
    </row>
    <row r="33" spans="2:10" ht="18" customHeight="1" x14ac:dyDescent="0.55000000000000004">
      <c r="B33" s="27" t="s">
        <v>27</v>
      </c>
      <c r="C33" s="3" t="s">
        <v>62</v>
      </c>
      <c r="D33"/>
      <c r="E33"/>
      <c r="F33"/>
      <c r="G33"/>
      <c r="H33"/>
      <c r="I33"/>
      <c r="J33" s="29"/>
    </row>
    <row r="34" spans="2:10" ht="18" customHeight="1" x14ac:dyDescent="0.55000000000000004">
      <c r="B34" s="27" t="s">
        <v>27</v>
      </c>
      <c r="C34" s="25" t="s">
        <v>28</v>
      </c>
      <c r="D34"/>
      <c r="E34"/>
      <c r="F34"/>
      <c r="G34"/>
      <c r="H34"/>
      <c r="I34"/>
      <c r="J34" s="29"/>
    </row>
    <row r="35" spans="2:10" ht="30" customHeight="1" x14ac:dyDescent="0.55000000000000004">
      <c r="B35" s="74" t="s">
        <v>27</v>
      </c>
      <c r="C35" s="171" t="s">
        <v>134</v>
      </c>
      <c r="D35" s="171"/>
      <c r="E35" s="171"/>
      <c r="F35" s="171"/>
      <c r="G35" s="171"/>
      <c r="H35" s="171"/>
      <c r="I35" s="171"/>
      <c r="J35" s="171"/>
    </row>
    <row r="36" spans="2:10" ht="30" customHeight="1" x14ac:dyDescent="0.55000000000000004">
      <c r="B36" s="74" t="s">
        <v>27</v>
      </c>
      <c r="C36" s="171" t="s">
        <v>76</v>
      </c>
      <c r="D36" s="171"/>
      <c r="E36" s="171"/>
      <c r="F36" s="171"/>
      <c r="G36" s="171"/>
      <c r="H36" s="171"/>
      <c r="I36" s="171"/>
      <c r="J36" s="171"/>
    </row>
    <row r="37" spans="2:10" ht="18" customHeight="1" x14ac:dyDescent="0.55000000000000004">
      <c r="B37" s="27" t="s">
        <v>27</v>
      </c>
      <c r="C37" s="25" t="s">
        <v>69</v>
      </c>
      <c r="D37"/>
      <c r="E37"/>
      <c r="F37"/>
      <c r="G37"/>
      <c r="H37"/>
      <c r="I37"/>
      <c r="J37" s="29"/>
    </row>
    <row r="38" spans="2:10" ht="18" customHeight="1" x14ac:dyDescent="0.55000000000000004">
      <c r="B38" s="27" t="s">
        <v>27</v>
      </c>
      <c r="C38" s="25" t="s">
        <v>73</v>
      </c>
      <c r="D38"/>
      <c r="E38"/>
      <c r="F38"/>
      <c r="G38"/>
      <c r="H38"/>
      <c r="I38"/>
      <c r="J38" s="29"/>
    </row>
    <row r="39" spans="2:10" ht="18" customHeight="1" x14ac:dyDescent="0.55000000000000004">
      <c r="B39" s="27" t="s">
        <v>27</v>
      </c>
      <c r="C39" s="25" t="s">
        <v>135</v>
      </c>
      <c r="D39"/>
      <c r="E39"/>
      <c r="F39"/>
      <c r="G39"/>
      <c r="H39"/>
      <c r="I39"/>
      <c r="J39" s="29"/>
    </row>
    <row r="40" spans="2:10" ht="18" customHeight="1" x14ac:dyDescent="0.55000000000000004">
      <c r="B40" s="27" t="s">
        <v>27</v>
      </c>
      <c r="C40" s="25" t="s">
        <v>70</v>
      </c>
      <c r="D40"/>
      <c r="E40"/>
      <c r="F40"/>
      <c r="G40"/>
      <c r="H40"/>
      <c r="I40"/>
      <c r="J40" s="29"/>
    </row>
    <row r="41" spans="2:10" ht="18" customHeight="1" x14ac:dyDescent="0.55000000000000004">
      <c r="B41" s="27" t="s">
        <v>27</v>
      </c>
      <c r="C41" s="25" t="s">
        <v>71</v>
      </c>
      <c r="D41"/>
      <c r="E41"/>
      <c r="F41"/>
      <c r="G41"/>
      <c r="H41"/>
      <c r="I41"/>
      <c r="J41" s="29"/>
    </row>
    <row r="42" spans="2:10" ht="18" customHeight="1" x14ac:dyDescent="0.55000000000000004">
      <c r="B42" s="27" t="s">
        <v>27</v>
      </c>
      <c r="C42" s="25" t="s">
        <v>74</v>
      </c>
      <c r="D42"/>
      <c r="E42"/>
      <c r="F42"/>
      <c r="G42"/>
      <c r="H42"/>
      <c r="I42"/>
      <c r="J42" s="29"/>
    </row>
    <row r="43" spans="2:10" x14ac:dyDescent="0.55000000000000004">
      <c r="B43" s="74" t="s">
        <v>27</v>
      </c>
      <c r="C43" s="171" t="s">
        <v>136</v>
      </c>
      <c r="D43" s="171"/>
      <c r="E43" s="171"/>
      <c r="F43" s="171"/>
      <c r="G43" s="171"/>
      <c r="H43" s="171"/>
      <c r="I43" s="171"/>
      <c r="J43" s="171"/>
    </row>
    <row r="44" spans="2:10" ht="18" customHeight="1" x14ac:dyDescent="0.55000000000000004">
      <c r="B44" s="28" t="s">
        <v>26</v>
      </c>
      <c r="C44" s="25" t="s">
        <v>72</v>
      </c>
      <c r="J44" s="26"/>
    </row>
    <row r="45" spans="2:10" ht="30" customHeight="1" x14ac:dyDescent="0.55000000000000004">
      <c r="B45" s="74" t="s">
        <v>26</v>
      </c>
      <c r="C45" s="171" t="s">
        <v>75</v>
      </c>
      <c r="D45" s="171"/>
      <c r="E45" s="171"/>
      <c r="F45" s="171"/>
      <c r="G45" s="171"/>
      <c r="H45" s="171"/>
      <c r="I45" s="171"/>
      <c r="J45" s="171"/>
    </row>
    <row r="46" spans="2:10" ht="18" customHeight="1" x14ac:dyDescent="0.55000000000000004">
      <c r="J46" s="26"/>
    </row>
    <row r="47" spans="2:10" ht="18" customHeight="1" x14ac:dyDescent="0.55000000000000004">
      <c r="J47" s="26"/>
    </row>
    <row r="48" spans="2:10" ht="18" customHeight="1" x14ac:dyDescent="0.55000000000000004">
      <c r="J48" s="26"/>
    </row>
    <row r="49" spans="2:10" ht="18" customHeight="1" x14ac:dyDescent="0.55000000000000004">
      <c r="J49" s="26"/>
    </row>
    <row r="50" spans="2:10" ht="18" customHeight="1" x14ac:dyDescent="0.55000000000000004">
      <c r="J50" s="26"/>
    </row>
    <row r="51" spans="2:10" ht="18" customHeight="1" x14ac:dyDescent="0.55000000000000004">
      <c r="B51" s="25"/>
      <c r="J51" s="26"/>
    </row>
    <row r="52" spans="2:10" ht="18" customHeight="1" x14ac:dyDescent="0.55000000000000004">
      <c r="B52" s="25"/>
      <c r="J52" s="26"/>
    </row>
  </sheetData>
  <mergeCells count="31">
    <mergeCell ref="B24:C24"/>
    <mergeCell ref="C35:J35"/>
    <mergeCell ref="B27:C28"/>
    <mergeCell ref="D27:D28"/>
    <mergeCell ref="E27:E28"/>
    <mergeCell ref="F27:F28"/>
    <mergeCell ref="G27:H27"/>
    <mergeCell ref="I27:I28"/>
    <mergeCell ref="J27:J28"/>
    <mergeCell ref="A2:J2"/>
    <mergeCell ref="B9:C9"/>
    <mergeCell ref="G12:H12"/>
    <mergeCell ref="B12:C13"/>
    <mergeCell ref="D12:D13"/>
    <mergeCell ref="E12:E13"/>
    <mergeCell ref="F12:F13"/>
    <mergeCell ref="I12:I13"/>
    <mergeCell ref="J12:J13"/>
    <mergeCell ref="D4:D5"/>
    <mergeCell ref="B4:C5"/>
    <mergeCell ref="E4:E5"/>
    <mergeCell ref="F4:F5"/>
    <mergeCell ref="G4:H4"/>
    <mergeCell ref="I4:I5"/>
    <mergeCell ref="J4:J5"/>
    <mergeCell ref="C45:J45"/>
    <mergeCell ref="B31:C31"/>
    <mergeCell ref="B29:C29"/>
    <mergeCell ref="B30:C30"/>
    <mergeCell ref="C36:J36"/>
    <mergeCell ref="C43:J43"/>
  </mergeCells>
  <phoneticPr fontId="2"/>
  <pageMargins left="0.59055118110236227" right="0.59055118110236227" top="0.59055118110236227" bottom="0.59055118110236227" header="0.31496062992125984" footer="0.31496062992125984"/>
  <pageSetup paperSize="9" scale="67" orientation="portrait" horizontalDpi="300" verticalDpi="300" r:id="rId1"/>
  <headerFooter>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W46"/>
  <sheetViews>
    <sheetView view="pageBreakPreview" topLeftCell="A10" zoomScale="85" zoomScaleNormal="85" zoomScaleSheetLayoutView="85" workbookViewId="0">
      <selection activeCell="M34" sqref="M34"/>
    </sheetView>
  </sheetViews>
  <sheetFormatPr defaultColWidth="9" defaultRowHeight="13" x14ac:dyDescent="0.55000000000000004"/>
  <cols>
    <col min="1" max="1" width="1.83203125" style="25" customWidth="1"/>
    <col min="2" max="2" width="3.08203125" style="27" customWidth="1"/>
    <col min="3" max="3" width="24.5" style="25" customWidth="1"/>
    <col min="4" max="8" width="10.75" style="27" customWidth="1"/>
    <col min="9" max="9" width="10.75" style="25" customWidth="1"/>
    <col min="10" max="10" width="28.58203125" style="25" customWidth="1"/>
    <col min="11" max="16384" width="9" style="25"/>
  </cols>
  <sheetData>
    <row r="1" spans="1:23" ht="12.75" customHeight="1" x14ac:dyDescent="0.55000000000000004">
      <c r="A1" s="25" t="s">
        <v>131</v>
      </c>
      <c r="D1" s="25"/>
      <c r="E1" s="25"/>
      <c r="F1" s="25"/>
      <c r="G1" s="25"/>
      <c r="H1" s="25"/>
      <c r="T1" s="48"/>
    </row>
    <row r="2" spans="1:23" ht="27.75" customHeight="1" x14ac:dyDescent="0.55000000000000004">
      <c r="A2" s="178" t="s">
        <v>101</v>
      </c>
      <c r="B2" s="178"/>
      <c r="C2" s="178"/>
      <c r="D2" s="178"/>
      <c r="E2" s="178"/>
      <c r="F2" s="178"/>
      <c r="G2" s="178"/>
      <c r="H2" s="178"/>
      <c r="I2" s="178"/>
      <c r="J2" s="178"/>
      <c r="K2" s="47"/>
      <c r="L2" s="47"/>
      <c r="M2" s="47"/>
      <c r="N2" s="47"/>
      <c r="O2" s="47"/>
      <c r="P2" s="47"/>
      <c r="Q2" s="47"/>
      <c r="R2" s="47"/>
      <c r="S2" s="47"/>
      <c r="T2" s="47"/>
      <c r="U2" s="47"/>
      <c r="V2" s="47"/>
      <c r="W2" s="47"/>
    </row>
    <row r="3" spans="1:23" ht="18" customHeight="1" x14ac:dyDescent="0.55000000000000004">
      <c r="A3" s="27"/>
      <c r="B3" s="3" t="s">
        <v>63</v>
      </c>
      <c r="C3" s="3"/>
      <c r="J3" s="42" t="s">
        <v>49</v>
      </c>
      <c r="K3" s="1"/>
      <c r="L3" s="1"/>
      <c r="M3" s="1"/>
      <c r="N3" s="1"/>
      <c r="O3" s="1"/>
      <c r="P3" s="1"/>
      <c r="Q3" s="1"/>
      <c r="R3" s="1"/>
      <c r="S3" s="1"/>
      <c r="U3" s="1"/>
      <c r="V3" s="1"/>
      <c r="W3" s="41"/>
    </row>
    <row r="4" spans="1:23" ht="18" customHeight="1" x14ac:dyDescent="0.55000000000000004">
      <c r="A4" s="27"/>
      <c r="B4" s="182" t="s">
        <v>48</v>
      </c>
      <c r="C4" s="182"/>
      <c r="D4" s="181" t="s">
        <v>47</v>
      </c>
      <c r="E4" s="181" t="s">
        <v>46</v>
      </c>
      <c r="F4" s="181" t="s">
        <v>45</v>
      </c>
      <c r="G4" s="181" t="s">
        <v>132</v>
      </c>
      <c r="H4" s="181"/>
      <c r="I4" s="181" t="s">
        <v>44</v>
      </c>
      <c r="J4" s="183" t="s">
        <v>43</v>
      </c>
      <c r="K4" s="1"/>
      <c r="L4" s="1"/>
      <c r="M4" s="1"/>
      <c r="N4" s="1"/>
      <c r="O4" s="1"/>
      <c r="P4" s="1"/>
      <c r="Q4" s="1"/>
      <c r="R4" s="1"/>
      <c r="S4" s="1"/>
      <c r="U4" s="1"/>
      <c r="V4" s="1"/>
      <c r="W4" s="41"/>
    </row>
    <row r="5" spans="1:23" ht="18" customHeight="1" x14ac:dyDescent="0.55000000000000004">
      <c r="A5" s="27"/>
      <c r="B5" s="182"/>
      <c r="C5" s="182"/>
      <c r="D5" s="181"/>
      <c r="E5" s="181"/>
      <c r="F5" s="181"/>
      <c r="G5" s="39" t="s">
        <v>133</v>
      </c>
      <c r="H5" s="39" t="s">
        <v>77</v>
      </c>
      <c r="I5" s="181"/>
      <c r="J5" s="183"/>
      <c r="K5" s="1"/>
      <c r="L5" s="1"/>
      <c r="M5" s="1"/>
      <c r="N5" s="1"/>
      <c r="O5" s="1"/>
      <c r="P5" s="1"/>
      <c r="Q5" s="1"/>
      <c r="R5" s="1"/>
      <c r="S5" s="1"/>
      <c r="T5" s="42"/>
      <c r="U5" s="1"/>
      <c r="V5" s="1"/>
      <c r="W5" s="41"/>
    </row>
    <row r="6" spans="1:23" ht="22.5" customHeight="1" x14ac:dyDescent="0.55000000000000004">
      <c r="A6" s="27"/>
      <c r="B6" s="185"/>
      <c r="C6" s="186"/>
      <c r="D6" s="61"/>
      <c r="E6" s="61"/>
      <c r="F6" s="61"/>
      <c r="G6" s="61"/>
      <c r="H6" s="35">
        <f>G6*16</f>
        <v>0</v>
      </c>
      <c r="I6" s="38">
        <f>SUM(D6:F6,H6)</f>
        <v>0</v>
      </c>
      <c r="J6" s="59"/>
      <c r="K6" s="1"/>
      <c r="L6" s="1"/>
      <c r="M6" s="1"/>
      <c r="N6" s="1"/>
      <c r="O6" s="1"/>
      <c r="P6" s="1"/>
      <c r="Q6" s="1"/>
      <c r="R6" s="1"/>
      <c r="S6" s="1"/>
      <c r="T6" s="42"/>
      <c r="U6" s="1"/>
      <c r="V6" s="1"/>
      <c r="W6" s="41"/>
    </row>
    <row r="7" spans="1:23" ht="22.5" customHeight="1" x14ac:dyDescent="0.55000000000000004">
      <c r="A7" s="27"/>
      <c r="B7" s="185"/>
      <c r="C7" s="186"/>
      <c r="D7" s="61"/>
      <c r="E7" s="61"/>
      <c r="F7" s="61"/>
      <c r="G7" s="61"/>
      <c r="H7" s="35">
        <f t="shared" ref="H7:H8" si="0">G7*16</f>
        <v>0</v>
      </c>
      <c r="I7" s="38">
        <f t="shared" ref="I7:I8" si="1">SUM(D7:F7,H7)</f>
        <v>0</v>
      </c>
      <c r="J7" s="59"/>
      <c r="K7" s="1"/>
      <c r="L7" s="1"/>
      <c r="M7" s="1"/>
      <c r="N7" s="1"/>
      <c r="O7" s="1"/>
      <c r="P7" s="1"/>
      <c r="Q7" s="1"/>
      <c r="R7" s="1"/>
      <c r="S7" s="1"/>
      <c r="T7" s="42"/>
      <c r="U7" s="1"/>
      <c r="V7" s="1"/>
      <c r="W7" s="41"/>
    </row>
    <row r="8" spans="1:23" ht="22.5" customHeight="1" thickBot="1" x14ac:dyDescent="0.6">
      <c r="A8" s="27"/>
      <c r="B8" s="187"/>
      <c r="C8" s="188"/>
      <c r="D8" s="63"/>
      <c r="E8" s="63"/>
      <c r="F8" s="63"/>
      <c r="G8" s="63"/>
      <c r="H8" s="33">
        <f t="shared" si="0"/>
        <v>0</v>
      </c>
      <c r="I8" s="44">
        <f t="shared" si="1"/>
        <v>0</v>
      </c>
      <c r="J8" s="60"/>
      <c r="K8" s="1"/>
      <c r="L8" s="1"/>
      <c r="M8" s="1"/>
      <c r="N8" s="1"/>
      <c r="O8" s="1"/>
      <c r="P8" s="1"/>
      <c r="Q8" s="1"/>
      <c r="R8" s="1"/>
      <c r="S8" s="1"/>
      <c r="T8" s="42"/>
      <c r="U8" s="1"/>
      <c r="V8" s="1"/>
      <c r="W8" s="41"/>
    </row>
    <row r="9" spans="1:23" ht="22.5" customHeight="1" thickTop="1" x14ac:dyDescent="0.55000000000000004">
      <c r="A9" s="27"/>
      <c r="B9" s="179" t="s">
        <v>84</v>
      </c>
      <c r="C9" s="184"/>
      <c r="D9" s="31">
        <f t="shared" ref="D9:I9" si="2">SUM(D6:D8)</f>
        <v>0</v>
      </c>
      <c r="E9" s="31">
        <f t="shared" si="2"/>
        <v>0</v>
      </c>
      <c r="F9" s="31">
        <f t="shared" si="2"/>
        <v>0</v>
      </c>
      <c r="G9" s="31">
        <f t="shared" si="2"/>
        <v>0</v>
      </c>
      <c r="H9" s="50">
        <f>SUM(H6:H8)</f>
        <v>0</v>
      </c>
      <c r="I9" s="31">
        <f t="shared" si="2"/>
        <v>0</v>
      </c>
      <c r="J9" s="52"/>
      <c r="K9" s="1"/>
      <c r="L9" s="1"/>
      <c r="M9" s="1"/>
      <c r="N9" s="1"/>
      <c r="O9" s="1"/>
      <c r="P9" s="1"/>
      <c r="Q9" s="1"/>
      <c r="R9" s="1"/>
      <c r="S9" s="1"/>
      <c r="T9" s="42"/>
      <c r="U9" s="1"/>
      <c r="V9" s="1"/>
      <c r="W9" s="41"/>
    </row>
    <row r="10" spans="1:23" ht="18" customHeight="1" x14ac:dyDescent="0.55000000000000004">
      <c r="A10" s="27"/>
      <c r="B10" s="41"/>
      <c r="C10" s="41"/>
      <c r="D10" s="1"/>
      <c r="E10" s="1"/>
      <c r="F10" s="1"/>
      <c r="G10" s="1"/>
      <c r="H10" s="1"/>
      <c r="I10" s="1"/>
      <c r="J10" s="1"/>
      <c r="K10" s="1"/>
      <c r="L10" s="1"/>
      <c r="M10" s="1"/>
      <c r="N10" s="1"/>
      <c r="O10" s="1"/>
      <c r="P10" s="1"/>
      <c r="Q10" s="1"/>
      <c r="R10" s="1"/>
      <c r="S10" s="1"/>
      <c r="T10" s="42"/>
      <c r="U10" s="1"/>
      <c r="V10" s="1"/>
      <c r="W10" s="41"/>
    </row>
    <row r="11" spans="1:23" ht="18" customHeight="1" x14ac:dyDescent="0.55000000000000004">
      <c r="B11" s="3" t="s">
        <v>64</v>
      </c>
      <c r="C11" s="3"/>
      <c r="J11" s="42" t="s">
        <v>49</v>
      </c>
    </row>
    <row r="12" spans="1:23" ht="18" customHeight="1" x14ac:dyDescent="0.55000000000000004">
      <c r="B12" s="182" t="s">
        <v>48</v>
      </c>
      <c r="C12" s="182"/>
      <c r="D12" s="181" t="s">
        <v>47</v>
      </c>
      <c r="E12" s="181" t="s">
        <v>46</v>
      </c>
      <c r="F12" s="181" t="s">
        <v>45</v>
      </c>
      <c r="G12" s="181" t="s">
        <v>132</v>
      </c>
      <c r="H12" s="181"/>
      <c r="I12" s="181" t="s">
        <v>44</v>
      </c>
      <c r="J12" s="183" t="s">
        <v>43</v>
      </c>
    </row>
    <row r="13" spans="1:23" ht="18" customHeight="1" x14ac:dyDescent="0.55000000000000004">
      <c r="B13" s="182"/>
      <c r="C13" s="182"/>
      <c r="D13" s="181"/>
      <c r="E13" s="181"/>
      <c r="F13" s="181"/>
      <c r="G13" s="39" t="s">
        <v>133</v>
      </c>
      <c r="H13" s="39" t="s">
        <v>77</v>
      </c>
      <c r="I13" s="181"/>
      <c r="J13" s="183"/>
    </row>
    <row r="14" spans="1:23" ht="22.5" customHeight="1" x14ac:dyDescent="0.55000000000000004">
      <c r="B14" s="87" t="s">
        <v>52</v>
      </c>
      <c r="C14" s="69" t="s">
        <v>41</v>
      </c>
      <c r="D14" s="61"/>
      <c r="E14" s="61"/>
      <c r="F14" s="61"/>
      <c r="G14" s="61"/>
      <c r="H14" s="35">
        <f>G14*16</f>
        <v>0</v>
      </c>
      <c r="I14" s="38">
        <f>SUM(D14:F14,H14)</f>
        <v>0</v>
      </c>
      <c r="J14" s="65"/>
    </row>
    <row r="15" spans="1:23" ht="22.5" customHeight="1" x14ac:dyDescent="0.55000000000000004">
      <c r="B15" s="87" t="s">
        <v>65</v>
      </c>
      <c r="C15" s="69" t="s">
        <v>56</v>
      </c>
      <c r="D15" s="61"/>
      <c r="E15" s="61"/>
      <c r="F15" s="61"/>
      <c r="G15" s="61"/>
      <c r="H15" s="35">
        <f t="shared" ref="H15:H20" si="3">G15*16</f>
        <v>0</v>
      </c>
      <c r="I15" s="38">
        <f t="shared" ref="I15:I20" si="4">SUM(D15:F15,H15)</f>
        <v>0</v>
      </c>
      <c r="J15" s="65"/>
    </row>
    <row r="16" spans="1:23" ht="22.5" customHeight="1" x14ac:dyDescent="0.55000000000000004">
      <c r="B16" s="87" t="s">
        <v>66</v>
      </c>
      <c r="C16" s="69" t="s">
        <v>35</v>
      </c>
      <c r="D16" s="61"/>
      <c r="E16" s="61"/>
      <c r="F16" s="61"/>
      <c r="G16" s="61"/>
      <c r="H16" s="35">
        <f t="shared" si="3"/>
        <v>0</v>
      </c>
      <c r="I16" s="38">
        <f t="shared" si="4"/>
        <v>0</v>
      </c>
      <c r="J16" s="65"/>
    </row>
    <row r="17" spans="1:23" ht="22.5" customHeight="1" x14ac:dyDescent="0.55000000000000004">
      <c r="B17" s="87" t="s">
        <v>67</v>
      </c>
      <c r="C17" s="69" t="s">
        <v>33</v>
      </c>
      <c r="D17" s="61"/>
      <c r="E17" s="61"/>
      <c r="F17" s="61"/>
      <c r="G17" s="61"/>
      <c r="H17" s="35">
        <f t="shared" si="3"/>
        <v>0</v>
      </c>
      <c r="I17" s="38">
        <f t="shared" si="4"/>
        <v>0</v>
      </c>
      <c r="J17" s="65"/>
    </row>
    <row r="18" spans="1:23" ht="22.5" customHeight="1" x14ac:dyDescent="0.55000000000000004">
      <c r="B18" s="87" t="s">
        <v>68</v>
      </c>
      <c r="C18" s="69" t="s">
        <v>31</v>
      </c>
      <c r="D18" s="61"/>
      <c r="E18" s="61"/>
      <c r="F18" s="61"/>
      <c r="G18" s="61"/>
      <c r="H18" s="35">
        <f t="shared" si="3"/>
        <v>0</v>
      </c>
      <c r="I18" s="38">
        <f t="shared" si="4"/>
        <v>0</v>
      </c>
      <c r="J18" s="65"/>
    </row>
    <row r="19" spans="1:23" ht="22.5" customHeight="1" x14ac:dyDescent="0.55000000000000004">
      <c r="B19" s="36" t="s">
        <v>42</v>
      </c>
      <c r="C19" s="72" t="s">
        <v>29</v>
      </c>
      <c r="D19" s="88"/>
      <c r="E19" s="88"/>
      <c r="F19" s="88"/>
      <c r="G19" s="88"/>
      <c r="H19" s="35">
        <f t="shared" si="3"/>
        <v>0</v>
      </c>
      <c r="I19" s="38">
        <f t="shared" si="4"/>
        <v>0</v>
      </c>
      <c r="J19" s="73"/>
    </row>
    <row r="20" spans="1:23" ht="22.5" customHeight="1" thickBot="1" x14ac:dyDescent="0.6">
      <c r="B20" s="34"/>
      <c r="C20" s="70"/>
      <c r="D20" s="63"/>
      <c r="E20" s="63"/>
      <c r="F20" s="63"/>
      <c r="G20" s="63"/>
      <c r="H20" s="33">
        <f t="shared" si="3"/>
        <v>0</v>
      </c>
      <c r="I20" s="44">
        <f t="shared" si="4"/>
        <v>0</v>
      </c>
      <c r="J20" s="66"/>
    </row>
    <row r="21" spans="1:23" ht="22.5" customHeight="1" thickTop="1" x14ac:dyDescent="0.55000000000000004">
      <c r="B21" s="179" t="s">
        <v>83</v>
      </c>
      <c r="C21" s="184"/>
      <c r="D21" s="31">
        <f t="shared" ref="D21:I21" si="5">SUM(D14:D20)</f>
        <v>0</v>
      </c>
      <c r="E21" s="31">
        <f t="shared" si="5"/>
        <v>0</v>
      </c>
      <c r="F21" s="31">
        <f t="shared" si="5"/>
        <v>0</v>
      </c>
      <c r="G21" s="31">
        <f t="shared" si="5"/>
        <v>0</v>
      </c>
      <c r="H21" s="50">
        <f>SUM(H14:H20)</f>
        <v>0</v>
      </c>
      <c r="I21" s="31">
        <f t="shared" si="5"/>
        <v>0</v>
      </c>
      <c r="J21" s="49"/>
    </row>
    <row r="22" spans="1:23" ht="18" customHeight="1" x14ac:dyDescent="0.55000000000000004">
      <c r="A22" s="27"/>
      <c r="B22" s="41"/>
      <c r="C22" s="41"/>
      <c r="D22" s="1"/>
      <c r="E22" s="1"/>
      <c r="F22" s="1"/>
      <c r="G22" s="1"/>
      <c r="H22" s="1"/>
      <c r="I22" s="1"/>
      <c r="J22" s="1"/>
      <c r="K22" s="1"/>
      <c r="L22" s="1"/>
      <c r="M22" s="1"/>
      <c r="N22" s="1"/>
      <c r="O22" s="1"/>
      <c r="P22" s="1"/>
      <c r="Q22" s="1"/>
      <c r="R22" s="1"/>
      <c r="S22" s="1"/>
      <c r="T22" s="42"/>
      <c r="U22" s="1"/>
      <c r="V22" s="1"/>
      <c r="W22" s="41"/>
    </row>
    <row r="23" spans="1:23" ht="18" customHeight="1" x14ac:dyDescent="0.55000000000000004">
      <c r="B23" s="3" t="s">
        <v>55</v>
      </c>
      <c r="C23" s="3"/>
      <c r="J23" s="42" t="s">
        <v>49</v>
      </c>
    </row>
    <row r="24" spans="1:23" ht="18" customHeight="1" x14ac:dyDescent="0.55000000000000004">
      <c r="B24" s="182" t="s">
        <v>48</v>
      </c>
      <c r="C24" s="182"/>
      <c r="D24" s="181" t="s">
        <v>47</v>
      </c>
      <c r="E24" s="181" t="s">
        <v>46</v>
      </c>
      <c r="F24" s="181" t="s">
        <v>45</v>
      </c>
      <c r="G24" s="181" t="s">
        <v>132</v>
      </c>
      <c r="H24" s="181"/>
      <c r="I24" s="181" t="s">
        <v>44</v>
      </c>
      <c r="J24" s="183" t="s">
        <v>43</v>
      </c>
    </row>
    <row r="25" spans="1:23" ht="18" customHeight="1" x14ac:dyDescent="0.55000000000000004">
      <c r="B25" s="182"/>
      <c r="C25" s="182"/>
      <c r="D25" s="181"/>
      <c r="E25" s="181"/>
      <c r="F25" s="181"/>
      <c r="G25" s="39" t="s">
        <v>133</v>
      </c>
      <c r="H25" s="39" t="s">
        <v>77</v>
      </c>
      <c r="I25" s="181"/>
      <c r="J25" s="183"/>
    </row>
    <row r="26" spans="1:23" ht="22.5" customHeight="1" x14ac:dyDescent="0.55000000000000004">
      <c r="B26" s="174" t="s">
        <v>81</v>
      </c>
      <c r="C26" s="175"/>
      <c r="D26" s="35">
        <f>D9</f>
        <v>0</v>
      </c>
      <c r="E26" s="35">
        <f t="shared" ref="E26:I26" si="6">E9</f>
        <v>0</v>
      </c>
      <c r="F26" s="35">
        <f t="shared" si="6"/>
        <v>0</v>
      </c>
      <c r="G26" s="35">
        <f t="shared" si="6"/>
        <v>0</v>
      </c>
      <c r="H26" s="35">
        <f>H9</f>
        <v>0</v>
      </c>
      <c r="I26" s="35">
        <f t="shared" si="6"/>
        <v>0</v>
      </c>
      <c r="J26" s="77"/>
    </row>
    <row r="27" spans="1:23" ht="22.5" customHeight="1" thickBot="1" x14ac:dyDescent="0.6">
      <c r="B27" s="176" t="s">
        <v>80</v>
      </c>
      <c r="C27" s="177"/>
      <c r="D27" s="33">
        <f t="shared" ref="D27:I27" si="7">D21</f>
        <v>0</v>
      </c>
      <c r="E27" s="33">
        <f t="shared" si="7"/>
        <v>0</v>
      </c>
      <c r="F27" s="33">
        <f t="shared" si="7"/>
        <v>0</v>
      </c>
      <c r="G27" s="33">
        <f t="shared" si="7"/>
        <v>0</v>
      </c>
      <c r="H27" s="33">
        <f>H21</f>
        <v>0</v>
      </c>
      <c r="I27" s="33">
        <f t="shared" si="7"/>
        <v>0</v>
      </c>
      <c r="J27" s="78"/>
    </row>
    <row r="28" spans="1:23" ht="22.5" customHeight="1" thickTop="1" x14ac:dyDescent="0.55000000000000004">
      <c r="B28" s="172" t="s">
        <v>82</v>
      </c>
      <c r="C28" s="173"/>
      <c r="D28" s="50">
        <f t="shared" ref="D28:I28" si="8">D26-D27</f>
        <v>0</v>
      </c>
      <c r="E28" s="50">
        <f t="shared" si="8"/>
        <v>0</v>
      </c>
      <c r="F28" s="50">
        <f t="shared" si="8"/>
        <v>0</v>
      </c>
      <c r="G28" s="50">
        <f t="shared" si="8"/>
        <v>0</v>
      </c>
      <c r="H28" s="50">
        <f>H26-H27</f>
        <v>0</v>
      </c>
      <c r="I28" s="50">
        <f t="shared" si="8"/>
        <v>0</v>
      </c>
      <c r="J28" s="43"/>
    </row>
    <row r="29" spans="1:23" ht="18" customHeight="1" x14ac:dyDescent="0.55000000000000004">
      <c r="B29" s="27" t="s">
        <v>26</v>
      </c>
      <c r="C29" s="25" t="s">
        <v>126</v>
      </c>
    </row>
    <row r="30" spans="1:23" ht="18" customHeight="1" x14ac:dyDescent="0.55000000000000004">
      <c r="B30" s="27" t="s">
        <v>26</v>
      </c>
      <c r="C30" s="3" t="s">
        <v>54</v>
      </c>
    </row>
    <row r="31" spans="1:23" ht="18" customHeight="1" x14ac:dyDescent="0.55000000000000004">
      <c r="B31" s="27" t="s">
        <v>26</v>
      </c>
      <c r="C31" s="25" t="s">
        <v>28</v>
      </c>
    </row>
    <row r="32" spans="1:23" ht="18" customHeight="1" x14ac:dyDescent="0.55000000000000004">
      <c r="B32" s="27" t="s">
        <v>26</v>
      </c>
      <c r="C32" s="25" t="s">
        <v>139</v>
      </c>
    </row>
    <row r="33" spans="2:10" ht="18" customHeight="1" x14ac:dyDescent="0.55000000000000004">
      <c r="C33" s="25" t="s">
        <v>138</v>
      </c>
    </row>
    <row r="34" spans="2:10" ht="18" customHeight="1" x14ac:dyDescent="0.55000000000000004">
      <c r="B34" s="27" t="s">
        <v>26</v>
      </c>
      <c r="C34" s="25" t="s">
        <v>85</v>
      </c>
    </row>
    <row r="35" spans="2:10" ht="18" customHeight="1" x14ac:dyDescent="0.55000000000000004">
      <c r="B35" s="27" t="s">
        <v>26</v>
      </c>
      <c r="C35" s="25" t="s">
        <v>86</v>
      </c>
      <c r="D35" s="25"/>
      <c r="E35" s="25"/>
      <c r="F35" s="25"/>
      <c r="G35" s="25"/>
      <c r="H35" s="25"/>
    </row>
    <row r="36" spans="2:10" ht="18" customHeight="1" x14ac:dyDescent="0.55000000000000004">
      <c r="B36" s="27" t="s">
        <v>26</v>
      </c>
      <c r="C36" s="25" t="s">
        <v>87</v>
      </c>
      <c r="D36" s="30"/>
      <c r="E36" s="30"/>
      <c r="F36" s="30"/>
      <c r="G36" s="30"/>
      <c r="H36" s="30"/>
      <c r="I36" s="30"/>
      <c r="J36" s="30"/>
    </row>
    <row r="37" spans="2:10" ht="18" customHeight="1" x14ac:dyDescent="0.55000000000000004">
      <c r="B37" s="27" t="s">
        <v>26</v>
      </c>
      <c r="C37" s="25" t="s">
        <v>137</v>
      </c>
      <c r="D37"/>
      <c r="E37"/>
      <c r="F37"/>
      <c r="G37"/>
      <c r="H37"/>
    </row>
    <row r="38" spans="2:10" ht="18" customHeight="1" x14ac:dyDescent="0.55000000000000004">
      <c r="B38" s="27" t="s">
        <v>26</v>
      </c>
      <c r="C38" s="25" t="s">
        <v>88</v>
      </c>
      <c r="D38"/>
      <c r="E38"/>
      <c r="F38"/>
      <c r="G38"/>
      <c r="H38"/>
    </row>
    <row r="39" spans="2:10" ht="18" customHeight="1" x14ac:dyDescent="0.55000000000000004">
      <c r="B39" s="27" t="s">
        <v>26</v>
      </c>
      <c r="C39" s="25" t="s">
        <v>89</v>
      </c>
      <c r="D39"/>
      <c r="E39"/>
      <c r="F39"/>
      <c r="G39"/>
      <c r="H39"/>
    </row>
    <row r="40" spans="2:10" ht="18" customHeight="1" x14ac:dyDescent="0.55000000000000004">
      <c r="J40" s="26"/>
    </row>
    <row r="41" spans="2:10" ht="18" customHeight="1" x14ac:dyDescent="0.55000000000000004">
      <c r="J41" s="26"/>
    </row>
    <row r="42" spans="2:10" ht="18" customHeight="1" x14ac:dyDescent="0.55000000000000004">
      <c r="J42" s="26"/>
    </row>
    <row r="43" spans="2:10" ht="18" customHeight="1" x14ac:dyDescent="0.55000000000000004">
      <c r="J43" s="26"/>
    </row>
    <row r="44" spans="2:10" ht="18" customHeight="1" x14ac:dyDescent="0.55000000000000004">
      <c r="J44" s="26"/>
    </row>
    <row r="45" spans="2:10" ht="18" customHeight="1" x14ac:dyDescent="0.55000000000000004">
      <c r="B45" s="25"/>
      <c r="J45" s="26"/>
    </row>
    <row r="46" spans="2:10" ht="18" customHeight="1" x14ac:dyDescent="0.55000000000000004">
      <c r="B46" s="25"/>
      <c r="J46" s="26"/>
    </row>
  </sheetData>
  <mergeCells count="30">
    <mergeCell ref="B28:C28"/>
    <mergeCell ref="B21:C21"/>
    <mergeCell ref="B12:C13"/>
    <mergeCell ref="B26:C26"/>
    <mergeCell ref="B27:C27"/>
    <mergeCell ref="A2:J2"/>
    <mergeCell ref="B6:C6"/>
    <mergeCell ref="B7:C7"/>
    <mergeCell ref="B8:C8"/>
    <mergeCell ref="G4:H4"/>
    <mergeCell ref="I4:I5"/>
    <mergeCell ref="J4:J5"/>
    <mergeCell ref="B4:C5"/>
    <mergeCell ref="D4:D5"/>
    <mergeCell ref="E4:E5"/>
    <mergeCell ref="F4:F5"/>
    <mergeCell ref="B9:C9"/>
    <mergeCell ref="J12:J13"/>
    <mergeCell ref="B24:C25"/>
    <mergeCell ref="D24:D25"/>
    <mergeCell ref="E24:E25"/>
    <mergeCell ref="F24:F25"/>
    <mergeCell ref="G24:H24"/>
    <mergeCell ref="I24:I25"/>
    <mergeCell ref="J24:J25"/>
    <mergeCell ref="D12:D13"/>
    <mergeCell ref="E12:E13"/>
    <mergeCell ref="F12:F13"/>
    <mergeCell ref="G12:H12"/>
    <mergeCell ref="I12:I13"/>
  </mergeCells>
  <phoneticPr fontId="2"/>
  <pageMargins left="0.59055118110236227" right="0.59055118110236227" top="0.59055118110236227" bottom="0.59055118110236227" header="0.31496062992125984" footer="0.31496062992125984"/>
  <pageSetup paperSize="9" scale="67" orientation="portrait" horizontalDpi="300" verticalDpi="300"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S45"/>
  <sheetViews>
    <sheetView view="pageBreakPreview" zoomScale="85" zoomScaleNormal="70" zoomScaleSheetLayoutView="85" workbookViewId="0">
      <selection activeCell="C15" sqref="C15:D17"/>
    </sheetView>
  </sheetViews>
  <sheetFormatPr defaultColWidth="8.08203125" defaultRowHeight="13" x14ac:dyDescent="0.55000000000000004"/>
  <cols>
    <col min="1" max="1" width="8.08203125" style="2"/>
    <col min="2" max="2" width="14.25" style="2" customWidth="1"/>
    <col min="3" max="5" width="17" style="2" customWidth="1"/>
    <col min="6" max="6" width="34.33203125" style="22" customWidth="1"/>
    <col min="7" max="16384" width="8.08203125" style="2"/>
  </cols>
  <sheetData>
    <row r="1" spans="1:19" x14ac:dyDescent="0.55000000000000004">
      <c r="A1" s="3" t="s">
        <v>90</v>
      </c>
      <c r="B1" s="1"/>
      <c r="C1" s="1"/>
      <c r="D1" s="1"/>
      <c r="E1" s="1"/>
    </row>
    <row r="2" spans="1:19" s="25" customFormat="1" ht="27.75" customHeight="1" x14ac:dyDescent="0.55000000000000004">
      <c r="A2" s="178" t="s">
        <v>91</v>
      </c>
      <c r="B2" s="178"/>
      <c r="C2" s="178"/>
      <c r="D2" s="178"/>
      <c r="E2" s="178"/>
      <c r="F2" s="178"/>
      <c r="G2" s="47"/>
      <c r="H2" s="47"/>
      <c r="I2" s="47"/>
      <c r="J2" s="47"/>
      <c r="K2" s="47"/>
      <c r="L2" s="47"/>
      <c r="M2" s="47"/>
      <c r="N2" s="47"/>
      <c r="O2" s="47"/>
      <c r="P2" s="47"/>
      <c r="Q2" s="47"/>
      <c r="R2" s="47"/>
      <c r="S2" s="47"/>
    </row>
    <row r="3" spans="1:19" ht="19" x14ac:dyDescent="0.55000000000000004">
      <c r="A3" s="4"/>
      <c r="B3" s="1"/>
      <c r="C3" s="1"/>
      <c r="D3" s="1"/>
      <c r="E3" s="1"/>
    </row>
    <row r="4" spans="1:19" ht="18" customHeight="1" x14ac:dyDescent="0.55000000000000004">
      <c r="A4" s="3" t="s">
        <v>0</v>
      </c>
      <c r="B4" s="1"/>
      <c r="C4" s="1"/>
      <c r="D4" s="1"/>
      <c r="F4" s="5" t="s">
        <v>1</v>
      </c>
    </row>
    <row r="5" spans="1:19" ht="18" customHeight="1" x14ac:dyDescent="0.55000000000000004">
      <c r="A5" s="189" t="s">
        <v>2</v>
      </c>
      <c r="B5" s="189"/>
      <c r="C5" s="7" t="s">
        <v>57</v>
      </c>
      <c r="D5" s="7" t="s">
        <v>58</v>
      </c>
      <c r="E5" s="6" t="s">
        <v>3</v>
      </c>
      <c r="F5" s="23" t="s">
        <v>23</v>
      </c>
    </row>
    <row r="6" spans="1:19" ht="36" customHeight="1" x14ac:dyDescent="0.55000000000000004">
      <c r="A6" s="190" t="s">
        <v>4</v>
      </c>
      <c r="B6" s="189"/>
      <c r="C6" s="93"/>
      <c r="D6" s="93"/>
      <c r="E6" s="8">
        <f>SUM(C6:D6)</f>
        <v>0</v>
      </c>
      <c r="F6" s="67"/>
    </row>
    <row r="7" spans="1:19" ht="36" customHeight="1" x14ac:dyDescent="0.55000000000000004">
      <c r="A7" s="191" t="s">
        <v>5</v>
      </c>
      <c r="B7" s="192"/>
      <c r="C7" s="93"/>
      <c r="D7" s="93"/>
      <c r="E7" s="8">
        <f t="shared" ref="E7:E9" si="0">SUM(C7:D7)</f>
        <v>0</v>
      </c>
      <c r="F7" s="67"/>
    </row>
    <row r="8" spans="1:19" ht="36" customHeight="1" x14ac:dyDescent="0.55000000000000004">
      <c r="A8" s="191" t="s">
        <v>6</v>
      </c>
      <c r="B8" s="192"/>
      <c r="C8" s="93"/>
      <c r="D8" s="93"/>
      <c r="E8" s="8">
        <f t="shared" si="0"/>
        <v>0</v>
      </c>
      <c r="F8" s="67"/>
    </row>
    <row r="9" spans="1:19" ht="36" customHeight="1" x14ac:dyDescent="0.55000000000000004">
      <c r="A9" s="191" t="s">
        <v>7</v>
      </c>
      <c r="B9" s="192"/>
      <c r="C9" s="93"/>
      <c r="D9" s="93"/>
      <c r="E9" s="8">
        <f t="shared" si="0"/>
        <v>0</v>
      </c>
      <c r="F9" s="67"/>
    </row>
    <row r="10" spans="1:19" ht="36" customHeight="1" thickBot="1" x14ac:dyDescent="0.6">
      <c r="A10" s="195"/>
      <c r="B10" s="195"/>
      <c r="C10" s="94"/>
      <c r="D10" s="94"/>
      <c r="E10" s="90">
        <f>SUM(C10:D10)</f>
        <v>0</v>
      </c>
      <c r="F10" s="91"/>
    </row>
    <row r="11" spans="1:19" ht="22.5" customHeight="1" thickTop="1" x14ac:dyDescent="0.55000000000000004">
      <c r="A11" s="194" t="s">
        <v>8</v>
      </c>
      <c r="B11" s="194"/>
      <c r="C11" s="95">
        <f>SUM(C6:C10)</f>
        <v>0</v>
      </c>
      <c r="D11" s="95">
        <f>SUM(D6:D10)</f>
        <v>0</v>
      </c>
      <c r="E11" s="95">
        <f>SUM(E6:E10)</f>
        <v>0</v>
      </c>
      <c r="F11" s="89"/>
    </row>
    <row r="12" spans="1:19" ht="18" customHeight="1" x14ac:dyDescent="0.55000000000000004">
      <c r="A12" s="1"/>
      <c r="B12" s="1"/>
      <c r="C12" s="1"/>
      <c r="D12" s="1"/>
      <c r="E12" s="1"/>
    </row>
    <row r="13" spans="1:19" ht="18" customHeight="1" x14ac:dyDescent="0.55000000000000004">
      <c r="A13" s="1" t="s">
        <v>9</v>
      </c>
      <c r="B13" s="1"/>
      <c r="C13" s="1"/>
      <c r="D13" s="1"/>
      <c r="F13" s="5" t="s">
        <v>1</v>
      </c>
    </row>
    <row r="14" spans="1:19" ht="18" customHeight="1" x14ac:dyDescent="0.55000000000000004">
      <c r="A14" s="189" t="s">
        <v>2</v>
      </c>
      <c r="B14" s="189"/>
      <c r="C14" s="7" t="s">
        <v>57</v>
      </c>
      <c r="D14" s="7" t="s">
        <v>58</v>
      </c>
      <c r="E14" s="6" t="s">
        <v>3</v>
      </c>
      <c r="F14" s="23" t="s">
        <v>23</v>
      </c>
    </row>
    <row r="15" spans="1:19" ht="36" customHeight="1" x14ac:dyDescent="0.55000000000000004">
      <c r="A15" s="189" t="s">
        <v>10</v>
      </c>
      <c r="B15" s="189"/>
      <c r="C15" s="93"/>
      <c r="D15" s="93"/>
      <c r="E15" s="8">
        <f>SUM(C15:D15)</f>
        <v>0</v>
      </c>
      <c r="F15" s="67"/>
    </row>
    <row r="16" spans="1:19" ht="36" customHeight="1" x14ac:dyDescent="0.55000000000000004">
      <c r="A16" s="189" t="s">
        <v>11</v>
      </c>
      <c r="B16" s="189"/>
      <c r="C16" s="93"/>
      <c r="D16" s="93"/>
      <c r="E16" s="8">
        <f>SUM(C16:D16)</f>
        <v>0</v>
      </c>
      <c r="F16" s="67" t="s">
        <v>24</v>
      </c>
    </row>
    <row r="17" spans="1:10" ht="36" customHeight="1" x14ac:dyDescent="0.55000000000000004">
      <c r="A17" s="196" t="s">
        <v>12</v>
      </c>
      <c r="B17" s="196"/>
      <c r="C17" s="93"/>
      <c r="D17" s="93"/>
      <c r="E17" s="8">
        <f>SUM(C17:D17)</f>
        <v>0</v>
      </c>
      <c r="F17" s="67" t="s">
        <v>25</v>
      </c>
    </row>
    <row r="18" spans="1:10" ht="36" customHeight="1" thickBot="1" x14ac:dyDescent="0.6">
      <c r="A18" s="193"/>
      <c r="B18" s="193"/>
      <c r="C18" s="94"/>
      <c r="D18" s="94"/>
      <c r="E18" s="90">
        <f>SUM(C18:D18)</f>
        <v>0</v>
      </c>
      <c r="F18" s="91"/>
    </row>
    <row r="19" spans="1:10" ht="22.5" customHeight="1" thickTop="1" x14ac:dyDescent="0.55000000000000004">
      <c r="A19" s="194" t="s">
        <v>13</v>
      </c>
      <c r="B19" s="194"/>
      <c r="C19" s="95">
        <f>SUM(C15:C18)</f>
        <v>0</v>
      </c>
      <c r="D19" s="95">
        <f>SUM(D15:D18)</f>
        <v>0</v>
      </c>
      <c r="E19" s="95">
        <f>SUM(E15:E18)</f>
        <v>0</v>
      </c>
      <c r="F19" s="92"/>
    </row>
    <row r="20" spans="1:10" ht="18" customHeight="1" x14ac:dyDescent="0.55000000000000004">
      <c r="A20" s="3" t="s">
        <v>125</v>
      </c>
      <c r="B20" s="3"/>
      <c r="C20" s="3"/>
      <c r="D20" s="3"/>
      <c r="E20" s="1"/>
      <c r="F20" s="24"/>
    </row>
    <row r="21" spans="1:10" ht="18" customHeight="1" x14ac:dyDescent="0.55000000000000004">
      <c r="A21" s="3" t="s">
        <v>14</v>
      </c>
      <c r="B21" s="3"/>
      <c r="C21" s="3"/>
      <c r="D21" s="3"/>
      <c r="E21" s="1"/>
    </row>
    <row r="22" spans="1:10" s="25" customFormat="1" ht="18" customHeight="1" x14ac:dyDescent="0.55000000000000004">
      <c r="A22" s="25" t="s">
        <v>92</v>
      </c>
      <c r="B22" s="27"/>
      <c r="C22" s="3"/>
      <c r="D22" s="27"/>
      <c r="E22" s="27"/>
      <c r="F22" s="27"/>
      <c r="G22" s="27"/>
      <c r="H22" s="27"/>
    </row>
    <row r="23" spans="1:10" x14ac:dyDescent="0.55000000000000004">
      <c r="A23" s="3"/>
      <c r="B23" s="3"/>
      <c r="C23" s="3"/>
      <c r="D23" s="3"/>
      <c r="E23" s="1"/>
    </row>
    <row r="24" spans="1:10" s="25" customFormat="1" ht="18" customHeight="1" x14ac:dyDescent="0.55000000000000004">
      <c r="B24" s="27"/>
      <c r="D24"/>
      <c r="E24"/>
      <c r="F24"/>
      <c r="G24"/>
      <c r="H24"/>
      <c r="I24"/>
      <c r="J24" s="29"/>
    </row>
    <row r="25" spans="1:10" s="25" customFormat="1" ht="18" customHeight="1" x14ac:dyDescent="0.55000000000000004">
      <c r="B25" s="27"/>
      <c r="C25" s="3"/>
      <c r="D25"/>
      <c r="E25"/>
      <c r="F25"/>
      <c r="G25"/>
      <c r="H25"/>
      <c r="I25"/>
      <c r="J25" s="29"/>
    </row>
    <row r="26" spans="1:10" x14ac:dyDescent="0.55000000000000004">
      <c r="A26" s="3"/>
      <c r="B26" s="3"/>
      <c r="C26" s="3"/>
      <c r="D26" s="3"/>
      <c r="E26" s="1"/>
    </row>
    <row r="27" spans="1:10" x14ac:dyDescent="0.55000000000000004">
      <c r="A27" s="3"/>
      <c r="B27" s="3"/>
      <c r="C27" s="3"/>
      <c r="D27" s="3"/>
      <c r="E27" s="1"/>
    </row>
    <row r="28" spans="1:10" x14ac:dyDescent="0.55000000000000004">
      <c r="A28" s="3"/>
      <c r="B28" s="3"/>
      <c r="C28" s="3"/>
      <c r="D28" s="3"/>
      <c r="E28" s="1"/>
    </row>
    <row r="29" spans="1:10" x14ac:dyDescent="0.55000000000000004">
      <c r="A29" s="3"/>
      <c r="B29" s="3"/>
      <c r="C29" s="3"/>
      <c r="D29" s="3"/>
      <c r="E29" s="1"/>
    </row>
    <row r="30" spans="1:10" x14ac:dyDescent="0.55000000000000004">
      <c r="A30" s="3"/>
      <c r="B30" s="3"/>
      <c r="C30" s="3"/>
      <c r="D30" s="3"/>
    </row>
    <row r="31" spans="1:10" x14ac:dyDescent="0.55000000000000004">
      <c r="A31" s="3"/>
      <c r="B31" s="3"/>
      <c r="C31" s="3"/>
      <c r="D31" s="3"/>
    </row>
    <row r="32" spans="1:10" x14ac:dyDescent="0.55000000000000004">
      <c r="A32" s="3"/>
      <c r="B32" s="3"/>
      <c r="C32" s="3"/>
      <c r="D32" s="3"/>
    </row>
    <row r="33" spans="1:4" x14ac:dyDescent="0.55000000000000004">
      <c r="A33" s="3"/>
      <c r="B33" s="3"/>
      <c r="C33" s="3"/>
      <c r="D33" s="3"/>
    </row>
    <row r="34" spans="1:4" x14ac:dyDescent="0.55000000000000004">
      <c r="A34" s="3"/>
      <c r="B34" s="3"/>
      <c r="C34" s="3"/>
      <c r="D34" s="3"/>
    </row>
    <row r="35" spans="1:4" x14ac:dyDescent="0.55000000000000004">
      <c r="A35" s="1"/>
      <c r="B35" s="1"/>
      <c r="C35" s="1"/>
      <c r="D35" s="1"/>
    </row>
    <row r="36" spans="1:4" x14ac:dyDescent="0.55000000000000004">
      <c r="A36" s="3"/>
      <c r="B36" s="3"/>
      <c r="C36" s="3"/>
      <c r="D36" s="3"/>
    </row>
    <row r="37" spans="1:4" x14ac:dyDescent="0.55000000000000004">
      <c r="A37" s="9"/>
      <c r="B37" s="9"/>
      <c r="C37" s="9"/>
      <c r="D37" s="9"/>
    </row>
    <row r="38" spans="1:4" x14ac:dyDescent="0.55000000000000004">
      <c r="A38" s="1"/>
      <c r="B38" s="1"/>
      <c r="C38" s="1"/>
      <c r="D38" s="1"/>
    </row>
    <row r="39" spans="1:4" x14ac:dyDescent="0.55000000000000004">
      <c r="A39" s="1"/>
      <c r="B39" s="1"/>
      <c r="C39" s="1"/>
      <c r="D39" s="1"/>
    </row>
    <row r="40" spans="1:4" x14ac:dyDescent="0.55000000000000004">
      <c r="A40" s="1"/>
      <c r="B40" s="1"/>
      <c r="C40" s="1"/>
      <c r="D40" s="1"/>
    </row>
    <row r="41" spans="1:4" x14ac:dyDescent="0.55000000000000004">
      <c r="A41" s="1"/>
      <c r="B41" s="1"/>
      <c r="C41" s="1"/>
      <c r="D41" s="1"/>
    </row>
    <row r="42" spans="1:4" x14ac:dyDescent="0.55000000000000004">
      <c r="A42" s="1"/>
      <c r="B42" s="1"/>
      <c r="C42" s="1"/>
      <c r="D42" s="1"/>
    </row>
    <row r="43" spans="1:4" x14ac:dyDescent="0.55000000000000004">
      <c r="A43" s="1"/>
      <c r="B43" s="1"/>
      <c r="C43" s="1"/>
      <c r="D43" s="1"/>
    </row>
    <row r="44" spans="1:4" x14ac:dyDescent="0.55000000000000004">
      <c r="A44" s="1"/>
      <c r="B44" s="1"/>
      <c r="C44" s="1"/>
      <c r="D44" s="1"/>
    </row>
    <row r="45" spans="1:4" x14ac:dyDescent="0.55000000000000004">
      <c r="A45" s="1"/>
      <c r="B45" s="1"/>
      <c r="C45" s="1"/>
      <c r="D45" s="1"/>
    </row>
  </sheetData>
  <mergeCells count="14">
    <mergeCell ref="A9:B9"/>
    <mergeCell ref="A18:B18"/>
    <mergeCell ref="A19:B19"/>
    <mergeCell ref="A10:B10"/>
    <mergeCell ref="A11:B11"/>
    <mergeCell ref="A14:B14"/>
    <mergeCell ref="A15:B15"/>
    <mergeCell ref="A16:B16"/>
    <mergeCell ref="A17:B17"/>
    <mergeCell ref="A2:F2"/>
    <mergeCell ref="A5:B5"/>
    <mergeCell ref="A6:B6"/>
    <mergeCell ref="A7:B7"/>
    <mergeCell ref="A8:B8"/>
  </mergeCells>
  <phoneticPr fontId="2"/>
  <pageMargins left="0.7" right="0.7" top="0.75" bottom="0.75" header="0.3" footer="0.3"/>
  <pageSetup paperSize="9" scale="7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49992370372631"/>
    <pageSetUpPr fitToPage="1"/>
  </sheetPr>
  <dimension ref="A1:Y58"/>
  <sheetViews>
    <sheetView view="pageBreakPreview" topLeftCell="A10" zoomScale="70" zoomScaleNormal="85" zoomScaleSheetLayoutView="70" workbookViewId="0">
      <selection activeCell="E3" sqref="E3"/>
    </sheetView>
  </sheetViews>
  <sheetFormatPr defaultColWidth="8.08203125" defaultRowHeight="13" x14ac:dyDescent="0.55000000000000004"/>
  <cols>
    <col min="1" max="1" width="3" style="10" customWidth="1"/>
    <col min="2" max="2" width="4.58203125" style="10" customWidth="1"/>
    <col min="3" max="3" width="34" style="10" customWidth="1"/>
    <col min="4" max="6" width="11" style="57" customWidth="1"/>
    <col min="7" max="11" width="11" style="10" customWidth="1"/>
    <col min="12" max="12" width="28.75" style="10" customWidth="1"/>
    <col min="13" max="16384" width="8.08203125" style="10"/>
  </cols>
  <sheetData>
    <row r="1" spans="1:12" s="12" customFormat="1" ht="14" x14ac:dyDescent="0.55000000000000004">
      <c r="A1" s="10" t="s">
        <v>93</v>
      </c>
      <c r="B1" s="11"/>
      <c r="C1" s="10"/>
      <c r="D1" s="53"/>
      <c r="E1" s="53"/>
      <c r="F1" s="53"/>
    </row>
    <row r="2" spans="1:12" s="25" customFormat="1" ht="27.75" customHeight="1" x14ac:dyDescent="0.55000000000000004">
      <c r="A2" s="178" t="s">
        <v>94</v>
      </c>
      <c r="B2" s="178"/>
      <c r="C2" s="178"/>
      <c r="D2" s="178"/>
      <c r="E2" s="178"/>
      <c r="F2" s="178"/>
      <c r="G2" s="178"/>
      <c r="H2" s="178"/>
      <c r="I2" s="178"/>
      <c r="J2" s="178"/>
      <c r="K2" s="178"/>
      <c r="L2" s="178"/>
    </row>
    <row r="3" spans="1:12" s="12" customFormat="1" ht="18" customHeight="1" x14ac:dyDescent="0.55000000000000004">
      <c r="A3" s="13"/>
      <c r="B3" s="13"/>
      <c r="C3" s="13"/>
      <c r="D3" s="54"/>
      <c r="E3" s="54"/>
      <c r="F3" s="54"/>
      <c r="G3" s="14"/>
      <c r="H3" s="14"/>
      <c r="I3" s="14"/>
      <c r="J3" s="14"/>
      <c r="K3" s="14"/>
      <c r="L3" s="14"/>
    </row>
    <row r="4" spans="1:12" s="12" customFormat="1" ht="18" customHeight="1" x14ac:dyDescent="0.55000000000000004">
      <c r="A4" s="14"/>
      <c r="B4" s="96" t="s">
        <v>95</v>
      </c>
      <c r="C4" s="97"/>
      <c r="D4" s="54"/>
      <c r="E4" s="54"/>
      <c r="F4" s="54"/>
      <c r="G4" s="14"/>
      <c r="H4" s="14"/>
      <c r="I4" s="14"/>
      <c r="J4" s="14"/>
      <c r="K4" s="14"/>
      <c r="L4" s="15" t="s">
        <v>1</v>
      </c>
    </row>
    <row r="5" spans="1:12" s="12" customFormat="1" ht="18" customHeight="1" x14ac:dyDescent="0.55000000000000004">
      <c r="A5" s="14"/>
      <c r="B5" s="182" t="s">
        <v>48</v>
      </c>
      <c r="C5" s="182"/>
      <c r="D5" s="181" t="s">
        <v>116</v>
      </c>
      <c r="E5" s="181" t="s">
        <v>117</v>
      </c>
      <c r="F5" s="181" t="s">
        <v>47</v>
      </c>
      <c r="G5" s="181" t="s">
        <v>46</v>
      </c>
      <c r="H5" s="181" t="s">
        <v>45</v>
      </c>
      <c r="I5" s="181" t="s">
        <v>132</v>
      </c>
      <c r="J5" s="181"/>
      <c r="K5" s="181" t="s">
        <v>44</v>
      </c>
      <c r="L5" s="183" t="s">
        <v>43</v>
      </c>
    </row>
    <row r="6" spans="1:12" s="16" customFormat="1" ht="18" customHeight="1" x14ac:dyDescent="0.55000000000000004">
      <c r="A6" s="13"/>
      <c r="B6" s="182"/>
      <c r="C6" s="182"/>
      <c r="D6" s="181"/>
      <c r="E6" s="181"/>
      <c r="F6" s="181"/>
      <c r="G6" s="181"/>
      <c r="H6" s="181"/>
      <c r="I6" s="39" t="s">
        <v>133</v>
      </c>
      <c r="J6" s="39" t="s">
        <v>77</v>
      </c>
      <c r="K6" s="181"/>
      <c r="L6" s="183"/>
    </row>
    <row r="7" spans="1:12" ht="22.5" customHeight="1" x14ac:dyDescent="0.55000000000000004">
      <c r="A7" s="13"/>
      <c r="B7" s="201" t="s">
        <v>15</v>
      </c>
      <c r="C7" s="202"/>
      <c r="D7" s="61"/>
      <c r="E7" s="61"/>
      <c r="F7" s="61"/>
      <c r="G7" s="100"/>
      <c r="H7" s="100"/>
      <c r="I7" s="100"/>
      <c r="J7" s="160">
        <f>I7*16</f>
        <v>0</v>
      </c>
      <c r="K7" s="101">
        <f>SUM(D7:H7,J7)</f>
        <v>0</v>
      </c>
      <c r="L7" s="155"/>
    </row>
    <row r="8" spans="1:12" ht="22.5" customHeight="1" x14ac:dyDescent="0.55000000000000004">
      <c r="A8" s="13"/>
      <c r="B8" s="201" t="s">
        <v>16</v>
      </c>
      <c r="C8" s="202"/>
      <c r="D8" s="61"/>
      <c r="E8" s="61"/>
      <c r="F8" s="61"/>
      <c r="G8" s="100"/>
      <c r="H8" s="100"/>
      <c r="I8" s="100"/>
      <c r="J8" s="160">
        <f t="shared" ref="J8:J10" si="0">I8*16</f>
        <v>0</v>
      </c>
      <c r="K8" s="101">
        <f>SUM(D8:H8,J8)</f>
        <v>0</v>
      </c>
      <c r="L8" s="155"/>
    </row>
    <row r="9" spans="1:12" ht="22.5" customHeight="1" x14ac:dyDescent="0.55000000000000004">
      <c r="A9" s="13"/>
      <c r="B9" s="201" t="s">
        <v>17</v>
      </c>
      <c r="C9" s="202"/>
      <c r="D9" s="61"/>
      <c r="E9" s="61"/>
      <c r="F9" s="61"/>
      <c r="G9" s="100"/>
      <c r="H9" s="100"/>
      <c r="I9" s="100"/>
      <c r="J9" s="160">
        <f t="shared" si="0"/>
        <v>0</v>
      </c>
      <c r="K9" s="101">
        <f t="shared" ref="K9:K10" si="1">SUM(D9:H9,J9)</f>
        <v>0</v>
      </c>
      <c r="L9" s="155"/>
    </row>
    <row r="10" spans="1:12" ht="22.5" customHeight="1" thickBot="1" x14ac:dyDescent="0.6">
      <c r="A10" s="13"/>
      <c r="B10" s="203" t="s">
        <v>59</v>
      </c>
      <c r="C10" s="204"/>
      <c r="D10" s="63"/>
      <c r="E10" s="63"/>
      <c r="F10" s="63"/>
      <c r="G10" s="102"/>
      <c r="H10" s="102"/>
      <c r="I10" s="102"/>
      <c r="J10" s="161">
        <f t="shared" si="0"/>
        <v>0</v>
      </c>
      <c r="K10" s="103">
        <f t="shared" si="1"/>
        <v>0</v>
      </c>
      <c r="L10" s="156"/>
    </row>
    <row r="11" spans="1:12" ht="22.5" customHeight="1" thickTop="1" x14ac:dyDescent="0.55000000000000004">
      <c r="A11" s="13"/>
      <c r="B11" s="199" t="s">
        <v>109</v>
      </c>
      <c r="C11" s="200"/>
      <c r="D11" s="105">
        <f>SUM(D7:D10)</f>
        <v>0</v>
      </c>
      <c r="E11" s="104">
        <f t="shared" ref="E11:F11" si="2">SUM(E7:E10)</f>
        <v>0</v>
      </c>
      <c r="F11" s="104">
        <f t="shared" si="2"/>
        <v>0</v>
      </c>
      <c r="G11" s="104">
        <f>SUM(G7:G10)</f>
        <v>0</v>
      </c>
      <c r="H11" s="104">
        <f t="shared" ref="H11:I11" si="3">SUM(H7:H10)</f>
        <v>0</v>
      </c>
      <c r="I11" s="104">
        <f t="shared" si="3"/>
        <v>0</v>
      </c>
      <c r="J11" s="104">
        <f>SUM(J7:J10)</f>
        <v>0</v>
      </c>
      <c r="K11" s="105">
        <f>SUM(K7:K10)</f>
        <v>0</v>
      </c>
      <c r="L11" s="104"/>
    </row>
    <row r="12" spans="1:12" ht="18" customHeight="1" x14ac:dyDescent="0.2">
      <c r="A12" s="13"/>
      <c r="B12" s="17"/>
      <c r="C12" s="18"/>
      <c r="D12" s="54"/>
      <c r="E12" s="54"/>
      <c r="F12" s="54"/>
      <c r="G12" s="14"/>
      <c r="H12" s="14"/>
      <c r="I12" s="14"/>
      <c r="J12" s="14"/>
      <c r="K12" s="14"/>
      <c r="L12" s="14"/>
    </row>
    <row r="13" spans="1:12" ht="18" customHeight="1" x14ac:dyDescent="0.55000000000000004">
      <c r="A13" s="13"/>
      <c r="B13" s="98" t="s">
        <v>96</v>
      </c>
      <c r="C13" s="99"/>
      <c r="D13" s="54"/>
      <c r="E13" s="54"/>
      <c r="F13" s="54"/>
      <c r="G13" s="14"/>
      <c r="H13" s="14"/>
      <c r="I13" s="14"/>
      <c r="J13" s="14"/>
      <c r="K13" s="14"/>
      <c r="L13" s="15" t="s">
        <v>1</v>
      </c>
    </row>
    <row r="14" spans="1:12" ht="18" customHeight="1" x14ac:dyDescent="0.55000000000000004">
      <c r="A14" s="13"/>
      <c r="B14" s="182" t="s">
        <v>48</v>
      </c>
      <c r="C14" s="182"/>
      <c r="D14" s="181" t="s">
        <v>116</v>
      </c>
      <c r="E14" s="181" t="s">
        <v>117</v>
      </c>
      <c r="F14" s="181" t="s">
        <v>47</v>
      </c>
      <c r="G14" s="181" t="s">
        <v>46</v>
      </c>
      <c r="H14" s="181" t="s">
        <v>45</v>
      </c>
      <c r="I14" s="181" t="s">
        <v>132</v>
      </c>
      <c r="J14" s="181"/>
      <c r="K14" s="181" t="s">
        <v>44</v>
      </c>
      <c r="L14" s="183" t="s">
        <v>43</v>
      </c>
    </row>
    <row r="15" spans="1:12" ht="18" customHeight="1" x14ac:dyDescent="0.55000000000000004">
      <c r="A15" s="13"/>
      <c r="B15" s="182"/>
      <c r="C15" s="182"/>
      <c r="D15" s="181"/>
      <c r="E15" s="181"/>
      <c r="F15" s="181"/>
      <c r="G15" s="181"/>
      <c r="H15" s="181"/>
      <c r="I15" s="39" t="s">
        <v>133</v>
      </c>
      <c r="J15" s="39" t="s">
        <v>77</v>
      </c>
      <c r="K15" s="181"/>
      <c r="L15" s="183"/>
    </row>
    <row r="16" spans="1:12" ht="22.5" customHeight="1" x14ac:dyDescent="0.55000000000000004">
      <c r="A16" s="13"/>
      <c r="B16" s="205" t="s">
        <v>18</v>
      </c>
      <c r="C16" s="206"/>
      <c r="D16" s="61"/>
      <c r="E16" s="61"/>
      <c r="F16" s="61"/>
      <c r="G16" s="100"/>
      <c r="H16" s="100"/>
      <c r="I16" s="100"/>
      <c r="J16" s="160">
        <f>I16*16</f>
        <v>0</v>
      </c>
      <c r="K16" s="101">
        <f>SUM(D16:H16,J16)</f>
        <v>0</v>
      </c>
      <c r="L16" s="155"/>
    </row>
    <row r="17" spans="1:25" ht="22.5" customHeight="1" x14ac:dyDescent="0.55000000000000004">
      <c r="A17" s="13"/>
      <c r="B17" s="205" t="s">
        <v>19</v>
      </c>
      <c r="C17" s="206"/>
      <c r="D17" s="61"/>
      <c r="E17" s="61"/>
      <c r="F17" s="61"/>
      <c r="G17" s="100"/>
      <c r="H17" s="100"/>
      <c r="I17" s="100"/>
      <c r="J17" s="160">
        <f t="shared" ref="J17:J21" si="4">I17*16</f>
        <v>0</v>
      </c>
      <c r="K17" s="101">
        <f t="shared" ref="K17:K21" si="5">SUM(D17:H17,J17)</f>
        <v>0</v>
      </c>
      <c r="L17" s="155"/>
    </row>
    <row r="18" spans="1:25" ht="22.5" customHeight="1" x14ac:dyDescent="0.55000000000000004">
      <c r="A18" s="13"/>
      <c r="B18" s="205" t="s">
        <v>20</v>
      </c>
      <c r="C18" s="206"/>
      <c r="D18" s="61"/>
      <c r="E18" s="61"/>
      <c r="F18" s="61"/>
      <c r="G18" s="100"/>
      <c r="H18" s="100"/>
      <c r="I18" s="100"/>
      <c r="J18" s="160">
        <f t="shared" si="4"/>
        <v>0</v>
      </c>
      <c r="K18" s="101">
        <f t="shared" si="5"/>
        <v>0</v>
      </c>
      <c r="L18" s="155"/>
    </row>
    <row r="19" spans="1:25" ht="22.5" customHeight="1" x14ac:dyDescent="0.55000000000000004">
      <c r="A19" s="13"/>
      <c r="B19" s="205" t="s">
        <v>140</v>
      </c>
      <c r="C19" s="206"/>
      <c r="D19" s="61"/>
      <c r="E19" s="61"/>
      <c r="F19" s="61"/>
      <c r="G19" s="100"/>
      <c r="H19" s="100"/>
      <c r="I19" s="100"/>
      <c r="J19" s="160">
        <f t="shared" si="4"/>
        <v>0</v>
      </c>
      <c r="K19" s="101">
        <f t="shared" si="5"/>
        <v>0</v>
      </c>
      <c r="L19" s="155"/>
    </row>
    <row r="20" spans="1:25" ht="22.5" customHeight="1" x14ac:dyDescent="0.55000000000000004">
      <c r="A20" s="13"/>
      <c r="B20" s="205" t="s">
        <v>21</v>
      </c>
      <c r="C20" s="206"/>
      <c r="D20" s="61"/>
      <c r="E20" s="61"/>
      <c r="F20" s="61"/>
      <c r="G20" s="100"/>
      <c r="H20" s="100"/>
      <c r="I20" s="100"/>
      <c r="J20" s="160">
        <f t="shared" si="4"/>
        <v>0</v>
      </c>
      <c r="K20" s="101">
        <f t="shared" si="5"/>
        <v>0</v>
      </c>
      <c r="L20" s="155"/>
    </row>
    <row r="21" spans="1:25" ht="22.5" customHeight="1" thickBot="1" x14ac:dyDescent="0.6">
      <c r="A21" s="13"/>
      <c r="B21" s="203" t="s">
        <v>59</v>
      </c>
      <c r="C21" s="204"/>
      <c r="D21" s="63"/>
      <c r="E21" s="63"/>
      <c r="F21" s="63"/>
      <c r="G21" s="102"/>
      <c r="H21" s="102"/>
      <c r="I21" s="102"/>
      <c r="J21" s="161">
        <f t="shared" si="4"/>
        <v>0</v>
      </c>
      <c r="K21" s="103">
        <f t="shared" si="5"/>
        <v>0</v>
      </c>
      <c r="L21" s="156"/>
    </row>
    <row r="22" spans="1:25" ht="22.5" customHeight="1" thickTop="1" x14ac:dyDescent="0.55000000000000004">
      <c r="A22" s="13"/>
      <c r="B22" s="199" t="s">
        <v>110</v>
      </c>
      <c r="C22" s="200"/>
      <c r="D22" s="31">
        <f>SUM(D16:D21)</f>
        <v>0</v>
      </c>
      <c r="E22" s="31">
        <f t="shared" ref="E22:I22" si="6">SUM(E16:E21)</f>
        <v>0</v>
      </c>
      <c r="F22" s="31">
        <f t="shared" si="6"/>
        <v>0</v>
      </c>
      <c r="G22" s="31">
        <f t="shared" si="6"/>
        <v>0</v>
      </c>
      <c r="H22" s="31">
        <f t="shared" si="6"/>
        <v>0</v>
      </c>
      <c r="I22" s="31">
        <f t="shared" si="6"/>
        <v>0</v>
      </c>
      <c r="J22" s="104">
        <f>SUM(J16:J21)</f>
        <v>0</v>
      </c>
      <c r="K22" s="105">
        <f>SUM(K16:K21)</f>
        <v>0</v>
      </c>
      <c r="L22" s="104"/>
    </row>
    <row r="23" spans="1:25" s="16" customFormat="1" ht="18" customHeight="1" x14ac:dyDescent="0.55000000000000004">
      <c r="A23" s="13"/>
      <c r="B23" s="14"/>
      <c r="C23" s="19"/>
      <c r="D23" s="56"/>
      <c r="E23" s="56"/>
      <c r="F23" s="56"/>
      <c r="G23" s="13"/>
      <c r="H23" s="13"/>
      <c r="I23" s="13"/>
      <c r="J23" s="13"/>
      <c r="K23" s="13"/>
      <c r="L23" s="13"/>
    </row>
    <row r="24" spans="1:25" ht="18" customHeight="1" x14ac:dyDescent="0.55000000000000004">
      <c r="A24" s="13"/>
      <c r="B24" s="20" t="s">
        <v>102</v>
      </c>
      <c r="C24" s="21"/>
      <c r="D24" s="58" t="s">
        <v>100</v>
      </c>
      <c r="E24" s="58"/>
      <c r="F24" s="58"/>
      <c r="G24" s="14"/>
      <c r="H24" s="14"/>
      <c r="I24" s="14"/>
      <c r="J24" s="14"/>
      <c r="L24" s="15" t="s">
        <v>1</v>
      </c>
    </row>
    <row r="25" spans="1:25" s="25" customFormat="1" ht="18" customHeight="1" x14ac:dyDescent="0.55000000000000004">
      <c r="A25" s="27"/>
      <c r="B25" s="182" t="s">
        <v>48</v>
      </c>
      <c r="C25" s="182"/>
      <c r="D25" s="181" t="s">
        <v>116</v>
      </c>
      <c r="E25" s="181" t="s">
        <v>117</v>
      </c>
      <c r="F25" s="181" t="s">
        <v>47</v>
      </c>
      <c r="G25" s="181" t="s">
        <v>46</v>
      </c>
      <c r="H25" s="181" t="s">
        <v>45</v>
      </c>
      <c r="I25" s="181" t="s">
        <v>132</v>
      </c>
      <c r="J25" s="181"/>
      <c r="K25" s="181" t="s">
        <v>44</v>
      </c>
      <c r="L25" s="183" t="s">
        <v>43</v>
      </c>
      <c r="M25" s="1"/>
      <c r="N25" s="1"/>
      <c r="O25" s="1"/>
      <c r="P25" s="1"/>
      <c r="Q25" s="1"/>
      <c r="R25" s="1"/>
      <c r="S25" s="1"/>
      <c r="T25" s="1"/>
      <c r="U25" s="1"/>
      <c r="W25" s="1"/>
      <c r="X25" s="1"/>
      <c r="Y25" s="41"/>
    </row>
    <row r="26" spans="1:25" s="25" customFormat="1" ht="18" customHeight="1" x14ac:dyDescent="0.55000000000000004">
      <c r="A26" s="27"/>
      <c r="B26" s="182"/>
      <c r="C26" s="182"/>
      <c r="D26" s="181"/>
      <c r="E26" s="181"/>
      <c r="F26" s="181"/>
      <c r="G26" s="181"/>
      <c r="H26" s="181"/>
      <c r="I26" s="39" t="s">
        <v>133</v>
      </c>
      <c r="J26" s="39" t="s">
        <v>77</v>
      </c>
      <c r="K26" s="181"/>
      <c r="L26" s="183"/>
      <c r="M26" s="1"/>
      <c r="N26" s="1"/>
      <c r="O26" s="1"/>
      <c r="P26" s="1"/>
      <c r="Q26" s="1"/>
      <c r="R26" s="1"/>
      <c r="S26" s="1"/>
      <c r="T26" s="1"/>
      <c r="U26" s="1"/>
      <c r="V26" s="42"/>
      <c r="W26" s="1"/>
      <c r="X26" s="1"/>
      <c r="Y26" s="41"/>
    </row>
    <row r="27" spans="1:25" s="25" customFormat="1" ht="22.5" customHeight="1" x14ac:dyDescent="0.55000000000000004">
      <c r="A27" s="27"/>
      <c r="B27" s="174" t="s">
        <v>105</v>
      </c>
      <c r="C27" s="175"/>
      <c r="D27" s="168"/>
      <c r="E27" s="168"/>
      <c r="F27" s="35">
        <f>'様式7-3_指定管理収支計画'!D29</f>
        <v>0</v>
      </c>
      <c r="G27" s="35">
        <f>'様式7-3_指定管理収支計画'!E29</f>
        <v>0</v>
      </c>
      <c r="H27" s="35">
        <f>'様式7-3_指定管理収支計画'!F29</f>
        <v>0</v>
      </c>
      <c r="I27" s="35">
        <f>'様式7-3_指定管理収支計画'!G29</f>
        <v>0</v>
      </c>
      <c r="J27" s="35">
        <f>'様式7-3_指定管理収支計画'!H29</f>
        <v>0</v>
      </c>
      <c r="K27" s="35">
        <f>'様式7-3_指定管理収支計画'!I29</f>
        <v>0</v>
      </c>
      <c r="L27" s="77"/>
      <c r="M27" s="1"/>
      <c r="N27" s="1"/>
      <c r="O27" s="1"/>
      <c r="P27" s="1"/>
      <c r="Q27" s="1"/>
      <c r="R27" s="1"/>
      <c r="S27" s="1"/>
      <c r="T27" s="1"/>
      <c r="U27" s="1"/>
      <c r="V27" s="42"/>
      <c r="W27" s="1"/>
      <c r="X27" s="1"/>
      <c r="Y27" s="41"/>
    </row>
    <row r="28" spans="1:25" s="25" customFormat="1" ht="22.5" customHeight="1" thickBot="1" x14ac:dyDescent="0.6">
      <c r="A28" s="27"/>
      <c r="B28" s="176" t="s">
        <v>98</v>
      </c>
      <c r="C28" s="177"/>
      <c r="D28" s="169"/>
      <c r="E28" s="169"/>
      <c r="F28" s="33">
        <f>'様式7-3_指定管理収支計画'!D30</f>
        <v>0</v>
      </c>
      <c r="G28" s="33">
        <f>'様式7-3_指定管理収支計画'!E30</f>
        <v>0</v>
      </c>
      <c r="H28" s="33">
        <f>'様式7-3_指定管理収支計画'!F30</f>
        <v>0</v>
      </c>
      <c r="I28" s="33">
        <f>'様式7-3_指定管理収支計画'!G30</f>
        <v>0</v>
      </c>
      <c r="J28" s="33">
        <f>'様式7-3_指定管理収支計画'!H30</f>
        <v>0</v>
      </c>
      <c r="K28" s="33">
        <f>'様式7-3_指定管理収支計画'!I30</f>
        <v>0</v>
      </c>
      <c r="L28" s="33"/>
      <c r="M28" s="1"/>
      <c r="N28" s="1"/>
      <c r="O28" s="1"/>
      <c r="P28" s="1"/>
      <c r="Q28" s="1"/>
      <c r="R28" s="1"/>
      <c r="S28" s="1"/>
      <c r="T28" s="1"/>
      <c r="U28" s="1"/>
      <c r="V28" s="42"/>
      <c r="W28" s="1"/>
      <c r="X28" s="1"/>
      <c r="Y28" s="41"/>
    </row>
    <row r="29" spans="1:25" s="25" customFormat="1" ht="22.5" customHeight="1" thickTop="1" x14ac:dyDescent="0.55000000000000004">
      <c r="A29" s="27"/>
      <c r="B29" s="172" t="s">
        <v>99</v>
      </c>
      <c r="C29" s="173"/>
      <c r="D29" s="170"/>
      <c r="E29" s="170"/>
      <c r="F29" s="50">
        <f>'様式7-3_指定管理収支計画'!D31</f>
        <v>0</v>
      </c>
      <c r="G29" s="50">
        <f>'様式7-3_指定管理収支計画'!E31</f>
        <v>0</v>
      </c>
      <c r="H29" s="50">
        <f>'様式7-3_指定管理収支計画'!F31</f>
        <v>0</v>
      </c>
      <c r="I29" s="50">
        <f>'様式7-3_指定管理収支計画'!G31</f>
        <v>0</v>
      </c>
      <c r="J29" s="50">
        <f>'様式7-3_指定管理収支計画'!H31</f>
        <v>0</v>
      </c>
      <c r="K29" s="50">
        <f>'様式7-3_指定管理収支計画'!I31</f>
        <v>0</v>
      </c>
      <c r="L29" s="50"/>
      <c r="M29" s="1"/>
      <c r="N29" s="1"/>
      <c r="O29" s="1"/>
      <c r="P29" s="1"/>
      <c r="Q29" s="1"/>
      <c r="R29" s="1"/>
      <c r="S29" s="1"/>
      <c r="T29" s="1"/>
      <c r="U29" s="1"/>
      <c r="V29" s="42"/>
      <c r="W29" s="1"/>
      <c r="X29" s="1"/>
      <c r="Y29" s="41"/>
    </row>
    <row r="30" spans="1:25" ht="18" customHeight="1" x14ac:dyDescent="0.55000000000000004">
      <c r="A30" s="13"/>
      <c r="B30" s="14"/>
      <c r="C30" s="14"/>
      <c r="D30" s="10"/>
      <c r="E30" s="55"/>
      <c r="F30" s="55"/>
      <c r="G30" s="15"/>
      <c r="H30" s="15"/>
      <c r="I30" s="15"/>
      <c r="J30" s="15"/>
      <c r="K30" s="15"/>
      <c r="L30" s="15"/>
    </row>
    <row r="31" spans="1:25" ht="18" customHeight="1" x14ac:dyDescent="0.55000000000000004">
      <c r="A31" s="13"/>
      <c r="B31" s="20" t="s">
        <v>103</v>
      </c>
      <c r="C31" s="21"/>
      <c r="D31" s="58" t="s">
        <v>104</v>
      </c>
      <c r="E31" s="58"/>
      <c r="F31" s="58"/>
      <c r="G31" s="14"/>
      <c r="H31" s="14"/>
      <c r="I31" s="14"/>
      <c r="J31" s="14"/>
      <c r="L31" s="15" t="s">
        <v>1</v>
      </c>
    </row>
    <row r="32" spans="1:25" s="25" customFormat="1" ht="18" customHeight="1" x14ac:dyDescent="0.55000000000000004">
      <c r="B32" s="182" t="s">
        <v>48</v>
      </c>
      <c r="C32" s="182"/>
      <c r="D32" s="181" t="s">
        <v>116</v>
      </c>
      <c r="E32" s="181" t="s">
        <v>117</v>
      </c>
      <c r="F32" s="181" t="s">
        <v>47</v>
      </c>
      <c r="G32" s="181" t="s">
        <v>46</v>
      </c>
      <c r="H32" s="181" t="s">
        <v>45</v>
      </c>
      <c r="I32" s="181" t="s">
        <v>132</v>
      </c>
      <c r="J32" s="181"/>
      <c r="K32" s="181" t="s">
        <v>44</v>
      </c>
      <c r="L32" s="183" t="s">
        <v>43</v>
      </c>
    </row>
    <row r="33" spans="1:12" s="25" customFormat="1" ht="18" customHeight="1" x14ac:dyDescent="0.55000000000000004">
      <c r="B33" s="182"/>
      <c r="C33" s="182"/>
      <c r="D33" s="181"/>
      <c r="E33" s="181"/>
      <c r="F33" s="181"/>
      <c r="G33" s="181"/>
      <c r="H33" s="181"/>
      <c r="I33" s="39" t="s">
        <v>133</v>
      </c>
      <c r="J33" s="39" t="s">
        <v>77</v>
      </c>
      <c r="K33" s="181"/>
      <c r="L33" s="183"/>
    </row>
    <row r="34" spans="1:12" s="25" customFormat="1" ht="22.5" customHeight="1" x14ac:dyDescent="0.55000000000000004">
      <c r="B34" s="174" t="s">
        <v>106</v>
      </c>
      <c r="C34" s="175"/>
      <c r="D34" s="168"/>
      <c r="E34" s="168"/>
      <c r="F34" s="35">
        <f>'様式7-4_自主事業収支計画'!D26</f>
        <v>0</v>
      </c>
      <c r="G34" s="35">
        <f>'様式7-4_自主事業収支計画'!E26</f>
        <v>0</v>
      </c>
      <c r="H34" s="35">
        <f>'様式7-4_自主事業収支計画'!F26</f>
        <v>0</v>
      </c>
      <c r="I34" s="35">
        <f>'様式7-4_自主事業収支計画'!G26</f>
        <v>0</v>
      </c>
      <c r="J34" s="35">
        <f>'様式7-4_自主事業収支計画'!H26</f>
        <v>0</v>
      </c>
      <c r="K34" s="35">
        <f>'様式7-4_自主事業収支計画'!I26</f>
        <v>0</v>
      </c>
      <c r="L34" s="77"/>
    </row>
    <row r="35" spans="1:12" s="25" customFormat="1" ht="22.5" customHeight="1" thickBot="1" x14ac:dyDescent="0.6">
      <c r="B35" s="176" t="s">
        <v>107</v>
      </c>
      <c r="C35" s="177"/>
      <c r="D35" s="169"/>
      <c r="E35" s="169"/>
      <c r="F35" s="33">
        <f>'様式7-4_自主事業収支計画'!D27</f>
        <v>0</v>
      </c>
      <c r="G35" s="33">
        <f>'様式7-4_自主事業収支計画'!E27</f>
        <v>0</v>
      </c>
      <c r="H35" s="33">
        <f>'様式7-4_自主事業収支計画'!F27</f>
        <v>0</v>
      </c>
      <c r="I35" s="33">
        <f>'様式7-4_自主事業収支計画'!G27</f>
        <v>0</v>
      </c>
      <c r="J35" s="33">
        <f>'様式7-4_自主事業収支計画'!H27</f>
        <v>0</v>
      </c>
      <c r="K35" s="33">
        <f>'様式7-4_自主事業収支計画'!I27</f>
        <v>0</v>
      </c>
      <c r="L35" s="78"/>
    </row>
    <row r="36" spans="1:12" s="25" customFormat="1" ht="22.5" customHeight="1" thickTop="1" x14ac:dyDescent="0.55000000000000004">
      <c r="B36" s="172" t="s">
        <v>108</v>
      </c>
      <c r="C36" s="173"/>
      <c r="D36" s="170"/>
      <c r="E36" s="170"/>
      <c r="F36" s="50">
        <f>'様式7-4_自主事業収支計画'!D28</f>
        <v>0</v>
      </c>
      <c r="G36" s="50">
        <f>'様式7-4_自主事業収支計画'!E28</f>
        <v>0</v>
      </c>
      <c r="H36" s="50">
        <f>'様式7-4_自主事業収支計画'!F28</f>
        <v>0</v>
      </c>
      <c r="I36" s="50">
        <f>'様式7-4_自主事業収支計画'!G28</f>
        <v>0</v>
      </c>
      <c r="J36" s="50">
        <f>'様式7-4_自主事業収支計画'!H28</f>
        <v>0</v>
      </c>
      <c r="K36" s="50">
        <f>'様式7-4_自主事業収支計画'!I28</f>
        <v>0</v>
      </c>
      <c r="L36" s="43"/>
    </row>
    <row r="37" spans="1:12" ht="18" customHeight="1" x14ac:dyDescent="0.55000000000000004">
      <c r="A37" s="13"/>
      <c r="B37" s="14"/>
      <c r="C37" s="14"/>
      <c r="D37" s="55"/>
      <c r="E37" s="55"/>
      <c r="F37" s="55"/>
      <c r="G37" s="15"/>
      <c r="H37" s="15"/>
      <c r="I37" s="15"/>
      <c r="J37" s="15"/>
      <c r="K37" s="15"/>
      <c r="L37" s="15"/>
    </row>
    <row r="38" spans="1:12" ht="18" customHeight="1" x14ac:dyDescent="0.55000000000000004">
      <c r="A38" s="13"/>
      <c r="B38" s="3" t="s">
        <v>22</v>
      </c>
      <c r="C38" s="9"/>
      <c r="D38" s="106"/>
      <c r="E38" s="106"/>
      <c r="F38" s="106"/>
      <c r="G38" s="5"/>
      <c r="H38" s="5"/>
      <c r="I38" s="5"/>
      <c r="J38" s="5"/>
      <c r="K38" s="5"/>
      <c r="L38" s="15" t="s">
        <v>1</v>
      </c>
    </row>
    <row r="39" spans="1:12" ht="18" customHeight="1" x14ac:dyDescent="0.55000000000000004">
      <c r="A39" s="13"/>
      <c r="B39" s="182" t="s">
        <v>48</v>
      </c>
      <c r="C39" s="182"/>
      <c r="D39" s="181" t="s">
        <v>116</v>
      </c>
      <c r="E39" s="181" t="s">
        <v>117</v>
      </c>
      <c r="F39" s="181" t="s">
        <v>47</v>
      </c>
      <c r="G39" s="181" t="s">
        <v>46</v>
      </c>
      <c r="H39" s="181" t="s">
        <v>45</v>
      </c>
      <c r="I39" s="181" t="s">
        <v>132</v>
      </c>
      <c r="J39" s="181"/>
      <c r="K39" s="181" t="s">
        <v>44</v>
      </c>
      <c r="L39" s="183" t="s">
        <v>43</v>
      </c>
    </row>
    <row r="40" spans="1:12" ht="18" customHeight="1" thickBot="1" x14ac:dyDescent="0.6">
      <c r="A40" s="13"/>
      <c r="B40" s="207"/>
      <c r="C40" s="207"/>
      <c r="D40" s="198"/>
      <c r="E40" s="198"/>
      <c r="F40" s="198"/>
      <c r="G40" s="198"/>
      <c r="H40" s="198"/>
      <c r="I40" s="39" t="s">
        <v>133</v>
      </c>
      <c r="J40" s="39" t="s">
        <v>77</v>
      </c>
      <c r="K40" s="198"/>
      <c r="L40" s="197"/>
    </row>
    <row r="41" spans="1:12" ht="18" customHeight="1" x14ac:dyDescent="0.55000000000000004">
      <c r="A41" s="13"/>
      <c r="B41" s="112"/>
      <c r="C41" s="113" t="s">
        <v>112</v>
      </c>
      <c r="D41" s="131">
        <f t="shared" ref="D41:E41" si="7">D11</f>
        <v>0</v>
      </c>
      <c r="E41" s="131">
        <f t="shared" si="7"/>
        <v>0</v>
      </c>
      <c r="F41" s="131">
        <f>F11</f>
        <v>0</v>
      </c>
      <c r="G41" s="131">
        <f t="shared" ref="G41:I41" si="8">G11</f>
        <v>0</v>
      </c>
      <c r="H41" s="131">
        <f t="shared" si="8"/>
        <v>0</v>
      </c>
      <c r="I41" s="131">
        <f t="shared" si="8"/>
        <v>0</v>
      </c>
      <c r="J41" s="131">
        <f>J11</f>
        <v>0</v>
      </c>
      <c r="K41" s="131">
        <f>K11</f>
        <v>0</v>
      </c>
      <c r="L41" s="139"/>
    </row>
    <row r="42" spans="1:12" ht="18" customHeight="1" x14ac:dyDescent="0.55000000000000004">
      <c r="A42" s="13"/>
      <c r="B42" s="116"/>
      <c r="C42" s="117" t="s">
        <v>111</v>
      </c>
      <c r="D42" s="138">
        <f t="shared" ref="D42:K42" si="9">D22</f>
        <v>0</v>
      </c>
      <c r="E42" s="138">
        <f t="shared" si="9"/>
        <v>0</v>
      </c>
      <c r="F42" s="138">
        <f t="shared" si="9"/>
        <v>0</v>
      </c>
      <c r="G42" s="138">
        <f t="shared" si="9"/>
        <v>0</v>
      </c>
      <c r="H42" s="138">
        <f t="shared" si="9"/>
        <v>0</v>
      </c>
      <c r="I42" s="138">
        <f t="shared" si="9"/>
        <v>0</v>
      </c>
      <c r="J42" s="138">
        <f>J22</f>
        <v>0</v>
      </c>
      <c r="K42" s="138">
        <f t="shared" si="9"/>
        <v>0</v>
      </c>
      <c r="L42" s="140"/>
    </row>
    <row r="43" spans="1:12" ht="18" customHeight="1" x14ac:dyDescent="0.55000000000000004">
      <c r="A43" s="13"/>
      <c r="B43" s="115" t="s">
        <v>52</v>
      </c>
      <c r="C43" s="108" t="s">
        <v>113</v>
      </c>
      <c r="D43" s="111">
        <f t="shared" ref="D43:H43" si="10">D41-D42</f>
        <v>0</v>
      </c>
      <c r="E43" s="111">
        <f t="shared" si="10"/>
        <v>0</v>
      </c>
      <c r="F43" s="111">
        <f t="shared" si="10"/>
        <v>0</v>
      </c>
      <c r="G43" s="111">
        <f t="shared" si="10"/>
        <v>0</v>
      </c>
      <c r="H43" s="111">
        <f t="shared" si="10"/>
        <v>0</v>
      </c>
      <c r="I43" s="111">
        <f>I41-I42</f>
        <v>0</v>
      </c>
      <c r="J43" s="111">
        <f>J41-J42</f>
        <v>0</v>
      </c>
      <c r="K43" s="111">
        <f>K41-K42</f>
        <v>0</v>
      </c>
      <c r="L43" s="141"/>
    </row>
    <row r="44" spans="1:12" ht="18" customHeight="1" x14ac:dyDescent="0.55000000000000004">
      <c r="A44" s="13"/>
      <c r="B44" s="119" t="s">
        <v>65</v>
      </c>
      <c r="C44" s="120" t="s">
        <v>114</v>
      </c>
      <c r="D44" s="164"/>
      <c r="E44" s="165"/>
      <c r="F44" s="107">
        <f>F29</f>
        <v>0</v>
      </c>
      <c r="G44" s="107">
        <f t="shared" ref="G44:I44" si="11">G29</f>
        <v>0</v>
      </c>
      <c r="H44" s="107">
        <f t="shared" si="11"/>
        <v>0</v>
      </c>
      <c r="I44" s="107">
        <f t="shared" si="11"/>
        <v>0</v>
      </c>
      <c r="J44" s="107">
        <f>J29</f>
        <v>0</v>
      </c>
      <c r="K44" s="107">
        <f>K29</f>
        <v>0</v>
      </c>
      <c r="L44" s="142"/>
    </row>
    <row r="45" spans="1:12" ht="18" customHeight="1" x14ac:dyDescent="0.55000000000000004">
      <c r="A45" s="13"/>
      <c r="B45" s="125" t="s">
        <v>66</v>
      </c>
      <c r="C45" s="126" t="s">
        <v>115</v>
      </c>
      <c r="D45" s="166"/>
      <c r="E45" s="167"/>
      <c r="F45" s="118">
        <f>F36</f>
        <v>0</v>
      </c>
      <c r="G45" s="118">
        <f t="shared" ref="G45:K45" si="12">G36</f>
        <v>0</v>
      </c>
      <c r="H45" s="118">
        <f t="shared" si="12"/>
        <v>0</v>
      </c>
      <c r="I45" s="118">
        <f t="shared" si="12"/>
        <v>0</v>
      </c>
      <c r="J45" s="118">
        <f>J36</f>
        <v>0</v>
      </c>
      <c r="K45" s="118">
        <f t="shared" si="12"/>
        <v>0</v>
      </c>
      <c r="L45" s="143"/>
    </row>
    <row r="46" spans="1:12" ht="18" customHeight="1" thickBot="1" x14ac:dyDescent="0.6">
      <c r="A46" s="13"/>
      <c r="B46" s="121" t="s">
        <v>67</v>
      </c>
      <c r="C46" s="122" t="s">
        <v>120</v>
      </c>
      <c r="D46" s="123"/>
      <c r="E46" s="123"/>
      <c r="F46" s="124">
        <f t="shared" ref="F46:K46" si="13">SUM(F44:F45)</f>
        <v>0</v>
      </c>
      <c r="G46" s="124">
        <f t="shared" si="13"/>
        <v>0</v>
      </c>
      <c r="H46" s="124">
        <f t="shared" si="13"/>
        <v>0</v>
      </c>
      <c r="I46" s="124">
        <f t="shared" si="13"/>
        <v>0</v>
      </c>
      <c r="J46" s="124">
        <f t="shared" si="13"/>
        <v>0</v>
      </c>
      <c r="K46" s="124">
        <f t="shared" si="13"/>
        <v>0</v>
      </c>
      <c r="L46" s="144"/>
    </row>
    <row r="47" spans="1:12" ht="18" customHeight="1" x14ac:dyDescent="0.55000000000000004">
      <c r="A47" s="13"/>
      <c r="B47" s="129" t="s">
        <v>68</v>
      </c>
      <c r="C47" s="130" t="s">
        <v>124</v>
      </c>
      <c r="D47" s="131">
        <f>'様式8-2_資金計画'!C11</f>
        <v>0</v>
      </c>
      <c r="E47" s="131">
        <f>'様式8-2_資金計画'!D11</f>
        <v>0</v>
      </c>
      <c r="F47" s="114"/>
      <c r="G47" s="114"/>
      <c r="H47" s="114"/>
      <c r="I47" s="114"/>
      <c r="J47" s="114"/>
      <c r="K47" s="114"/>
      <c r="L47" s="139"/>
    </row>
    <row r="48" spans="1:12" ht="18" customHeight="1" x14ac:dyDescent="0.55000000000000004">
      <c r="A48" s="13"/>
      <c r="B48" s="128" t="s">
        <v>42</v>
      </c>
      <c r="C48" s="110" t="s">
        <v>121</v>
      </c>
      <c r="D48" s="151"/>
      <c r="E48" s="151"/>
      <c r="F48" s="104"/>
      <c r="G48" s="104"/>
      <c r="H48" s="104"/>
      <c r="I48" s="104"/>
      <c r="J48" s="104"/>
      <c r="K48" s="104"/>
      <c r="L48" s="141"/>
    </row>
    <row r="49" spans="1:12" ht="18" customHeight="1" thickBot="1" x14ac:dyDescent="0.6">
      <c r="A49" s="13"/>
      <c r="B49" s="121" t="s">
        <v>40</v>
      </c>
      <c r="C49" s="122" t="s">
        <v>122</v>
      </c>
      <c r="D49" s="148">
        <f>D48-D47</f>
        <v>0</v>
      </c>
      <c r="E49" s="148">
        <f>E48-E47</f>
        <v>0</v>
      </c>
      <c r="F49" s="124"/>
      <c r="G49" s="127"/>
      <c r="H49" s="127"/>
      <c r="I49" s="127"/>
      <c r="J49" s="127"/>
      <c r="K49" s="127"/>
      <c r="L49" s="145"/>
    </row>
    <row r="50" spans="1:12" ht="18" customHeight="1" x14ac:dyDescent="0.55000000000000004">
      <c r="A50" s="13"/>
      <c r="B50" s="132" t="s">
        <v>38</v>
      </c>
      <c r="C50" s="133" t="s">
        <v>123</v>
      </c>
      <c r="D50" s="149">
        <f>D46+D49</f>
        <v>0</v>
      </c>
      <c r="E50" s="149">
        <f>E46+E49</f>
        <v>0</v>
      </c>
      <c r="F50" s="149">
        <f>F46+F49</f>
        <v>0</v>
      </c>
      <c r="G50" s="149">
        <f t="shared" ref="G50:K50" si="14">G46+G49</f>
        <v>0</v>
      </c>
      <c r="H50" s="149">
        <f t="shared" si="14"/>
        <v>0</v>
      </c>
      <c r="I50" s="149">
        <f>I46+I49</f>
        <v>0</v>
      </c>
      <c r="J50" s="149">
        <f t="shared" si="14"/>
        <v>0</v>
      </c>
      <c r="K50" s="149">
        <f t="shared" si="14"/>
        <v>0</v>
      </c>
      <c r="L50" s="146"/>
    </row>
    <row r="51" spans="1:12" ht="18" customHeight="1" x14ac:dyDescent="0.55000000000000004">
      <c r="A51" s="13"/>
      <c r="B51" s="136" t="s">
        <v>37</v>
      </c>
      <c r="C51" s="137" t="s">
        <v>118</v>
      </c>
      <c r="D51" s="152"/>
      <c r="E51" s="152"/>
      <c r="F51" s="153"/>
      <c r="G51" s="154"/>
      <c r="H51" s="154"/>
      <c r="I51" s="154"/>
      <c r="J51" s="162">
        <f>I51*16</f>
        <v>0</v>
      </c>
      <c r="K51" s="154"/>
      <c r="L51" s="147"/>
    </row>
    <row r="52" spans="1:12" ht="18" customHeight="1" thickBot="1" x14ac:dyDescent="0.6">
      <c r="A52" s="13"/>
      <c r="B52" s="134" t="s">
        <v>36</v>
      </c>
      <c r="C52" s="135" t="s">
        <v>119</v>
      </c>
      <c r="D52" s="150">
        <f>D50+D51</f>
        <v>0</v>
      </c>
      <c r="E52" s="150">
        <f>D52+E50+E51</f>
        <v>0</v>
      </c>
      <c r="F52" s="150">
        <f>E52+F50+F51</f>
        <v>0</v>
      </c>
      <c r="G52" s="150">
        <f>F52+G50+G51</f>
        <v>0</v>
      </c>
      <c r="H52" s="150">
        <f>G52+H50+H51</f>
        <v>0</v>
      </c>
      <c r="I52" s="163"/>
      <c r="J52" s="150">
        <f>H52+J50+J51</f>
        <v>0</v>
      </c>
      <c r="K52" s="150">
        <f>J52+K50+K51</f>
        <v>0</v>
      </c>
      <c r="L52" s="145"/>
    </row>
    <row r="53" spans="1:12" s="2" customFormat="1" ht="18" customHeight="1" x14ac:dyDescent="0.55000000000000004">
      <c r="B53" s="3" t="s">
        <v>125</v>
      </c>
      <c r="C53" s="3"/>
      <c r="D53" s="3"/>
      <c r="E53" s="1"/>
      <c r="F53" s="24"/>
    </row>
    <row r="54" spans="1:12" s="2" customFormat="1" ht="18" customHeight="1" x14ac:dyDescent="0.55000000000000004">
      <c r="B54" s="3" t="s">
        <v>14</v>
      </c>
      <c r="C54" s="3"/>
      <c r="D54" s="3"/>
      <c r="E54" s="1"/>
      <c r="F54" s="22"/>
    </row>
    <row r="55" spans="1:12" s="25" customFormat="1" ht="18" customHeight="1" x14ac:dyDescent="0.55000000000000004">
      <c r="B55" s="25" t="s">
        <v>92</v>
      </c>
      <c r="C55" s="3"/>
      <c r="D55" s="27"/>
      <c r="E55" s="27"/>
      <c r="F55" s="27"/>
      <c r="G55" s="27"/>
      <c r="H55" s="27"/>
    </row>
    <row r="56" spans="1:12" s="25" customFormat="1" ht="18" customHeight="1" x14ac:dyDescent="0.55000000000000004">
      <c r="B56" s="25" t="s">
        <v>127</v>
      </c>
      <c r="C56" s="3"/>
      <c r="D56" s="27"/>
      <c r="E56" s="27"/>
      <c r="F56" s="27"/>
      <c r="G56" s="27"/>
      <c r="H56" s="27"/>
    </row>
    <row r="57" spans="1:12" ht="18" customHeight="1" x14ac:dyDescent="0.55000000000000004">
      <c r="B57" s="3" t="s">
        <v>128</v>
      </c>
      <c r="C57" s="1"/>
      <c r="D57" s="109"/>
      <c r="E57" s="109"/>
      <c r="F57" s="109"/>
      <c r="G57" s="1"/>
      <c r="H57" s="1"/>
      <c r="I57" s="1"/>
      <c r="J57" s="1"/>
      <c r="K57" s="1"/>
      <c r="L57" s="1"/>
    </row>
    <row r="58" spans="1:12" ht="18" customHeight="1" x14ac:dyDescent="0.55000000000000004">
      <c r="B58" s="10" t="s">
        <v>129</v>
      </c>
    </row>
  </sheetData>
  <mergeCells count="64">
    <mergeCell ref="B39:C40"/>
    <mergeCell ref="B21:C21"/>
    <mergeCell ref="B22:C22"/>
    <mergeCell ref="B27:C27"/>
    <mergeCell ref="B25:C26"/>
    <mergeCell ref="B35:C35"/>
    <mergeCell ref="B16:C16"/>
    <mergeCell ref="B17:C17"/>
    <mergeCell ref="B18:C18"/>
    <mergeCell ref="B19:C19"/>
    <mergeCell ref="B20:C20"/>
    <mergeCell ref="D5:D6"/>
    <mergeCell ref="G5:G6"/>
    <mergeCell ref="H5:H6"/>
    <mergeCell ref="B11:C11"/>
    <mergeCell ref="B7:C7"/>
    <mergeCell ref="B8:C8"/>
    <mergeCell ref="B9:C9"/>
    <mergeCell ref="B10:C10"/>
    <mergeCell ref="I5:J5"/>
    <mergeCell ref="K5:K6"/>
    <mergeCell ref="L5:L6"/>
    <mergeCell ref="A2:L2"/>
    <mergeCell ref="B14:C15"/>
    <mergeCell ref="D14:D15"/>
    <mergeCell ref="G14:G15"/>
    <mergeCell ref="H14:H15"/>
    <mergeCell ref="I14:J14"/>
    <mergeCell ref="K14:K15"/>
    <mergeCell ref="L14:L15"/>
    <mergeCell ref="E14:E15"/>
    <mergeCell ref="F14:F15"/>
    <mergeCell ref="F5:F6"/>
    <mergeCell ref="E5:E6"/>
    <mergeCell ref="B5:C6"/>
    <mergeCell ref="L25:L26"/>
    <mergeCell ref="D25:D26"/>
    <mergeCell ref="G25:G26"/>
    <mergeCell ref="H25:H26"/>
    <mergeCell ref="I25:J25"/>
    <mergeCell ref="K25:K26"/>
    <mergeCell ref="F25:F26"/>
    <mergeCell ref="E25:E26"/>
    <mergeCell ref="F39:F40"/>
    <mergeCell ref="G39:G40"/>
    <mergeCell ref="H39:H40"/>
    <mergeCell ref="I39:J39"/>
    <mergeCell ref="K39:K40"/>
    <mergeCell ref="L39:L40"/>
    <mergeCell ref="B28:C28"/>
    <mergeCell ref="B29:C29"/>
    <mergeCell ref="B32:C33"/>
    <mergeCell ref="D32:D33"/>
    <mergeCell ref="G32:G33"/>
    <mergeCell ref="H32:H33"/>
    <mergeCell ref="I32:J32"/>
    <mergeCell ref="K32:K33"/>
    <mergeCell ref="L32:L33"/>
    <mergeCell ref="B34:C34"/>
    <mergeCell ref="B36:C36"/>
    <mergeCell ref="D39:D40"/>
    <mergeCell ref="E39:E40"/>
    <mergeCell ref="F32:F33"/>
    <mergeCell ref="E32:E33"/>
  </mergeCells>
  <phoneticPr fontId="2"/>
  <conditionalFormatting sqref="L43 F47:K47 F48:L49 L50 F51:L51 K53:L56 F46:L46 L52">
    <cfRule type="cellIs" dxfId="0" priority="3" operator="lessThan">
      <formula>0</formula>
    </cfRule>
  </conditionalFormatting>
  <printOptions horizontalCentered="1"/>
  <pageMargins left="0.23622047244094491" right="0.23622047244094491" top="0.35433070866141736" bottom="0.35433070866141736" header="0.31496062992125984" footer="0.31496062992125984"/>
  <pageSetup paperSize="9" scale="5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様式7-3_指定管理収支計画</vt:lpstr>
      <vt:lpstr>様式7-4_自主事業収支計画</vt:lpstr>
      <vt:lpstr>様式8-2_資金計画</vt:lpstr>
      <vt:lpstr>様式8-3_収支計画</vt:lpstr>
      <vt:lpstr>'様式7-3_指定管理収支計画'!Print_Area</vt:lpstr>
      <vt:lpstr>'様式7-4_自主事業収支計画'!Print_Area</vt:lpstr>
      <vt:lpstr>'様式8-3_収支計画'!Print_Area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Yuna Shinjo(新城　有布菜)</dc:creator>
  <cp:lastModifiedBy>Administrator</cp:lastModifiedBy>
  <cp:lastPrinted>2025-03-18T22:07:17Z</cp:lastPrinted>
  <dcterms:created xsi:type="dcterms:W3CDTF">2025-03-17T06:22:52Z</dcterms:created>
  <dcterms:modified xsi:type="dcterms:W3CDTF">2025-03-30T00:37:20Z</dcterms:modified>
</cp:coreProperties>
</file>