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2　業務委託\06　業務委託の課題\00　委託価格の適正化（R7~）\03_労務費の価格転嫁\R7\04_公表資料\作成資料\05_決裁用\"/>
    </mc:Choice>
  </mc:AlternateContent>
  <bookViews>
    <workbookView xWindow="0" yWindow="0" windowWidth="28800" windowHeight="12210"/>
  </bookViews>
  <sheets>
    <sheet name="契約金額内訳書" sheetId="1" r:id="rId1"/>
  </sheets>
  <definedNames>
    <definedName name="_xlnm.Print_Area" localSheetId="0">契約金額内訳書!$A$1:$G$49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9" i="1" l="1"/>
  <c r="A46" i="1"/>
  <c r="G46" i="1"/>
  <c r="G43" i="1"/>
  <c r="G39" i="1"/>
  <c r="G35" i="1"/>
  <c r="G30" i="1"/>
  <c r="G26" i="1"/>
  <c r="G15" i="1"/>
  <c r="G31" i="1"/>
  <c r="G29" i="1"/>
  <c r="G32" i="1" l="1"/>
  <c r="G33" i="1" s="1"/>
  <c r="G25" i="1"/>
  <c r="G24" i="1"/>
  <c r="G23" i="1"/>
  <c r="G22" i="1"/>
  <c r="G21" i="1"/>
  <c r="G20" i="1"/>
  <c r="G19" i="1"/>
  <c r="G14" i="1"/>
  <c r="G13" i="1"/>
  <c r="G12" i="1"/>
  <c r="G11" i="1"/>
  <c r="G10" i="1"/>
  <c r="G9" i="1"/>
  <c r="G47" i="1" l="1"/>
</calcChain>
</file>

<file path=xl/sharedStrings.xml><?xml version="1.0" encoding="utf-8"?>
<sst xmlns="http://schemas.openxmlformats.org/spreadsheetml/2006/main" count="115" uniqueCount="58">
  <si>
    <t>住所</t>
    <rPh sb="0" eb="2">
      <t>ジュウショ</t>
    </rPh>
    <phoneticPr fontId="2"/>
  </si>
  <si>
    <t>※黄色の着色部分を入力してください。</t>
    <rPh sb="1" eb="3">
      <t>キイロ</t>
    </rPh>
    <rPh sb="4" eb="6">
      <t>チャクショク</t>
    </rPh>
    <rPh sb="6" eb="8">
      <t>ブブン</t>
    </rPh>
    <rPh sb="9" eb="11">
      <t>ニュウリョク</t>
    </rPh>
    <phoneticPr fontId="2"/>
  </si>
  <si>
    <t>法人名又は屋号</t>
    <rPh sb="0" eb="2">
      <t>ホウジン</t>
    </rPh>
    <rPh sb="2" eb="3">
      <t>メイ</t>
    </rPh>
    <rPh sb="3" eb="4">
      <t>マタ</t>
    </rPh>
    <rPh sb="5" eb="7">
      <t>ヤゴウ</t>
    </rPh>
    <phoneticPr fontId="2"/>
  </si>
  <si>
    <t>代表者職・氏名</t>
    <rPh sb="0" eb="3">
      <t>ダイヒョウシャ</t>
    </rPh>
    <rPh sb="3" eb="4">
      <t>ショク</t>
    </rPh>
    <rPh sb="5" eb="7">
      <t>シメイ</t>
    </rPh>
    <phoneticPr fontId="2"/>
  </si>
  <si>
    <t>担当者氏名</t>
    <rPh sb="0" eb="3">
      <t>タントウシャ</t>
    </rPh>
    <rPh sb="3" eb="5">
      <t>シメイ</t>
    </rPh>
    <phoneticPr fontId="2"/>
  </si>
  <si>
    <t>業務名</t>
    <rPh sb="0" eb="2">
      <t>ギョウム</t>
    </rPh>
    <rPh sb="2" eb="3">
      <t>メイ</t>
    </rPh>
    <phoneticPr fontId="2"/>
  </si>
  <si>
    <t>①直接人件費</t>
    <rPh sb="1" eb="3">
      <t>チョクセツ</t>
    </rPh>
    <rPh sb="3" eb="6">
      <t>ジンケンヒ</t>
    </rPh>
    <phoneticPr fontId="2"/>
  </si>
  <si>
    <r>
      <t>※直接人件費は</t>
    </r>
    <r>
      <rPr>
        <u/>
        <sz val="11"/>
        <color theme="1"/>
        <rFont val="游ゴシック"/>
        <family val="3"/>
        <charset val="128"/>
        <scheme val="minor"/>
      </rPr>
      <t>当該業務に直接従事が必要な人員の人件費</t>
    </r>
    <r>
      <rPr>
        <sz val="11"/>
        <color theme="1"/>
        <rFont val="游ゴシック"/>
        <family val="2"/>
        <scheme val="minor"/>
      </rPr>
      <t>です。</t>
    </r>
    <rPh sb="1" eb="3">
      <t>チョクセツ</t>
    </rPh>
    <rPh sb="3" eb="6">
      <t>ジンケンヒ</t>
    </rPh>
    <rPh sb="7" eb="9">
      <t>トウガイ</t>
    </rPh>
    <rPh sb="9" eb="11">
      <t>ギョウム</t>
    </rPh>
    <rPh sb="12" eb="14">
      <t>チョクセツ</t>
    </rPh>
    <rPh sb="14" eb="16">
      <t>ジュウジ</t>
    </rPh>
    <rPh sb="17" eb="19">
      <t>ヒツヨウ</t>
    </rPh>
    <rPh sb="20" eb="22">
      <t>ジンイン</t>
    </rPh>
    <rPh sb="23" eb="26">
      <t>ジンケンヒ</t>
    </rPh>
    <phoneticPr fontId="2"/>
  </si>
  <si>
    <t>項目名</t>
    <rPh sb="0" eb="2">
      <t>コウモク</t>
    </rPh>
    <rPh sb="2" eb="3">
      <t>メイ</t>
    </rPh>
    <phoneticPr fontId="2"/>
  </si>
  <si>
    <t>単価</t>
    <rPh sb="0" eb="2">
      <t>タンカ</t>
    </rPh>
    <phoneticPr fontId="2"/>
  </si>
  <si>
    <t>×</t>
    <phoneticPr fontId="2"/>
  </si>
  <si>
    <t>数量</t>
    <rPh sb="0" eb="2">
      <t>スウリョウ</t>
    </rPh>
    <phoneticPr fontId="2"/>
  </si>
  <si>
    <t>単位</t>
    <rPh sb="0" eb="2">
      <t>タンイ</t>
    </rPh>
    <phoneticPr fontId="2"/>
  </si>
  <si>
    <t>＝</t>
    <phoneticPr fontId="2"/>
  </si>
  <si>
    <t>価格</t>
    <rPh sb="0" eb="2">
      <t>カカク</t>
    </rPh>
    <phoneticPr fontId="2"/>
  </si>
  <si>
    <t>人／月</t>
    <rPh sb="0" eb="1">
      <t>ヒト</t>
    </rPh>
    <rPh sb="2" eb="3">
      <t>ツキ</t>
    </rPh>
    <phoneticPr fontId="2"/>
  </si>
  <si>
    <t>※「数量」については項目ごとにひと月又は１年あたり何人必要とするかを記入してください。</t>
    <rPh sb="2" eb="4">
      <t>スウリョウ</t>
    </rPh>
    <rPh sb="10" eb="12">
      <t>コウモク</t>
    </rPh>
    <rPh sb="17" eb="18">
      <t>ツキ</t>
    </rPh>
    <rPh sb="18" eb="19">
      <t>マタ</t>
    </rPh>
    <rPh sb="21" eb="22">
      <t>ネン</t>
    </rPh>
    <rPh sb="25" eb="27">
      <t>ナンニン</t>
    </rPh>
    <rPh sb="27" eb="29">
      <t>ヒツヨウ</t>
    </rPh>
    <rPh sb="34" eb="36">
      <t>キニュウ</t>
    </rPh>
    <phoneticPr fontId="2"/>
  </si>
  <si>
    <t>直接人件費計</t>
    <rPh sb="0" eb="2">
      <t>チョクセツ</t>
    </rPh>
    <rPh sb="2" eb="5">
      <t>ジンケンヒ</t>
    </rPh>
    <rPh sb="5" eb="6">
      <t>ケイ</t>
    </rPh>
    <phoneticPr fontId="2"/>
  </si>
  <si>
    <t>②直接物品費</t>
    <rPh sb="1" eb="3">
      <t>チョクセツ</t>
    </rPh>
    <rPh sb="3" eb="5">
      <t>ブッピン</t>
    </rPh>
    <rPh sb="5" eb="6">
      <t>ヒ</t>
    </rPh>
    <phoneticPr fontId="2"/>
  </si>
  <si>
    <r>
      <t>　</t>
    </r>
    <r>
      <rPr>
        <u/>
        <sz val="11"/>
        <color theme="1"/>
        <rFont val="游ゴシック"/>
        <family val="3"/>
        <charset val="128"/>
        <scheme val="minor"/>
      </rPr>
      <t>事務用品費、旅費交通費、車両借上料、機器賃借料、製作費、通信費、運搬費等が想定されますが、それ以外の経費も必要に応じて計上してください。</t>
    </r>
    <rPh sb="1" eb="3">
      <t>ジム</t>
    </rPh>
    <rPh sb="3" eb="5">
      <t>ヨウヒン</t>
    </rPh>
    <rPh sb="5" eb="6">
      <t>ヒ</t>
    </rPh>
    <rPh sb="7" eb="9">
      <t>リョヒ</t>
    </rPh>
    <rPh sb="9" eb="12">
      <t>コウツウヒ</t>
    </rPh>
    <rPh sb="13" eb="15">
      <t>シャリョウ</t>
    </rPh>
    <rPh sb="15" eb="16">
      <t>カ</t>
    </rPh>
    <rPh sb="16" eb="17">
      <t>ウエ</t>
    </rPh>
    <rPh sb="17" eb="18">
      <t>リョウ</t>
    </rPh>
    <rPh sb="19" eb="21">
      <t>キキ</t>
    </rPh>
    <rPh sb="21" eb="24">
      <t>チンシャクリョウ</t>
    </rPh>
    <rPh sb="25" eb="28">
      <t>セイサクヒ</t>
    </rPh>
    <rPh sb="29" eb="32">
      <t>ツウシンヒ</t>
    </rPh>
    <rPh sb="33" eb="35">
      <t>ウンパン</t>
    </rPh>
    <rPh sb="35" eb="36">
      <t>ヒ</t>
    </rPh>
    <rPh sb="36" eb="37">
      <t>トウ</t>
    </rPh>
    <rPh sb="38" eb="40">
      <t>ソウテイ</t>
    </rPh>
    <rPh sb="48" eb="50">
      <t>イガイ</t>
    </rPh>
    <rPh sb="51" eb="53">
      <t>ケイヒ</t>
    </rPh>
    <rPh sb="54" eb="56">
      <t>ヒツヨウ</t>
    </rPh>
    <rPh sb="57" eb="58">
      <t>オウ</t>
    </rPh>
    <rPh sb="60" eb="62">
      <t>ケイジョウ</t>
    </rPh>
    <phoneticPr fontId="2"/>
  </si>
  <si>
    <t>※「数量」については項目ごとにひと月又は１年で必要となる数量と単位を記入してください。</t>
    <rPh sb="2" eb="4">
      <t>スウリョウ</t>
    </rPh>
    <rPh sb="10" eb="12">
      <t>コウモク</t>
    </rPh>
    <rPh sb="17" eb="18">
      <t>ツキ</t>
    </rPh>
    <rPh sb="18" eb="19">
      <t>マタ</t>
    </rPh>
    <rPh sb="21" eb="22">
      <t>ネン</t>
    </rPh>
    <rPh sb="23" eb="25">
      <t>ヒツヨウ</t>
    </rPh>
    <rPh sb="28" eb="30">
      <t>スウリョウ</t>
    </rPh>
    <rPh sb="31" eb="33">
      <t>タンイ</t>
    </rPh>
    <rPh sb="34" eb="36">
      <t>キニュウ</t>
    </rPh>
    <phoneticPr fontId="2"/>
  </si>
  <si>
    <t>直接物品費計</t>
    <rPh sb="0" eb="2">
      <t>チョクセツ</t>
    </rPh>
    <rPh sb="2" eb="4">
      <t>ブッピン</t>
    </rPh>
    <rPh sb="4" eb="5">
      <t>ヒ</t>
    </rPh>
    <rPh sb="5" eb="6">
      <t>ケイ</t>
    </rPh>
    <phoneticPr fontId="2"/>
  </si>
  <si>
    <t>　直接業務費（①＋②）</t>
    <rPh sb="1" eb="3">
      <t>チョクセツ</t>
    </rPh>
    <rPh sb="3" eb="5">
      <t>ギョウム</t>
    </rPh>
    <rPh sb="5" eb="6">
      <t>ヒ</t>
    </rPh>
    <phoneticPr fontId="2"/>
  </si>
  <si>
    <t>※直接業務費は①及び②の合計です。自動計算されます。</t>
    <rPh sb="1" eb="3">
      <t>チョクセツ</t>
    </rPh>
    <rPh sb="3" eb="5">
      <t>ギョウム</t>
    </rPh>
    <rPh sb="5" eb="6">
      <t>ヒ</t>
    </rPh>
    <rPh sb="8" eb="9">
      <t>オヨ</t>
    </rPh>
    <rPh sb="12" eb="14">
      <t>ゴウケイ</t>
    </rPh>
    <rPh sb="17" eb="19">
      <t>ジドウ</t>
    </rPh>
    <rPh sb="19" eb="21">
      <t>ケイサン</t>
    </rPh>
    <phoneticPr fontId="2"/>
  </si>
  <si>
    <t>直接業務費計</t>
    <rPh sb="0" eb="2">
      <t>チョクセツ</t>
    </rPh>
    <rPh sb="2" eb="4">
      <t>ギョウム</t>
    </rPh>
    <rPh sb="4" eb="5">
      <t>ヒ</t>
    </rPh>
    <rPh sb="5" eb="6">
      <t>ケイ</t>
    </rPh>
    <phoneticPr fontId="2"/>
  </si>
  <si>
    <t>③業務管理費</t>
    <rPh sb="1" eb="3">
      <t>ギョウム</t>
    </rPh>
    <rPh sb="3" eb="5">
      <t>カンリ</t>
    </rPh>
    <rPh sb="5" eb="6">
      <t>ヒ</t>
    </rPh>
    <phoneticPr fontId="2"/>
  </si>
  <si>
    <r>
      <t>※業務管理費は当</t>
    </r>
    <r>
      <rPr>
        <u/>
        <sz val="11"/>
        <color theme="1"/>
        <rFont val="游ゴシック"/>
        <family val="3"/>
        <charset val="128"/>
        <scheme val="minor"/>
      </rPr>
      <t>該業務を実施する上で、現場業務を管理運営するために必要な直接業務費以外の経費</t>
    </r>
    <r>
      <rPr>
        <sz val="11"/>
        <color theme="1"/>
        <rFont val="游ゴシック"/>
        <family val="2"/>
        <scheme val="minor"/>
      </rPr>
      <t>です。</t>
    </r>
    <rPh sb="1" eb="3">
      <t>ギョウム</t>
    </rPh>
    <rPh sb="3" eb="5">
      <t>カンリ</t>
    </rPh>
    <rPh sb="5" eb="6">
      <t>ヒ</t>
    </rPh>
    <rPh sb="7" eb="9">
      <t>トウガイ</t>
    </rPh>
    <rPh sb="9" eb="11">
      <t>ギョウム</t>
    </rPh>
    <rPh sb="12" eb="14">
      <t>ジッシ</t>
    </rPh>
    <rPh sb="16" eb="17">
      <t>ウエ</t>
    </rPh>
    <rPh sb="19" eb="21">
      <t>ゲンバ</t>
    </rPh>
    <rPh sb="21" eb="23">
      <t>ギョウム</t>
    </rPh>
    <rPh sb="24" eb="26">
      <t>カンリ</t>
    </rPh>
    <rPh sb="26" eb="28">
      <t>ウンエイ</t>
    </rPh>
    <rPh sb="33" eb="35">
      <t>ヒツヨウ</t>
    </rPh>
    <rPh sb="36" eb="38">
      <t>チョクセツ</t>
    </rPh>
    <rPh sb="38" eb="40">
      <t>ギョウム</t>
    </rPh>
    <rPh sb="40" eb="41">
      <t>ヒ</t>
    </rPh>
    <rPh sb="41" eb="43">
      <t>イガイ</t>
    </rPh>
    <rPh sb="44" eb="46">
      <t>ケイヒ</t>
    </rPh>
    <phoneticPr fontId="2"/>
  </si>
  <si>
    <t>業務管理費</t>
    <rPh sb="0" eb="2">
      <t>ギョウム</t>
    </rPh>
    <rPh sb="2" eb="4">
      <t>カンリ</t>
    </rPh>
    <rPh sb="4" eb="5">
      <t>ヒ</t>
    </rPh>
    <phoneticPr fontId="2"/>
  </si>
  <si>
    <t>　当該業務に従事する者の法定福利費や福利厚生費用、労務管理費、安全管理費などが想定されます。</t>
    <rPh sb="1" eb="3">
      <t>トウガイ</t>
    </rPh>
    <rPh sb="3" eb="5">
      <t>ギョウム</t>
    </rPh>
    <rPh sb="6" eb="8">
      <t>ジュウジ</t>
    </rPh>
    <rPh sb="10" eb="11">
      <t>モノ</t>
    </rPh>
    <rPh sb="12" eb="14">
      <t>ホウテイ</t>
    </rPh>
    <rPh sb="14" eb="16">
      <t>フクリ</t>
    </rPh>
    <rPh sb="16" eb="17">
      <t>ヒ</t>
    </rPh>
    <rPh sb="18" eb="20">
      <t>フクリ</t>
    </rPh>
    <rPh sb="20" eb="22">
      <t>コウセイ</t>
    </rPh>
    <rPh sb="22" eb="24">
      <t>ヒヨウ</t>
    </rPh>
    <rPh sb="25" eb="27">
      <t>ロウム</t>
    </rPh>
    <rPh sb="27" eb="29">
      <t>カンリ</t>
    </rPh>
    <rPh sb="29" eb="30">
      <t>ヒ</t>
    </rPh>
    <rPh sb="31" eb="33">
      <t>アンゼン</t>
    </rPh>
    <rPh sb="33" eb="35">
      <t>カンリ</t>
    </rPh>
    <rPh sb="35" eb="36">
      <t>ヒ</t>
    </rPh>
    <rPh sb="39" eb="41">
      <t>ソウテイ</t>
    </rPh>
    <phoneticPr fontId="2"/>
  </si>
  <si>
    <t>　業務価格（①＋②＋③＋④）</t>
    <rPh sb="1" eb="3">
      <t>ギョウム</t>
    </rPh>
    <rPh sb="3" eb="5">
      <t>カカク</t>
    </rPh>
    <phoneticPr fontId="2"/>
  </si>
  <si>
    <t>※業務原価は①、②及び③の合計です。自動計算されます。</t>
    <rPh sb="1" eb="3">
      <t>ギョウム</t>
    </rPh>
    <rPh sb="3" eb="5">
      <t>ゲンカ</t>
    </rPh>
    <rPh sb="9" eb="10">
      <t>オヨ</t>
    </rPh>
    <rPh sb="13" eb="15">
      <t>ゴウケイ</t>
    </rPh>
    <rPh sb="18" eb="20">
      <t>ジドウ</t>
    </rPh>
    <rPh sb="20" eb="22">
      <t>ケイサン</t>
    </rPh>
    <phoneticPr fontId="2"/>
  </si>
  <si>
    <t>業務原価計</t>
    <rPh sb="0" eb="2">
      <t>ギョウム</t>
    </rPh>
    <rPh sb="2" eb="4">
      <t>ゲンカ</t>
    </rPh>
    <rPh sb="4" eb="5">
      <t>ケイ</t>
    </rPh>
    <phoneticPr fontId="2"/>
  </si>
  <si>
    <t>一般管理費等</t>
    <rPh sb="0" eb="2">
      <t>イッパン</t>
    </rPh>
    <rPh sb="2" eb="5">
      <t>カンリヒ</t>
    </rPh>
    <rPh sb="5" eb="6">
      <t>トウ</t>
    </rPh>
    <phoneticPr fontId="2"/>
  </si>
  <si>
    <r>
      <t>　</t>
    </r>
    <r>
      <rPr>
        <u/>
        <sz val="11"/>
        <color theme="1"/>
        <rFont val="游ゴシック"/>
        <family val="3"/>
        <charset val="128"/>
        <scheme val="minor"/>
      </rPr>
      <t>役員報酬、当該業務に直接従事しない事務所スタッフの人件費・法定福利費・福利厚生費用等</t>
    </r>
    <r>
      <rPr>
        <sz val="11"/>
        <color theme="1"/>
        <rFont val="游ゴシック"/>
        <family val="2"/>
        <scheme val="minor"/>
      </rPr>
      <t>が想定されます。</t>
    </r>
    <rPh sb="1" eb="3">
      <t>ヤクイン</t>
    </rPh>
    <rPh sb="3" eb="5">
      <t>ホウシュウ</t>
    </rPh>
    <rPh sb="6" eb="8">
      <t>トウガイ</t>
    </rPh>
    <rPh sb="8" eb="10">
      <t>ギョウム</t>
    </rPh>
    <rPh sb="11" eb="13">
      <t>チョクセツ</t>
    </rPh>
    <rPh sb="13" eb="15">
      <t>ジュウジ</t>
    </rPh>
    <rPh sb="18" eb="20">
      <t>ジム</t>
    </rPh>
    <rPh sb="20" eb="21">
      <t>ショ</t>
    </rPh>
    <rPh sb="26" eb="29">
      <t>ジンケンヒ</t>
    </rPh>
    <rPh sb="42" eb="43">
      <t>ナド</t>
    </rPh>
    <rPh sb="44" eb="46">
      <t>ソウテイ</t>
    </rPh>
    <phoneticPr fontId="2"/>
  </si>
  <si>
    <t>業務価格計</t>
    <rPh sb="0" eb="2">
      <t>ギョウム</t>
    </rPh>
    <rPh sb="2" eb="4">
      <t>カカク</t>
    </rPh>
    <rPh sb="4" eb="5">
      <t>ケイ</t>
    </rPh>
    <phoneticPr fontId="2"/>
  </si>
  <si>
    <t>※業務価格が入札額と一致します。</t>
    <rPh sb="1" eb="3">
      <t>ギョウム</t>
    </rPh>
    <rPh sb="3" eb="5">
      <t>カカク</t>
    </rPh>
    <rPh sb="6" eb="8">
      <t>ニュウサツ</t>
    </rPh>
    <rPh sb="8" eb="9">
      <t>ガク</t>
    </rPh>
    <rPh sb="10" eb="12">
      <t>イッチ</t>
    </rPh>
    <phoneticPr fontId="2"/>
  </si>
  <si>
    <t>⑤消費税相当額</t>
    <rPh sb="1" eb="4">
      <t>ショウヒゼイ</t>
    </rPh>
    <rPh sb="4" eb="6">
      <t>ソウトウ</t>
    </rPh>
    <rPh sb="6" eb="7">
      <t>ガク</t>
    </rPh>
    <phoneticPr fontId="2"/>
  </si>
  <si>
    <t>業務価格計（①＋②＋③＋④）</t>
    <rPh sb="0" eb="2">
      <t>ギョウム</t>
    </rPh>
    <rPh sb="2" eb="4">
      <t>カカク</t>
    </rPh>
    <rPh sb="4" eb="5">
      <t>ケイ</t>
    </rPh>
    <phoneticPr fontId="2"/>
  </si>
  <si>
    <t>消費税率</t>
    <rPh sb="0" eb="3">
      <t>ショウヒゼイ</t>
    </rPh>
    <rPh sb="3" eb="4">
      <t>リツ</t>
    </rPh>
    <phoneticPr fontId="2"/>
  </si>
  <si>
    <t>％</t>
    <phoneticPr fontId="2"/>
  </si>
  <si>
    <t>消費税相当額</t>
    <rPh sb="0" eb="3">
      <t>ショウヒゼイ</t>
    </rPh>
    <rPh sb="3" eb="5">
      <t>ソウトウ</t>
    </rPh>
    <rPh sb="5" eb="6">
      <t>ガク</t>
    </rPh>
    <phoneticPr fontId="2"/>
  </si>
  <si>
    <t>　業務委託料（①＋②＋③＋④＋⑤）</t>
    <rPh sb="1" eb="3">
      <t>ギョウム</t>
    </rPh>
    <rPh sb="3" eb="5">
      <t>イタク</t>
    </rPh>
    <rPh sb="5" eb="6">
      <t>リョウ</t>
    </rPh>
    <phoneticPr fontId="2"/>
  </si>
  <si>
    <t>※この金額が契約書に記載されている金額と一致していることを確認してください。</t>
    <rPh sb="3" eb="5">
      <t>キンガク</t>
    </rPh>
    <rPh sb="6" eb="9">
      <t>ケイヤクショ</t>
    </rPh>
    <rPh sb="10" eb="12">
      <t>キサイ</t>
    </rPh>
    <rPh sb="17" eb="19">
      <t>キンガク</t>
    </rPh>
    <rPh sb="20" eb="22">
      <t>イッチ</t>
    </rPh>
    <rPh sb="29" eb="31">
      <t>カクニン</t>
    </rPh>
    <phoneticPr fontId="2"/>
  </si>
  <si>
    <t>業務委託料</t>
    <rPh sb="0" eb="2">
      <t>ギョウム</t>
    </rPh>
    <rPh sb="2" eb="4">
      <t>イタク</t>
    </rPh>
    <rPh sb="4" eb="5">
      <t>リョウ</t>
    </rPh>
    <phoneticPr fontId="2"/>
  </si>
  <si>
    <t>　</t>
    <phoneticPr fontId="2"/>
  </si>
  <si>
    <t>　業務原価（①＋②＋③）</t>
    <rPh sb="1" eb="3">
      <t>ギョウム</t>
    </rPh>
    <rPh sb="3" eb="5">
      <t>ゲンカ</t>
    </rPh>
    <phoneticPr fontId="2"/>
  </si>
  <si>
    <t>契約金額内訳書</t>
    <rPh sb="0" eb="2">
      <t>ケイヤク</t>
    </rPh>
    <rPh sb="2" eb="4">
      <t>キンガク</t>
    </rPh>
    <rPh sb="4" eb="6">
      <t>ウチワケ</t>
    </rPh>
    <rPh sb="6" eb="7">
      <t>ショ</t>
    </rPh>
    <phoneticPr fontId="2"/>
  </si>
  <si>
    <t>直接物品費（スライド対象外）計</t>
    <rPh sb="0" eb="2">
      <t>チョクセツ</t>
    </rPh>
    <rPh sb="2" eb="4">
      <t>ブッピン</t>
    </rPh>
    <rPh sb="4" eb="5">
      <t>ヒ</t>
    </rPh>
    <rPh sb="10" eb="12">
      <t>タイショウ</t>
    </rPh>
    <rPh sb="12" eb="13">
      <t>ガイ</t>
    </rPh>
    <rPh sb="14" eb="15">
      <t>ケイ</t>
    </rPh>
    <phoneticPr fontId="2"/>
  </si>
  <si>
    <t>直接物品費（スライド対象）計</t>
    <rPh sb="0" eb="2">
      <t>チョクセツ</t>
    </rPh>
    <rPh sb="2" eb="4">
      <t>ブッピン</t>
    </rPh>
    <rPh sb="4" eb="5">
      <t>ヒ</t>
    </rPh>
    <rPh sb="10" eb="12">
      <t>タイショウ</t>
    </rPh>
    <rPh sb="13" eb="14">
      <t>ケイ</t>
    </rPh>
    <phoneticPr fontId="2"/>
  </si>
  <si>
    <t xml:space="preserve"> ⑴スライド対象分</t>
    <rPh sb="6" eb="8">
      <t>タイショウ</t>
    </rPh>
    <rPh sb="8" eb="9">
      <t>ブン</t>
    </rPh>
    <phoneticPr fontId="2"/>
  </si>
  <si>
    <t xml:space="preserve"> ⑵スライド対象外分</t>
    <rPh sb="6" eb="8">
      <t>タイショウ</t>
    </rPh>
    <rPh sb="8" eb="9">
      <t>ガイ</t>
    </rPh>
    <rPh sb="9" eb="10">
      <t>ブン</t>
    </rPh>
    <phoneticPr fontId="2"/>
  </si>
  <si>
    <t>　</t>
    <phoneticPr fontId="2"/>
  </si>
  <si>
    <t>※スライド対象外となる経費は、通信料等の物価上昇に影響を受けない固定費、業務開始直後に購入し、業務期間中に継続して使用する耐久消費財等が想定されます。</t>
    <rPh sb="5" eb="8">
      <t>タイショウガイ</t>
    </rPh>
    <rPh sb="11" eb="13">
      <t>ケイヒ</t>
    </rPh>
    <rPh sb="15" eb="18">
      <t>ツウシンリョウ</t>
    </rPh>
    <rPh sb="18" eb="19">
      <t>ナド</t>
    </rPh>
    <rPh sb="20" eb="22">
      <t>ブッカ</t>
    </rPh>
    <rPh sb="22" eb="24">
      <t>ジョウショウ</t>
    </rPh>
    <rPh sb="25" eb="27">
      <t>エイキョウ</t>
    </rPh>
    <rPh sb="28" eb="29">
      <t>ウ</t>
    </rPh>
    <rPh sb="32" eb="35">
      <t>コテイヒ</t>
    </rPh>
    <rPh sb="36" eb="38">
      <t>ギョウム</t>
    </rPh>
    <rPh sb="38" eb="40">
      <t>カイシ</t>
    </rPh>
    <rPh sb="40" eb="42">
      <t>チョクゴ</t>
    </rPh>
    <rPh sb="43" eb="45">
      <t>コウニュウ</t>
    </rPh>
    <rPh sb="47" eb="49">
      <t>ギョウム</t>
    </rPh>
    <rPh sb="49" eb="52">
      <t>キカンチュウ</t>
    </rPh>
    <rPh sb="53" eb="55">
      <t>ケイゾク</t>
    </rPh>
    <rPh sb="57" eb="59">
      <t>シヨウ</t>
    </rPh>
    <rPh sb="61" eb="63">
      <t>タイキュウ</t>
    </rPh>
    <rPh sb="63" eb="66">
      <t>ショウヒザイ</t>
    </rPh>
    <rPh sb="66" eb="67">
      <t>ナド</t>
    </rPh>
    <rPh sb="68" eb="70">
      <t>ソウテイ</t>
    </rPh>
    <phoneticPr fontId="2"/>
  </si>
  <si>
    <r>
      <t>※直接物品費は</t>
    </r>
    <r>
      <rPr>
        <u/>
        <sz val="11"/>
        <color theme="1"/>
        <rFont val="游ゴシック"/>
        <family val="3"/>
        <charset val="128"/>
        <scheme val="minor"/>
      </rPr>
      <t>当該業務に直接必要な費用のうち人件費以外のもの</t>
    </r>
    <r>
      <rPr>
        <sz val="11"/>
        <color theme="1"/>
        <rFont val="游ゴシック"/>
        <family val="2"/>
        <scheme val="minor"/>
      </rPr>
      <t>です。</t>
    </r>
    <rPh sb="1" eb="3">
      <t>チョクセツ</t>
    </rPh>
    <rPh sb="3" eb="5">
      <t>ブッピン</t>
    </rPh>
    <rPh sb="5" eb="6">
      <t>ヒ</t>
    </rPh>
    <rPh sb="7" eb="9">
      <t>トウガイ</t>
    </rPh>
    <rPh sb="9" eb="11">
      <t>ギョウム</t>
    </rPh>
    <rPh sb="12" eb="14">
      <t>チョクセツ</t>
    </rPh>
    <rPh sb="14" eb="16">
      <t>ヒツヨウ</t>
    </rPh>
    <rPh sb="17" eb="19">
      <t>ヒヨウ</t>
    </rPh>
    <rPh sb="22" eb="25">
      <t>ジンケンヒ</t>
    </rPh>
    <rPh sb="25" eb="27">
      <t>イガイ</t>
    </rPh>
    <phoneticPr fontId="2"/>
  </si>
  <si>
    <t>➃一般管理費</t>
    <rPh sb="1" eb="3">
      <t>イッパン</t>
    </rPh>
    <rPh sb="3" eb="6">
      <t>カンリヒ</t>
    </rPh>
    <phoneticPr fontId="2"/>
  </si>
  <si>
    <r>
      <t>※一般管理費は</t>
    </r>
    <r>
      <rPr>
        <u/>
        <sz val="11"/>
        <color theme="1"/>
        <rFont val="游ゴシック"/>
        <family val="3"/>
        <charset val="128"/>
        <scheme val="minor"/>
      </rPr>
      <t>直接業務費及び業務管理費以外の費用で、受注者が企業の維持運営してくために必要な費用</t>
    </r>
    <r>
      <rPr>
        <sz val="11"/>
        <color theme="1"/>
        <rFont val="游ゴシック"/>
        <family val="2"/>
        <scheme val="minor"/>
      </rPr>
      <t>です。</t>
    </r>
    <rPh sb="1" eb="3">
      <t>イッパン</t>
    </rPh>
    <rPh sb="3" eb="6">
      <t>カンリヒ</t>
    </rPh>
    <rPh sb="7" eb="9">
      <t>チョクセツ</t>
    </rPh>
    <rPh sb="9" eb="11">
      <t>ギョウム</t>
    </rPh>
    <rPh sb="11" eb="12">
      <t>ヒ</t>
    </rPh>
    <rPh sb="12" eb="13">
      <t>オヨ</t>
    </rPh>
    <rPh sb="14" eb="16">
      <t>ギョウム</t>
    </rPh>
    <rPh sb="16" eb="18">
      <t>カンリ</t>
    </rPh>
    <rPh sb="18" eb="19">
      <t>ヒ</t>
    </rPh>
    <rPh sb="19" eb="21">
      <t>イガイ</t>
    </rPh>
    <rPh sb="22" eb="24">
      <t>ヒヨウ</t>
    </rPh>
    <rPh sb="26" eb="29">
      <t>ジュチュウシャ</t>
    </rPh>
    <rPh sb="30" eb="32">
      <t>キギョウ</t>
    </rPh>
    <rPh sb="33" eb="35">
      <t>イジ</t>
    </rPh>
    <rPh sb="35" eb="37">
      <t>ウンエイ</t>
    </rPh>
    <rPh sb="43" eb="45">
      <t>ヒツヨウ</t>
    </rPh>
    <rPh sb="46" eb="48">
      <t>ヒヨウ</t>
    </rPh>
    <phoneticPr fontId="2"/>
  </si>
  <si>
    <t>※「数量」については項目ごとにひと月又は１年で数量と単位を記入してください。</t>
    <rPh sb="2" eb="4">
      <t>スウリョウ</t>
    </rPh>
    <rPh sb="10" eb="12">
      <t>コウモク</t>
    </rPh>
    <rPh sb="17" eb="18">
      <t>ツキ</t>
    </rPh>
    <rPh sb="18" eb="19">
      <t>マタ</t>
    </rPh>
    <rPh sb="21" eb="22">
      <t>ネン</t>
    </rPh>
    <rPh sb="23" eb="25">
      <t>スウリョウ</t>
    </rPh>
    <rPh sb="26" eb="28">
      <t>タンイ</t>
    </rPh>
    <rPh sb="29" eb="31">
      <t>キニュウ</t>
    </rPh>
    <phoneticPr fontId="2"/>
  </si>
  <si>
    <t>　耐久消費財等については、年額契約の場合は購入金額を、月額契約の場合は購入金額をひと月当たりの金額に換算した金額を記載してください。</t>
    <rPh sb="1" eb="3">
      <t>タイキュウ</t>
    </rPh>
    <rPh sb="3" eb="6">
      <t>ショウヒザイ</t>
    </rPh>
    <rPh sb="6" eb="7">
      <t>ナド</t>
    </rPh>
    <rPh sb="13" eb="15">
      <t>ネンガク</t>
    </rPh>
    <rPh sb="15" eb="17">
      <t>ケイヤク</t>
    </rPh>
    <rPh sb="18" eb="20">
      <t>バアイ</t>
    </rPh>
    <rPh sb="21" eb="23">
      <t>コウニュウ</t>
    </rPh>
    <rPh sb="23" eb="25">
      <t>キンガク</t>
    </rPh>
    <rPh sb="27" eb="29">
      <t>ゲツガク</t>
    </rPh>
    <rPh sb="29" eb="31">
      <t>ケイヤク</t>
    </rPh>
    <rPh sb="32" eb="34">
      <t>バアイ</t>
    </rPh>
    <rPh sb="35" eb="37">
      <t>コウニュウ</t>
    </rPh>
    <rPh sb="37" eb="39">
      <t>キンガク</t>
    </rPh>
    <rPh sb="42" eb="43">
      <t>ツキ</t>
    </rPh>
    <rPh sb="43" eb="44">
      <t>ア</t>
    </rPh>
    <rPh sb="47" eb="49">
      <t>キンガク</t>
    </rPh>
    <rPh sb="50" eb="52">
      <t>カンサン</t>
    </rPh>
    <rPh sb="54" eb="56">
      <t>キンガク</t>
    </rPh>
    <rPh sb="57" eb="5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</si>
</sst>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6" x14ac:knownFonts="1">
    <font>
      <sz val="11"/>
      <color theme="1"/>
      <name val="游ゴシック"/>
      <family val="2"/>
      <scheme val="minor"/>
    </font>
    <font>
      <b/>
      <sz val="14"/>
      <color theme="1"/>
      <name val="游ゴシック"/>
      <family val="3"/>
      <charset val="128"/>
      <scheme val="minor"/>
    </font>
    <font>
      <sz val="6"/>
      <name val="游ゴシック"/>
      <family val="3"/>
      <charset val="128"/>
      <scheme val="minor"/>
    </font>
    <font>
      <b/>
      <sz val="10.5"/>
      <color theme="1"/>
      <name val="游ゴシック"/>
      <family val="3"/>
      <charset val="128"/>
      <scheme val="minor"/>
    </font>
    <font>
      <u/>
      <sz val="11"/>
      <color theme="1"/>
      <name val="游ゴシック"/>
      <family val="3"/>
      <charset val="128"/>
      <scheme val="minor"/>
    </font>
    <font>
      <u/>
      <sz val="11"/>
      <color theme="1"/>
      <name val="游ゴシック"/>
      <family val="2"/>
      <scheme val="minor"/>
    </font>
  </fonts>
  <fills count="5">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theme="0" tint="-0.249977111117893"/>
        <bgColor indexed="64"/>
      </patternFill>
    </fill>
  </fills>
  <borders count="23">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thick">
        <color auto="1"/>
      </bottom>
      <diagonal/>
    </border>
    <border>
      <left style="thick">
        <color auto="1"/>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ck">
        <color auto="1"/>
      </right>
      <top style="thin">
        <color auto="1"/>
      </top>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double">
        <color auto="1"/>
      </left>
      <right style="double">
        <color auto="1"/>
      </right>
      <top style="double">
        <color auto="1"/>
      </top>
      <bottom style="double">
        <color auto="1"/>
      </bottom>
      <diagonal/>
    </border>
    <border>
      <left/>
      <right style="thick">
        <color auto="1"/>
      </right>
      <top style="thin">
        <color auto="1"/>
      </top>
      <bottom style="thin">
        <color auto="1"/>
      </bottom>
      <diagonal/>
    </border>
  </borders>
  <cellStyleXfs count="1">
    <xf numFmtId="0" fontId="0" fillId="0" borderId="0"/>
  </cellStyleXfs>
  <cellXfs count="58">
    <xf numFmtId="0" fontId="0" fillId="0" borderId="0" xfId="0"/>
    <xf numFmtId="0" fontId="3" fillId="0" borderId="0" xfId="0" applyFont="1" applyBorder="1" applyAlignment="1">
      <alignment horizontal="center"/>
    </xf>
    <xf numFmtId="0" fontId="3" fillId="0" borderId="0" xfId="0" applyFont="1" applyBorder="1" applyAlignment="1">
      <alignment horizontal="center" vertical="center"/>
    </xf>
    <xf numFmtId="0" fontId="1" fillId="0" borderId="5" xfId="0" applyFont="1" applyBorder="1" applyAlignment="1">
      <alignment horizontal="center"/>
    </xf>
    <xf numFmtId="0" fontId="0" fillId="0" borderId="11" xfId="0" applyBorder="1"/>
    <xf numFmtId="0" fontId="0" fillId="0" borderId="12" xfId="0" applyBorder="1"/>
    <xf numFmtId="0" fontId="0" fillId="0" borderId="12" xfId="0" applyBorder="1" applyAlignment="1">
      <alignment horizontal="center" vertical="center"/>
    </xf>
    <xf numFmtId="0" fontId="0" fillId="0" borderId="13" xfId="0" applyBorder="1"/>
    <xf numFmtId="0" fontId="0" fillId="2" borderId="11" xfId="0" applyFill="1" applyBorder="1" applyProtection="1">
      <protection locked="0"/>
    </xf>
    <xf numFmtId="176" fontId="0" fillId="2" borderId="12" xfId="0" applyNumberFormat="1" applyFill="1" applyBorder="1" applyProtection="1">
      <protection locked="0"/>
    </xf>
    <xf numFmtId="177" fontId="0" fillId="2" borderId="12" xfId="0" applyNumberFormat="1" applyFill="1" applyBorder="1" applyProtection="1">
      <protection locked="0"/>
    </xf>
    <xf numFmtId="0" fontId="0" fillId="0" borderId="12" xfId="0" applyBorder="1" applyAlignment="1">
      <alignment horizontal="center" shrinkToFit="1"/>
    </xf>
    <xf numFmtId="176" fontId="0" fillId="0" borderId="13" xfId="0" applyNumberFormat="1" applyBorder="1"/>
    <xf numFmtId="0" fontId="0" fillId="0" borderId="14" xfId="0" applyFill="1" applyBorder="1"/>
    <xf numFmtId="0" fontId="0" fillId="2" borderId="12" xfId="0" applyFill="1" applyBorder="1" applyProtection="1">
      <protection locked="0"/>
    </xf>
    <xf numFmtId="176" fontId="0" fillId="2" borderId="13" xfId="0" applyNumberFormat="1" applyFill="1" applyBorder="1"/>
    <xf numFmtId="0" fontId="0" fillId="0" borderId="14" xfId="0" applyFill="1" applyBorder="1" applyAlignment="1">
      <alignment horizontal="left" vertical="center"/>
    </xf>
    <xf numFmtId="0" fontId="0" fillId="2" borderId="13" xfId="0" applyFill="1" applyBorder="1" applyAlignment="1" applyProtection="1">
      <protection locked="0"/>
    </xf>
    <xf numFmtId="176" fontId="0" fillId="0" borderId="21" xfId="0" applyNumberFormat="1" applyBorder="1"/>
    <xf numFmtId="0" fontId="0" fillId="0" borderId="0" xfId="0" applyAlignment="1">
      <alignment horizontal="center" vertical="center"/>
    </xf>
    <xf numFmtId="0" fontId="0" fillId="3" borderId="15" xfId="0" applyFill="1" applyBorder="1" applyAlignment="1"/>
    <xf numFmtId="0" fontId="0" fillId="3" borderId="2" xfId="0" applyFill="1" applyBorder="1" applyAlignment="1"/>
    <xf numFmtId="0" fontId="0" fillId="3" borderId="22" xfId="0" applyFill="1" applyBorder="1" applyAlignment="1"/>
    <xf numFmtId="0" fontId="5" fillId="0" borderId="0" xfId="0" applyFont="1"/>
    <xf numFmtId="0" fontId="0" fillId="4" borderId="8" xfId="0" applyFill="1" applyBorder="1" applyAlignment="1"/>
    <xf numFmtId="0" fontId="0" fillId="4" borderId="9" xfId="0" applyFill="1" applyBorder="1" applyAlignment="1"/>
    <xf numFmtId="0" fontId="0" fillId="4" borderId="10" xfId="0" applyFill="1" applyBorder="1" applyAlignment="1"/>
    <xf numFmtId="0" fontId="0" fillId="0" borderId="11" xfId="0" applyBorder="1" applyAlignment="1">
      <alignment horizontal="right"/>
    </xf>
    <xf numFmtId="0" fontId="0" fillId="0" borderId="12" xfId="0" applyBorder="1" applyAlignment="1"/>
    <xf numFmtId="0" fontId="0" fillId="4" borderId="11" xfId="0" applyFill="1" applyBorder="1" applyAlignment="1"/>
    <xf numFmtId="0" fontId="0" fillId="4" borderId="12" xfId="0" applyFill="1" applyBorder="1" applyAlignment="1"/>
    <xf numFmtId="0" fontId="0" fillId="4" borderId="13" xfId="0" applyFill="1" applyBorder="1" applyAlignment="1"/>
    <xf numFmtId="0" fontId="0" fillId="4" borderId="15" xfId="0" applyFill="1" applyBorder="1" applyAlignment="1"/>
    <xf numFmtId="0" fontId="0" fillId="4" borderId="2" xfId="0" applyFill="1" applyBorder="1" applyAlignment="1"/>
    <xf numFmtId="0" fontId="0" fillId="4" borderId="22" xfId="0" applyFill="1" applyBorder="1" applyAlignment="1"/>
    <xf numFmtId="0" fontId="1" fillId="2" borderId="6" xfId="0"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1" fillId="0" borderId="0" xfId="0" applyFont="1" applyBorder="1" applyAlignment="1">
      <alignment horizontal="center"/>
    </xf>
    <xf numFmtId="0" fontId="3" fillId="2" borderId="1" xfId="0" applyFont="1" applyFill="1" applyBorder="1" applyAlignment="1" applyProtection="1">
      <alignment horizontal="center" shrinkToFit="1"/>
      <protection locked="0"/>
    </xf>
    <xf numFmtId="0" fontId="0" fillId="2" borderId="1" xfId="0" applyFill="1" applyBorder="1" applyAlignment="1" applyProtection="1">
      <alignment horizontal="center" shrinkToFit="1"/>
      <protection locked="0"/>
    </xf>
    <xf numFmtId="0" fontId="3" fillId="2" borderId="2" xfId="0" applyFont="1" applyFill="1" applyBorder="1" applyAlignment="1" applyProtection="1">
      <alignment horizontal="center" shrinkToFit="1"/>
      <protection locked="0"/>
    </xf>
    <xf numFmtId="0" fontId="0" fillId="2" borderId="2" xfId="0" applyFill="1" applyBorder="1" applyAlignment="1" applyProtection="1">
      <alignment horizontal="center" shrinkToFit="1"/>
      <protection locked="0"/>
    </xf>
    <xf numFmtId="0" fontId="3" fillId="2" borderId="3" xfId="0" applyFont="1" applyFill="1" applyBorder="1" applyAlignment="1" applyProtection="1">
      <alignment horizontal="center" shrinkToFit="1"/>
      <protection locked="0"/>
    </xf>
    <xf numFmtId="0" fontId="0" fillId="2" borderId="3" xfId="0" applyFill="1" applyBorder="1" applyAlignment="1" applyProtection="1">
      <alignment horizontal="center" shrinkToFit="1"/>
      <protection locked="0"/>
    </xf>
    <xf numFmtId="0" fontId="3" fillId="2" borderId="4" xfId="0" applyFont="1" applyFill="1" applyBorder="1" applyAlignment="1" applyProtection="1">
      <alignment horizontal="center" shrinkToFit="1"/>
      <protection locked="0"/>
    </xf>
    <xf numFmtId="0" fontId="0" fillId="2" borderId="4" xfId="0" applyFill="1" applyBorder="1" applyAlignment="1" applyProtection="1">
      <alignment horizontal="center" shrinkToFit="1"/>
      <protection locked="0"/>
    </xf>
    <xf numFmtId="0" fontId="0" fillId="4" borderId="17" xfId="0" applyFill="1" applyBorder="1" applyAlignment="1"/>
    <xf numFmtId="0" fontId="0" fillId="0" borderId="18" xfId="0" applyBorder="1" applyAlignment="1">
      <alignment horizontal="right"/>
    </xf>
    <xf numFmtId="0" fontId="0" fillId="0" borderId="19" xfId="0" applyBorder="1" applyAlignment="1">
      <alignment horizontal="right"/>
    </xf>
    <xf numFmtId="0" fontId="0" fillId="0" borderId="20" xfId="0" applyBorder="1" applyAlignment="1">
      <alignment horizontal="right"/>
    </xf>
    <xf numFmtId="0" fontId="0" fillId="0" borderId="12" xfId="0" applyBorder="1" applyAlignment="1">
      <alignment horizontal="right"/>
    </xf>
    <xf numFmtId="0" fontId="0" fillId="0" borderId="11" xfId="0" applyBorder="1" applyAlignment="1"/>
    <xf numFmtId="176" fontId="0" fillId="0" borderId="11" xfId="0" applyNumberFormat="1" applyBorder="1" applyAlignment="1"/>
    <xf numFmtId="176" fontId="0" fillId="0" borderId="12" xfId="0" applyNumberFormat="1" applyBorder="1" applyAlignment="1"/>
    <xf numFmtId="176" fontId="0" fillId="0" borderId="15" xfId="0" applyNumberFormat="1" applyBorder="1" applyAlignment="1">
      <alignment horizontal="right"/>
    </xf>
    <xf numFmtId="176" fontId="0" fillId="0" borderId="2" xfId="0" applyNumberFormat="1" applyBorder="1" applyAlignment="1">
      <alignment horizontal="right"/>
    </xf>
    <xf numFmtId="176" fontId="0" fillId="0" borderId="16" xfId="0" applyNumberFormat="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tabSelected="1" zoomScaleNormal="100" workbookViewId="0">
      <selection activeCell="H31" sqref="H31"/>
    </sheetView>
  </sheetViews>
  <sheetFormatPr defaultRowHeight="18.75" x14ac:dyDescent="0.4"/>
  <cols>
    <col min="1" max="1" width="26.75" customWidth="1"/>
    <col min="2" max="2" width="14.875" customWidth="1"/>
    <col min="3" max="3" width="4.625" style="19" customWidth="1"/>
    <col min="4" max="4" width="11.375" customWidth="1"/>
    <col min="5" max="5" width="10.5" customWidth="1"/>
    <col min="6" max="6" width="4.625" style="19" customWidth="1"/>
    <col min="7" max="7" width="23.75" customWidth="1"/>
  </cols>
  <sheetData>
    <row r="1" spans="1:8" ht="29.25" customHeight="1" x14ac:dyDescent="0.5">
      <c r="A1" s="38" t="s">
        <v>46</v>
      </c>
      <c r="B1" s="38"/>
      <c r="C1" s="38"/>
      <c r="D1" s="38"/>
      <c r="E1" s="38"/>
      <c r="F1" s="38"/>
      <c r="G1" s="38"/>
    </row>
    <row r="2" spans="1:8" ht="20.100000000000001" customHeight="1" x14ac:dyDescent="0.4">
      <c r="A2" s="1"/>
      <c r="B2" s="2" t="s">
        <v>0</v>
      </c>
      <c r="C2" s="39"/>
      <c r="D2" s="40"/>
      <c r="E2" s="40"/>
      <c r="F2" s="40"/>
      <c r="G2" s="40"/>
      <c r="H2" t="s">
        <v>1</v>
      </c>
    </row>
    <row r="3" spans="1:8" ht="20.100000000000001" customHeight="1" x14ac:dyDescent="0.4">
      <c r="A3" s="1"/>
      <c r="B3" s="2" t="s">
        <v>2</v>
      </c>
      <c r="C3" s="41"/>
      <c r="D3" s="42"/>
      <c r="E3" s="42"/>
      <c r="F3" s="42"/>
      <c r="G3" s="42"/>
    </row>
    <row r="4" spans="1:8" ht="20.100000000000001" customHeight="1" x14ac:dyDescent="0.4">
      <c r="A4" s="1"/>
      <c r="B4" s="2" t="s">
        <v>3</v>
      </c>
      <c r="C4" s="43"/>
      <c r="D4" s="44"/>
      <c r="E4" s="44"/>
      <c r="F4" s="44"/>
      <c r="G4" s="44"/>
    </row>
    <row r="5" spans="1:8" ht="20.100000000000001" customHeight="1" thickBot="1" x14ac:dyDescent="0.45">
      <c r="A5" s="1"/>
      <c r="B5" s="2" t="s">
        <v>4</v>
      </c>
      <c r="C5" s="45"/>
      <c r="D5" s="46"/>
      <c r="E5" s="46"/>
      <c r="F5" s="46"/>
      <c r="G5" s="46"/>
    </row>
    <row r="6" spans="1:8" ht="23.25" customHeight="1" thickTop="1" x14ac:dyDescent="0.5">
      <c r="A6" s="3" t="s">
        <v>5</v>
      </c>
      <c r="B6" s="35"/>
      <c r="C6" s="36"/>
      <c r="D6" s="36"/>
      <c r="E6" s="36"/>
      <c r="F6" s="36"/>
      <c r="G6" s="37"/>
    </row>
    <row r="7" spans="1:8" x14ac:dyDescent="0.4">
      <c r="A7" s="24" t="s">
        <v>6</v>
      </c>
      <c r="B7" s="25"/>
      <c r="C7" s="25"/>
      <c r="D7" s="25"/>
      <c r="E7" s="25"/>
      <c r="F7" s="25"/>
      <c r="G7" s="26"/>
      <c r="H7" t="s">
        <v>7</v>
      </c>
    </row>
    <row r="8" spans="1:8" x14ac:dyDescent="0.4">
      <c r="A8" s="4" t="s">
        <v>8</v>
      </c>
      <c r="B8" s="5" t="s">
        <v>9</v>
      </c>
      <c r="C8" s="6" t="s">
        <v>10</v>
      </c>
      <c r="D8" s="5" t="s">
        <v>11</v>
      </c>
      <c r="E8" s="5" t="s">
        <v>12</v>
      </c>
      <c r="F8" s="6" t="s">
        <v>13</v>
      </c>
      <c r="G8" s="7" t="s">
        <v>14</v>
      </c>
    </row>
    <row r="9" spans="1:8" x14ac:dyDescent="0.4">
      <c r="A9" s="8"/>
      <c r="B9" s="9"/>
      <c r="C9" s="6" t="s">
        <v>10</v>
      </c>
      <c r="D9" s="10"/>
      <c r="E9" s="11" t="s">
        <v>15</v>
      </c>
      <c r="F9" s="6" t="s">
        <v>13</v>
      </c>
      <c r="G9" s="12">
        <f>ROUND(B9*D9,0)</f>
        <v>0</v>
      </c>
      <c r="H9" t="s">
        <v>16</v>
      </c>
    </row>
    <row r="10" spans="1:8" x14ac:dyDescent="0.4">
      <c r="A10" s="8"/>
      <c r="B10" s="9"/>
      <c r="C10" s="6" t="s">
        <v>10</v>
      </c>
      <c r="D10" s="10"/>
      <c r="E10" s="11" t="s">
        <v>15</v>
      </c>
      <c r="F10" s="6" t="s">
        <v>13</v>
      </c>
      <c r="G10" s="12">
        <f t="shared" ref="G10:G14" si="0">ROUND(B10*D10,0)</f>
        <v>0</v>
      </c>
    </row>
    <row r="11" spans="1:8" x14ac:dyDescent="0.4">
      <c r="A11" s="8"/>
      <c r="B11" s="9"/>
      <c r="C11" s="6" t="s">
        <v>10</v>
      </c>
      <c r="D11" s="10"/>
      <c r="E11" s="11" t="s">
        <v>15</v>
      </c>
      <c r="F11" s="6" t="s">
        <v>13</v>
      </c>
      <c r="G11" s="12">
        <f t="shared" si="0"/>
        <v>0</v>
      </c>
    </row>
    <row r="12" spans="1:8" x14ac:dyDescent="0.4">
      <c r="A12" s="8"/>
      <c r="B12" s="9"/>
      <c r="C12" s="6" t="s">
        <v>10</v>
      </c>
      <c r="D12" s="10"/>
      <c r="E12" s="11" t="s">
        <v>15</v>
      </c>
      <c r="F12" s="6" t="s">
        <v>13</v>
      </c>
      <c r="G12" s="12">
        <f t="shared" si="0"/>
        <v>0</v>
      </c>
    </row>
    <row r="13" spans="1:8" x14ac:dyDescent="0.4">
      <c r="A13" s="8"/>
      <c r="B13" s="9"/>
      <c r="C13" s="6" t="s">
        <v>10</v>
      </c>
      <c r="D13" s="10"/>
      <c r="E13" s="11" t="s">
        <v>15</v>
      </c>
      <c r="F13" s="6" t="s">
        <v>13</v>
      </c>
      <c r="G13" s="12">
        <f t="shared" si="0"/>
        <v>0</v>
      </c>
    </row>
    <row r="14" spans="1:8" x14ac:dyDescent="0.4">
      <c r="A14" s="8"/>
      <c r="B14" s="9"/>
      <c r="C14" s="6" t="s">
        <v>10</v>
      </c>
      <c r="D14" s="10"/>
      <c r="E14" s="11" t="s">
        <v>15</v>
      </c>
      <c r="F14" s="6" t="s">
        <v>13</v>
      </c>
      <c r="G14" s="12">
        <f t="shared" si="0"/>
        <v>0</v>
      </c>
    </row>
    <row r="15" spans="1:8" x14ac:dyDescent="0.4">
      <c r="A15" s="27" t="s">
        <v>17</v>
      </c>
      <c r="B15" s="28"/>
      <c r="C15" s="28"/>
      <c r="D15" s="28"/>
      <c r="E15" s="28"/>
      <c r="F15" s="28"/>
      <c r="G15" s="12">
        <f>SUM(G9:G14)</f>
        <v>0</v>
      </c>
    </row>
    <row r="16" spans="1:8" x14ac:dyDescent="0.4">
      <c r="A16" s="29" t="s">
        <v>18</v>
      </c>
      <c r="B16" s="30"/>
      <c r="C16" s="30"/>
      <c r="D16" s="30"/>
      <c r="E16" s="30"/>
      <c r="F16" s="30"/>
      <c r="G16" s="31"/>
      <c r="H16" t="s">
        <v>53</v>
      </c>
    </row>
    <row r="17" spans="1:8" x14ac:dyDescent="0.4">
      <c r="A17" s="20" t="s">
        <v>49</v>
      </c>
      <c r="B17" s="21"/>
      <c r="C17" s="21"/>
      <c r="D17" s="21"/>
      <c r="E17" s="21"/>
      <c r="F17" s="21"/>
      <c r="G17" s="22"/>
      <c r="H17" s="13" t="s">
        <v>19</v>
      </c>
    </row>
    <row r="18" spans="1:8" x14ac:dyDescent="0.4">
      <c r="A18" s="4" t="s">
        <v>8</v>
      </c>
      <c r="B18" s="5" t="s">
        <v>9</v>
      </c>
      <c r="C18" s="6" t="s">
        <v>10</v>
      </c>
      <c r="D18" s="5" t="s">
        <v>11</v>
      </c>
      <c r="E18" s="5" t="s">
        <v>12</v>
      </c>
      <c r="F18" s="6" t="s">
        <v>13</v>
      </c>
      <c r="G18" s="7" t="s">
        <v>14</v>
      </c>
      <c r="H18" s="13" t="s">
        <v>51</v>
      </c>
    </row>
    <row r="19" spans="1:8" x14ac:dyDescent="0.4">
      <c r="A19" s="8"/>
      <c r="B19" s="9"/>
      <c r="C19" s="6" t="s">
        <v>10</v>
      </c>
      <c r="D19" s="10"/>
      <c r="E19" s="14"/>
      <c r="F19" s="6" t="s">
        <v>13</v>
      </c>
      <c r="G19" s="12">
        <f t="shared" ref="G19:G25" si="1">ROUND(B19*D19,0)</f>
        <v>0</v>
      </c>
      <c r="H19" t="s">
        <v>20</v>
      </c>
    </row>
    <row r="20" spans="1:8" x14ac:dyDescent="0.4">
      <c r="A20" s="8"/>
      <c r="B20" s="9"/>
      <c r="C20" s="6" t="s">
        <v>10</v>
      </c>
      <c r="D20" s="10"/>
      <c r="E20" s="14"/>
      <c r="F20" s="6" t="s">
        <v>13</v>
      </c>
      <c r="G20" s="12">
        <f t="shared" si="1"/>
        <v>0</v>
      </c>
    </row>
    <row r="21" spans="1:8" x14ac:dyDescent="0.4">
      <c r="A21" s="8"/>
      <c r="B21" s="9"/>
      <c r="C21" s="6" t="s">
        <v>10</v>
      </c>
      <c r="D21" s="10"/>
      <c r="E21" s="14"/>
      <c r="F21" s="6" t="s">
        <v>13</v>
      </c>
      <c r="G21" s="12">
        <f t="shared" si="1"/>
        <v>0</v>
      </c>
    </row>
    <row r="22" spans="1:8" x14ac:dyDescent="0.4">
      <c r="A22" s="8"/>
      <c r="B22" s="9"/>
      <c r="C22" s="6" t="s">
        <v>10</v>
      </c>
      <c r="D22" s="10"/>
      <c r="E22" s="14"/>
      <c r="F22" s="6" t="s">
        <v>13</v>
      </c>
      <c r="G22" s="12">
        <f t="shared" si="1"/>
        <v>0</v>
      </c>
    </row>
    <row r="23" spans="1:8" x14ac:dyDescent="0.4">
      <c r="A23" s="8"/>
      <c r="B23" s="9"/>
      <c r="C23" s="6" t="s">
        <v>10</v>
      </c>
      <c r="D23" s="10"/>
      <c r="E23" s="14"/>
      <c r="F23" s="6" t="s">
        <v>13</v>
      </c>
      <c r="G23" s="12">
        <f t="shared" si="1"/>
        <v>0</v>
      </c>
    </row>
    <row r="24" spans="1:8" x14ac:dyDescent="0.4">
      <c r="A24" s="8"/>
      <c r="B24" s="9"/>
      <c r="C24" s="6" t="s">
        <v>10</v>
      </c>
      <c r="D24" s="10"/>
      <c r="E24" s="14"/>
      <c r="F24" s="6" t="s">
        <v>13</v>
      </c>
      <c r="G24" s="12">
        <f t="shared" si="1"/>
        <v>0</v>
      </c>
    </row>
    <row r="25" spans="1:8" x14ac:dyDescent="0.4">
      <c r="A25" s="8"/>
      <c r="B25" s="9"/>
      <c r="C25" s="6" t="s">
        <v>10</v>
      </c>
      <c r="D25" s="10"/>
      <c r="E25" s="14"/>
      <c r="F25" s="6" t="s">
        <v>13</v>
      </c>
      <c r="G25" s="12">
        <f t="shared" si="1"/>
        <v>0</v>
      </c>
    </row>
    <row r="26" spans="1:8" x14ac:dyDescent="0.4">
      <c r="A26" s="27" t="s">
        <v>48</v>
      </c>
      <c r="B26" s="28"/>
      <c r="C26" s="28"/>
      <c r="D26" s="28"/>
      <c r="E26" s="28"/>
      <c r="F26" s="28"/>
      <c r="G26" s="12">
        <f>SUM(G19:G25)</f>
        <v>0</v>
      </c>
    </row>
    <row r="27" spans="1:8" x14ac:dyDescent="0.4">
      <c r="A27" s="20" t="s">
        <v>50</v>
      </c>
      <c r="B27" s="21"/>
      <c r="C27" s="21"/>
      <c r="D27" s="21"/>
      <c r="E27" s="21"/>
      <c r="F27" s="21"/>
      <c r="G27" s="22"/>
      <c r="H27" s="23" t="s">
        <v>52</v>
      </c>
    </row>
    <row r="28" spans="1:8" x14ac:dyDescent="0.4">
      <c r="A28" s="4" t="s">
        <v>8</v>
      </c>
      <c r="B28" s="5" t="s">
        <v>9</v>
      </c>
      <c r="C28" s="6" t="s">
        <v>10</v>
      </c>
      <c r="D28" s="5" t="s">
        <v>11</v>
      </c>
      <c r="E28" s="5" t="s">
        <v>12</v>
      </c>
      <c r="F28" s="6" t="s">
        <v>13</v>
      </c>
      <c r="G28" s="7" t="s">
        <v>14</v>
      </c>
      <c r="H28" s="13"/>
    </row>
    <row r="29" spans="1:8" x14ac:dyDescent="0.4">
      <c r="A29" s="8"/>
      <c r="B29" s="9"/>
      <c r="C29" s="6" t="s">
        <v>10</v>
      </c>
      <c r="D29" s="10"/>
      <c r="E29" s="14"/>
      <c r="F29" s="6" t="s">
        <v>13</v>
      </c>
      <c r="G29" s="12">
        <f t="shared" ref="G29:G31" si="2">ROUND(B29*D29,0)</f>
        <v>0</v>
      </c>
      <c r="H29" t="s">
        <v>56</v>
      </c>
    </row>
    <row r="30" spans="1:8" x14ac:dyDescent="0.4">
      <c r="A30" s="8"/>
      <c r="B30" s="9"/>
      <c r="C30" s="6" t="s">
        <v>10</v>
      </c>
      <c r="D30" s="10"/>
      <c r="E30" s="14"/>
      <c r="F30" s="6" t="s">
        <v>13</v>
      </c>
      <c r="G30" s="12">
        <f t="shared" ref="G30" si="3">ROUND(B30*D30,0)</f>
        <v>0</v>
      </c>
      <c r="H30" t="s">
        <v>57</v>
      </c>
    </row>
    <row r="31" spans="1:8" x14ac:dyDescent="0.4">
      <c r="A31" s="8"/>
      <c r="B31" s="9"/>
      <c r="C31" s="6" t="s">
        <v>10</v>
      </c>
      <c r="D31" s="10"/>
      <c r="E31" s="14"/>
      <c r="F31" s="6" t="s">
        <v>13</v>
      </c>
      <c r="G31" s="12">
        <f t="shared" si="2"/>
        <v>0</v>
      </c>
    </row>
    <row r="32" spans="1:8" x14ac:dyDescent="0.4">
      <c r="A32" s="27" t="s">
        <v>47</v>
      </c>
      <c r="B32" s="28"/>
      <c r="C32" s="28"/>
      <c r="D32" s="28"/>
      <c r="E32" s="28"/>
      <c r="F32" s="28"/>
      <c r="G32" s="12">
        <f>SUM(G29:G31)</f>
        <v>0</v>
      </c>
    </row>
    <row r="33" spans="1:8" x14ac:dyDescent="0.4">
      <c r="A33" s="27" t="s">
        <v>21</v>
      </c>
      <c r="B33" s="28"/>
      <c r="C33" s="28"/>
      <c r="D33" s="28"/>
      <c r="E33" s="28"/>
      <c r="F33" s="28"/>
      <c r="G33" s="12">
        <f>G26+G32</f>
        <v>0</v>
      </c>
    </row>
    <row r="34" spans="1:8" x14ac:dyDescent="0.4">
      <c r="A34" s="32" t="s">
        <v>22</v>
      </c>
      <c r="B34" s="33"/>
      <c r="C34" s="33"/>
      <c r="D34" s="33"/>
      <c r="E34" s="33"/>
      <c r="F34" s="33"/>
      <c r="G34" s="34"/>
      <c r="H34" t="s">
        <v>23</v>
      </c>
    </row>
    <row r="35" spans="1:8" x14ac:dyDescent="0.4">
      <c r="A35" s="27" t="s">
        <v>24</v>
      </c>
      <c r="B35" s="28"/>
      <c r="C35" s="28"/>
      <c r="D35" s="28"/>
      <c r="E35" s="28"/>
      <c r="F35" s="28"/>
      <c r="G35" s="12">
        <f>G15+G33</f>
        <v>0</v>
      </c>
    </row>
    <row r="36" spans="1:8" x14ac:dyDescent="0.4">
      <c r="A36" s="29" t="s">
        <v>25</v>
      </c>
      <c r="B36" s="30"/>
      <c r="C36" s="30"/>
      <c r="D36" s="30"/>
      <c r="E36" s="30"/>
      <c r="F36" s="30"/>
      <c r="G36" s="31"/>
      <c r="H36" t="s">
        <v>26</v>
      </c>
    </row>
    <row r="37" spans="1:8" x14ac:dyDescent="0.4">
      <c r="A37" s="55" t="s">
        <v>27</v>
      </c>
      <c r="B37" s="56"/>
      <c r="C37" s="56"/>
      <c r="D37" s="56"/>
      <c r="E37" s="56"/>
      <c r="F37" s="57"/>
      <c r="G37" s="15"/>
      <c r="H37" s="16" t="s">
        <v>28</v>
      </c>
    </row>
    <row r="38" spans="1:8" x14ac:dyDescent="0.4">
      <c r="A38" s="29" t="s">
        <v>45</v>
      </c>
      <c r="B38" s="30"/>
      <c r="C38" s="30"/>
      <c r="D38" s="30"/>
      <c r="E38" s="30"/>
      <c r="F38" s="30"/>
      <c r="G38" s="31"/>
      <c r="H38" t="s">
        <v>30</v>
      </c>
    </row>
    <row r="39" spans="1:8" x14ac:dyDescent="0.4">
      <c r="A39" s="55" t="s">
        <v>31</v>
      </c>
      <c r="B39" s="56"/>
      <c r="C39" s="56"/>
      <c r="D39" s="56"/>
      <c r="E39" s="56"/>
      <c r="F39" s="57"/>
      <c r="G39" s="12">
        <f>G35+G37</f>
        <v>0</v>
      </c>
      <c r="H39" s="16"/>
    </row>
    <row r="40" spans="1:8" x14ac:dyDescent="0.4">
      <c r="A40" s="29" t="s">
        <v>54</v>
      </c>
      <c r="B40" s="30"/>
      <c r="C40" s="30"/>
      <c r="D40" s="30"/>
      <c r="E40" s="30"/>
      <c r="F40" s="30"/>
      <c r="G40" s="31"/>
      <c r="H40" t="s">
        <v>55</v>
      </c>
    </row>
    <row r="41" spans="1:8" x14ac:dyDescent="0.4">
      <c r="A41" s="27" t="s">
        <v>32</v>
      </c>
      <c r="B41" s="51"/>
      <c r="C41" s="51"/>
      <c r="D41" s="51"/>
      <c r="E41" s="51"/>
      <c r="F41" s="51"/>
      <c r="G41" s="17"/>
      <c r="H41" s="16" t="s">
        <v>33</v>
      </c>
    </row>
    <row r="42" spans="1:8" x14ac:dyDescent="0.4">
      <c r="A42" s="29" t="s">
        <v>29</v>
      </c>
      <c r="B42" s="30"/>
      <c r="C42" s="30"/>
      <c r="D42" s="30"/>
      <c r="E42" s="30"/>
      <c r="F42" s="30"/>
      <c r="G42" s="31"/>
    </row>
    <row r="43" spans="1:8" x14ac:dyDescent="0.4">
      <c r="A43" s="27" t="s">
        <v>34</v>
      </c>
      <c r="B43" s="51"/>
      <c r="C43" s="51"/>
      <c r="D43" s="51"/>
      <c r="E43" s="51"/>
      <c r="F43" s="51"/>
      <c r="G43" s="12">
        <f>G35+G37+G41</f>
        <v>0</v>
      </c>
      <c r="H43" t="s">
        <v>35</v>
      </c>
    </row>
    <row r="44" spans="1:8" x14ac:dyDescent="0.4">
      <c r="A44" s="29" t="s">
        <v>36</v>
      </c>
      <c r="B44" s="30"/>
      <c r="C44" s="30"/>
      <c r="D44" s="30"/>
      <c r="E44" s="30"/>
      <c r="F44" s="30"/>
      <c r="G44" s="31"/>
    </row>
    <row r="45" spans="1:8" x14ac:dyDescent="0.4">
      <c r="A45" s="52" t="s">
        <v>37</v>
      </c>
      <c r="B45" s="28"/>
      <c r="C45" s="6" t="s">
        <v>10</v>
      </c>
      <c r="D45" s="5" t="s">
        <v>38</v>
      </c>
      <c r="E45" s="6" t="s">
        <v>39</v>
      </c>
      <c r="F45" s="6" t="s">
        <v>13</v>
      </c>
      <c r="G45" s="7" t="s">
        <v>40</v>
      </c>
    </row>
    <row r="46" spans="1:8" x14ac:dyDescent="0.4">
      <c r="A46" s="53">
        <f>G43</f>
        <v>0</v>
      </c>
      <c r="B46" s="54"/>
      <c r="C46" s="6" t="s">
        <v>10</v>
      </c>
      <c r="D46" s="5">
        <v>10</v>
      </c>
      <c r="E46" s="6" t="s">
        <v>39</v>
      </c>
      <c r="F46" s="6" t="s">
        <v>13</v>
      </c>
      <c r="G46" s="12">
        <f>ROUNDDOWN(A46*D46/100,0)</f>
        <v>0</v>
      </c>
    </row>
    <row r="47" spans="1:8" x14ac:dyDescent="0.4">
      <c r="A47" s="27" t="s">
        <v>40</v>
      </c>
      <c r="B47" s="51"/>
      <c r="C47" s="51"/>
      <c r="D47" s="51"/>
      <c r="E47" s="51"/>
      <c r="F47" s="51"/>
      <c r="G47" s="12">
        <f>G46</f>
        <v>0</v>
      </c>
    </row>
    <row r="48" spans="1:8" ht="19.5" thickBot="1" x14ac:dyDescent="0.45">
      <c r="A48" s="29" t="s">
        <v>41</v>
      </c>
      <c r="B48" s="30"/>
      <c r="C48" s="30"/>
      <c r="D48" s="30"/>
      <c r="E48" s="30"/>
      <c r="F48" s="30"/>
      <c r="G48" s="47"/>
      <c r="H48" t="s">
        <v>42</v>
      </c>
    </row>
    <row r="49" spans="1:8" ht="20.25" thickTop="1" thickBot="1" x14ac:dyDescent="0.45">
      <c r="A49" s="48" t="s">
        <v>43</v>
      </c>
      <c r="B49" s="49"/>
      <c r="C49" s="49"/>
      <c r="D49" s="49"/>
      <c r="E49" s="49"/>
      <c r="F49" s="50"/>
      <c r="G49" s="18">
        <f>G15+G26+G37+G41+G47</f>
        <v>0</v>
      </c>
      <c r="H49" t="s">
        <v>44</v>
      </c>
    </row>
    <row r="50" spans="1:8" ht="19.5" thickTop="1" x14ac:dyDescent="0.4"/>
  </sheetData>
  <sheetProtection selectLockedCells="1"/>
  <mergeCells count="28">
    <mergeCell ref="A41:F41"/>
    <mergeCell ref="A35:F35"/>
    <mergeCell ref="A36:G36"/>
    <mergeCell ref="A37:F37"/>
    <mergeCell ref="A38:G38"/>
    <mergeCell ref="A39:F39"/>
    <mergeCell ref="A40:G40"/>
    <mergeCell ref="A48:G48"/>
    <mergeCell ref="A49:F49"/>
    <mergeCell ref="A42:G42"/>
    <mergeCell ref="A43:F43"/>
    <mergeCell ref="A44:G44"/>
    <mergeCell ref="A45:B45"/>
    <mergeCell ref="A46:B46"/>
    <mergeCell ref="A47:F47"/>
    <mergeCell ref="B6:G6"/>
    <mergeCell ref="A1:G1"/>
    <mergeCell ref="C2:G2"/>
    <mergeCell ref="C3:G3"/>
    <mergeCell ref="C4:G4"/>
    <mergeCell ref="C5:G5"/>
    <mergeCell ref="A7:G7"/>
    <mergeCell ref="A15:F15"/>
    <mergeCell ref="A16:G16"/>
    <mergeCell ref="A26:F26"/>
    <mergeCell ref="A34:G34"/>
    <mergeCell ref="A33:F33"/>
    <mergeCell ref="A32:F32"/>
  </mergeCells>
  <phoneticPr fontId="2"/>
  <pageMargins left="0.70866141732283472" right="0.70866141732283472" top="0.55118110236220474" bottom="0.55118110236220474" header="0.31496062992125984" footer="0.31496062992125984"/>
  <pageSetup paperSize="9" scale="82" orientation="portrait" r:id="rId1"/>
  <colBreaks count="1" manualBreakCount="1">
    <brk id="7" max="3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契約金額内訳書</vt:lpstr>
      <vt:lpstr>契約金額内訳書!Print_Area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2025-10-29T05:20:21Z</cp:lastPrinted>
  <dcterms:created xsi:type="dcterms:W3CDTF">2025-09-02T02:37:56Z</dcterms:created>
  <dcterms:modified xsi:type="dcterms:W3CDTF">2026-01-13T00:24:38Z</dcterms:modified>
</cp:coreProperties>
</file>