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10305" yWindow="-15" windowWidth="10200" windowHeight="8100" activeTab="5"/>
  </bookViews>
  <sheets>
    <sheet name="第1表" sheetId="31175" r:id="rId1"/>
    <sheet name="第2表" sheetId="31176" r:id="rId2"/>
    <sheet name="第3表" sheetId="31178" r:id="rId3"/>
    <sheet name="第4表" sheetId="31179" r:id="rId4"/>
    <sheet name="第5表" sheetId="31180" r:id="rId5"/>
    <sheet name="第6表" sheetId="31181" r:id="rId6"/>
    <sheet name="第7表" sheetId="31195" r:id="rId7"/>
  </sheets>
  <definedNames>
    <definedName name="_1H19_31産業小分類">#REF!</definedName>
    <definedName name="_2概要_図10_11_12用_旧姫路市校区別">#REF!</definedName>
    <definedName name="_xlnm._FilterDatabase" localSheetId="0" hidden="1">第1表!$A$2:$C$4</definedName>
    <definedName name="_xlnm._FilterDatabase" localSheetId="1" hidden="1">第2表!$A$4:$V$232</definedName>
    <definedName name="_xlnm._FilterDatabase" localSheetId="5" hidden="1">第6表!$D$5:$L$123</definedName>
    <definedName name="Ｈ18_統計表_第７表_準備１">#REF!</definedName>
    <definedName name="_xlnm.Print_Area" localSheetId="0">第1表!$A$1:$Z$233</definedName>
    <definedName name="_xlnm.Print_Area" localSheetId="1">第2表!$A$1:$W$232</definedName>
    <definedName name="_xlnm.Print_Area" localSheetId="2">第3表!$A$1:$I$30</definedName>
    <definedName name="_xlnm.Print_Area" localSheetId="3">第4表!$A$2:$J$30</definedName>
    <definedName name="_xlnm.Print_Area" localSheetId="5">第6表!$A$1:$L$122</definedName>
    <definedName name="_xlnm.Print_Titles" localSheetId="0">第1表!$1:$4</definedName>
    <definedName name="_xlnm.Print_Titles" localSheetId="1">第2表!$1:$4</definedName>
    <definedName name="_xlnm.Print_Titles" localSheetId="5">第6表!$1:$3</definedName>
    <definedName name="_xlnm.Print_Titles" localSheetId="6">第7表!$1:$2</definedName>
    <definedName name="クエリ2">#REF!</definedName>
    <definedName name="第1表">#REF!</definedName>
    <definedName name="第3表_合計">第3表!$A$2:$I$11</definedName>
    <definedName name="第4表_卸売">第4表!$B$14:$J$20</definedName>
    <definedName name="第5表">#REF!</definedName>
  </definedNames>
  <calcPr calcId="162913"/>
</workbook>
</file>

<file path=xl/calcChain.xml><?xml version="1.0" encoding="utf-8"?>
<calcChain xmlns="http://schemas.openxmlformats.org/spreadsheetml/2006/main">
  <c r="E4" i="31195" l="1"/>
  <c r="F4" i="31195"/>
  <c r="E129" i="31195"/>
  <c r="F129" i="31195"/>
  <c r="E4" i="31181" l="1"/>
  <c r="F4" i="31181"/>
  <c r="H4" i="31181"/>
  <c r="I4" i="31181" s="1"/>
  <c r="K4" i="31181"/>
  <c r="L4" i="31181" s="1"/>
</calcChain>
</file>

<file path=xl/sharedStrings.xml><?xml version="1.0" encoding="utf-8"?>
<sst xmlns="http://schemas.openxmlformats.org/spreadsheetml/2006/main" count="5208" uniqueCount="932">
  <si>
    <t>事業所数</t>
    <rPh sb="0" eb="4">
      <t>ジ</t>
    </rPh>
    <phoneticPr fontId="2"/>
  </si>
  <si>
    <t>従業者数(人)</t>
    <rPh sb="0" eb="4">
      <t>ジュ</t>
    </rPh>
    <rPh sb="5" eb="6">
      <t>ニン</t>
    </rPh>
    <phoneticPr fontId="2"/>
  </si>
  <si>
    <t>10～19</t>
  </si>
  <si>
    <t>20～29</t>
  </si>
  <si>
    <t>30～49</t>
  </si>
  <si>
    <t>50～99</t>
  </si>
  <si>
    <t>卸売業　小計</t>
    <rPh sb="0" eb="3">
      <t>オロシウリギョウ</t>
    </rPh>
    <rPh sb="4" eb="6">
      <t>ショウケイ</t>
    </rPh>
    <phoneticPr fontId="2"/>
  </si>
  <si>
    <t>構成比(%)</t>
    <rPh sb="0" eb="6">
      <t>コウ</t>
    </rPh>
    <phoneticPr fontId="2"/>
  </si>
  <si>
    <t>合計</t>
    <rPh sb="0" eb="2">
      <t>ゴウケイ</t>
    </rPh>
    <phoneticPr fontId="2"/>
  </si>
  <si>
    <t>個人経営</t>
  </si>
  <si>
    <t>合同会社</t>
  </si>
  <si>
    <t>小売業　小計</t>
    <rPh sb="0" eb="3">
      <t>コウリギョウ</t>
    </rPh>
    <rPh sb="4" eb="6">
      <t>ショウケイ</t>
    </rPh>
    <phoneticPr fontId="2"/>
  </si>
  <si>
    <t>外国
の会社</t>
    <phoneticPr fontId="2"/>
  </si>
  <si>
    <t>構成比
(%)</t>
    <rPh sb="0" eb="3">
      <t>コウセイヒ</t>
    </rPh>
    <phoneticPr fontId="2"/>
  </si>
  <si>
    <t>事業所数</t>
    <rPh sb="0" eb="3">
      <t>ジギョウショ</t>
    </rPh>
    <rPh sb="3" eb="4">
      <t>スウ</t>
    </rPh>
    <phoneticPr fontId="2"/>
  </si>
  <si>
    <t>6199 その他の無店舗小売業</t>
  </si>
  <si>
    <t xml:space="preserve">619 その他の無店舗小売業 </t>
  </si>
  <si>
    <t>6121 自動販売機による小売業</t>
  </si>
  <si>
    <t xml:space="preserve">612 自動販売機による小売業 </t>
  </si>
  <si>
    <t>6119 無店舗小売業（その他の小売）</t>
  </si>
  <si>
    <t>6114 無店舗小売業（機械器具小売）</t>
  </si>
  <si>
    <t>6113 無店舗小売業（飲食料品小売）</t>
  </si>
  <si>
    <t>6112 無店舗小売業（織物・衣服・身の回り品小売）</t>
  </si>
  <si>
    <t xml:space="preserve">611 通信販売・訪問販売小売業 </t>
  </si>
  <si>
    <t xml:space="preserve">61 無店舗小売業 </t>
  </si>
  <si>
    <t>6099 他に分類されないその他の小売業</t>
  </si>
  <si>
    <t>6098 中古品小売業（骨とう品を除く）</t>
  </si>
  <si>
    <t>6097 骨とう品小売業</t>
  </si>
  <si>
    <t>6096 ペット・ペット用品小売業</t>
  </si>
  <si>
    <t>6095 ジュエリー製品小売業</t>
  </si>
  <si>
    <t>6094 建築材料小売業</t>
  </si>
  <si>
    <t>6093 花・植木小売業</t>
  </si>
  <si>
    <t>6092 たばこ・喫煙具専門小売業</t>
  </si>
  <si>
    <t>6091 ホームセンター</t>
  </si>
  <si>
    <t xml:space="preserve">609 他に分類されない小売業 </t>
  </si>
  <si>
    <t>6082 時計・眼鏡・光学機械小売業</t>
  </si>
  <si>
    <t>6081 写真機・写真材料小売業</t>
  </si>
  <si>
    <t xml:space="preserve">608 写真機・時計・眼鏡小売業 </t>
  </si>
  <si>
    <t>6073 楽器小売業</t>
  </si>
  <si>
    <t>6072 がん具・娯楽用品小売業</t>
  </si>
  <si>
    <t>6071 スポーツ用品小売業</t>
  </si>
  <si>
    <t xml:space="preserve">607 スポーツ用品・がん具・娯楽用品・楽器小売業 </t>
  </si>
  <si>
    <t>6064 紙・文房具小売業</t>
  </si>
  <si>
    <t>6063 新聞小売業</t>
  </si>
  <si>
    <t>6062 古本小売業</t>
  </si>
  <si>
    <t>6061 書籍・雑誌小売業（古本を除く）</t>
  </si>
  <si>
    <t xml:space="preserve">606 書籍・文房具小売業 </t>
  </si>
  <si>
    <t>6052 燃料小売業（ガソリンスタンドを除く）</t>
  </si>
  <si>
    <t>6051 ガソリンスタンド</t>
  </si>
  <si>
    <t xml:space="preserve">605 燃料小売業 </t>
  </si>
  <si>
    <t>6043 肥料・飼料小売業</t>
  </si>
  <si>
    <t>6042 苗・種子小売業</t>
  </si>
  <si>
    <t>6041 農業用機械器具小売業</t>
  </si>
  <si>
    <t xml:space="preserve">604 農耕用品小売業 </t>
  </si>
  <si>
    <t>6034 化粧品小売業</t>
  </si>
  <si>
    <t>6033 調剤薬局</t>
  </si>
  <si>
    <t>6032 医薬品小売業（調剤薬局を除く）</t>
  </si>
  <si>
    <t>6031 ドラッグストア</t>
  </si>
  <si>
    <t xml:space="preserve">603 医薬品・化粧品小売業 </t>
  </si>
  <si>
    <t>6029 他に分類されないじゅう器小売業</t>
  </si>
  <si>
    <t>6023 陶磁器・ガラス器小売業</t>
  </si>
  <si>
    <t>6022 荒物小売業</t>
  </si>
  <si>
    <t>6021 金物小売業</t>
  </si>
  <si>
    <t xml:space="preserve">602 じゅう器小売業 </t>
  </si>
  <si>
    <t>6014 宗教用具小売業</t>
  </si>
  <si>
    <t>6013 畳小売業</t>
  </si>
  <si>
    <t>6012 建具小売業</t>
  </si>
  <si>
    <t>6011 家具小売業</t>
  </si>
  <si>
    <t xml:space="preserve">601 家具・建具・畳小売業 </t>
  </si>
  <si>
    <t xml:space="preserve">60 その他の小売業 </t>
  </si>
  <si>
    <t>5939 その他の機械器具小売業</t>
  </si>
  <si>
    <t>5932 電気事務機械器具小売業（中古品を除く）</t>
  </si>
  <si>
    <t>5931 電気機械器具小売業（中古品を除く）</t>
  </si>
  <si>
    <t xml:space="preserve">593 機械器具小売業（自動車，自転車を除く） </t>
  </si>
  <si>
    <t>5921 自転車小売業</t>
  </si>
  <si>
    <t xml:space="preserve">592 自転車小売業 </t>
  </si>
  <si>
    <t>5914 二輪自動車小売業（原動機付自転車を含む）</t>
  </si>
  <si>
    <t>5913 自動車部分品・附属品小売業</t>
  </si>
  <si>
    <t>5912 中古自動車小売業</t>
  </si>
  <si>
    <t>5911 自動車（新車）小売業</t>
  </si>
  <si>
    <t xml:space="preserve">591 自動車小売業 </t>
  </si>
  <si>
    <t xml:space="preserve">59 機械器具小売業 </t>
  </si>
  <si>
    <t>5899 他に分類されない飲食料品小売業</t>
  </si>
  <si>
    <t>5898 乾物小売業</t>
  </si>
  <si>
    <t>5897 豆腐・かまぼこ等加工食品小売業</t>
  </si>
  <si>
    <t>5896 米穀類小売業</t>
  </si>
  <si>
    <t>5895 料理品小売業</t>
  </si>
  <si>
    <t>5894 茶類小売業</t>
  </si>
  <si>
    <t>5893 飲料小売業（別掲を除く）</t>
  </si>
  <si>
    <t>5892 牛乳小売業</t>
  </si>
  <si>
    <t xml:space="preserve">589 その他の飲食料品小売業 </t>
  </si>
  <si>
    <t>5864 パン小売業（製造小売でないもの）</t>
  </si>
  <si>
    <t>5863 パン小売業（製造小売）</t>
  </si>
  <si>
    <t>5862 菓子小売業（製造小売でないもの）</t>
  </si>
  <si>
    <t>5861 菓子小売業（製造小売）</t>
  </si>
  <si>
    <t xml:space="preserve">586 菓子・パン小売業 </t>
  </si>
  <si>
    <t>5851 酒小売業</t>
  </si>
  <si>
    <t xml:space="preserve">585 酒小売業 </t>
  </si>
  <si>
    <t>5841 鮮魚小売業</t>
  </si>
  <si>
    <t xml:space="preserve">584 鮮魚小売業 </t>
  </si>
  <si>
    <t>5832 卵・鳥肉小売業</t>
  </si>
  <si>
    <t>5831 食肉小売業（卵，鳥肉を除く）</t>
  </si>
  <si>
    <t xml:space="preserve">583 食肉小売業 </t>
  </si>
  <si>
    <t>5822 果実小売業</t>
  </si>
  <si>
    <t>5821 野菜小売業</t>
  </si>
  <si>
    <t xml:space="preserve">582 野菜・果実小売業 </t>
  </si>
  <si>
    <t>5811 各種食料品小売業</t>
  </si>
  <si>
    <t xml:space="preserve">581 各種食料品小売業 </t>
  </si>
  <si>
    <t xml:space="preserve">58 飲食料品小売業 </t>
  </si>
  <si>
    <t>5799 他に分類されない織物・衣服・身の回り品小売業</t>
  </si>
  <si>
    <t>5793 洋品雑貨・小間物小売業</t>
  </si>
  <si>
    <t>5792 下着類小売業</t>
  </si>
  <si>
    <t>5791 かばん・袋物小売業</t>
  </si>
  <si>
    <t xml:space="preserve">579 その他の織物・衣服・身の回り品小売業 </t>
  </si>
  <si>
    <t>5742 履物小売業（靴を除く）</t>
  </si>
  <si>
    <t>5741 靴小売業</t>
  </si>
  <si>
    <t xml:space="preserve">574 靴・履物小売業 </t>
  </si>
  <si>
    <t>5732 子供服小売業</t>
  </si>
  <si>
    <t>5731 婦人服小売業</t>
  </si>
  <si>
    <t xml:space="preserve">573 婦人・子供服小売業 </t>
  </si>
  <si>
    <t>5721 男子服小売業</t>
  </si>
  <si>
    <t xml:space="preserve">572 男子服小売業 </t>
  </si>
  <si>
    <t>5712 寝具小売業</t>
  </si>
  <si>
    <t>5711 呉服・服地小売業</t>
  </si>
  <si>
    <t xml:space="preserve">571 呉服・服地・寝具小売業 </t>
  </si>
  <si>
    <t xml:space="preserve">57 織物・衣服・身の回り品小売業 </t>
  </si>
  <si>
    <t xml:space="preserve">569 その他の各種商品小売業（従業者が常時50人未満のもの） </t>
  </si>
  <si>
    <t>5611 百貨店，総合スーパー</t>
  </si>
  <si>
    <t xml:space="preserve">561 百貨店，総合スーパー </t>
  </si>
  <si>
    <t xml:space="preserve">56 各種商品小売業 </t>
  </si>
  <si>
    <t>5599 他に分類されないその他の卸売業</t>
  </si>
  <si>
    <t>5598 代理商，仲立業</t>
  </si>
  <si>
    <t>5597 書籍・雑誌卸売業</t>
  </si>
  <si>
    <t>5596 ジュエリー製品卸売業</t>
  </si>
  <si>
    <t>5595 たばこ卸売業</t>
  </si>
  <si>
    <t>5594 娯楽用品・がん具卸売業</t>
  </si>
  <si>
    <t>5593 スポーツ用品卸売業</t>
  </si>
  <si>
    <t>5592 肥料・飼料卸売業</t>
  </si>
  <si>
    <t>5591 金物卸売業</t>
  </si>
  <si>
    <t xml:space="preserve">559 他に分類されない卸売業 </t>
  </si>
  <si>
    <t>5532 紙製品卸売業</t>
  </si>
  <si>
    <t>5531 紙卸売業</t>
  </si>
  <si>
    <t xml:space="preserve">553 紙・紙製品卸売業 </t>
  </si>
  <si>
    <t>5524 合成洗剤卸売業</t>
  </si>
  <si>
    <t>5523 化粧品卸売業</t>
  </si>
  <si>
    <t>5522 医療用品卸売業</t>
  </si>
  <si>
    <t>5521 医薬品卸売業</t>
  </si>
  <si>
    <t xml:space="preserve">552 医薬品・化粧品等卸売業 </t>
  </si>
  <si>
    <t>5519 その他のじゅう器卸売業</t>
  </si>
  <si>
    <t>5515 陶磁器・ガラス器卸売業</t>
  </si>
  <si>
    <t>5514 室内装飾繊維品卸売業</t>
  </si>
  <si>
    <t>5513 畳卸売業</t>
  </si>
  <si>
    <t>5512 荒物卸売業</t>
  </si>
  <si>
    <t>5511 家具・建具卸売業</t>
  </si>
  <si>
    <t xml:space="preserve">551 家具・建具・じゅう器等卸売業 </t>
  </si>
  <si>
    <t xml:space="preserve">55 その他の卸売業 </t>
  </si>
  <si>
    <t>5493 医療用機械器具卸売業（歯科用機械器具を含む）</t>
  </si>
  <si>
    <t>5492 計量器・理化学機械器具・光学機械器具等卸売業</t>
  </si>
  <si>
    <t>5491 輸送用機械器具卸売業（自動車を除く）</t>
  </si>
  <si>
    <t xml:space="preserve">549 その他の機械器具卸売業 </t>
  </si>
  <si>
    <t>5432 電気機械器具卸売業（家庭用電気機械器具を除く）</t>
  </si>
  <si>
    <t>5431 家庭用電気機械器具卸売業</t>
  </si>
  <si>
    <t xml:space="preserve">543 電気機械器具卸売業 </t>
  </si>
  <si>
    <t>5423 自動車中古部品卸売業</t>
  </si>
  <si>
    <t>5422 自動車部分品・附属品卸売業（中古品を除く）</t>
  </si>
  <si>
    <t>5421 自動車卸売業（二輪自動車を含む）</t>
  </si>
  <si>
    <t xml:space="preserve">542 自動車卸売業 </t>
  </si>
  <si>
    <t>5419 その他の産業機械器具卸売業</t>
  </si>
  <si>
    <t>5414 事務用機械器具卸売業</t>
  </si>
  <si>
    <t>5413 金属加工機械卸売業</t>
  </si>
  <si>
    <t>5412 建設機械・鉱山機械卸売業</t>
  </si>
  <si>
    <t>5411 農業用機械器具卸売業</t>
  </si>
  <si>
    <t xml:space="preserve">541 産業機械器具卸売業 </t>
  </si>
  <si>
    <t xml:space="preserve">54 機械器具卸売業 </t>
  </si>
  <si>
    <t>5369 その他の再生資源卸売業</t>
  </si>
  <si>
    <t>5364 古紙卸売業</t>
  </si>
  <si>
    <t>5363 非鉄金属スクラップ卸売業</t>
  </si>
  <si>
    <t>5362 鉄スクラップ卸売業</t>
  </si>
  <si>
    <t>5361 空瓶・空缶等空容器卸売業</t>
  </si>
  <si>
    <t xml:space="preserve">536 再生資源卸売業 </t>
  </si>
  <si>
    <t>5352 非鉄金属製品卸売業</t>
  </si>
  <si>
    <t>5351 非鉄金属地金卸売業</t>
  </si>
  <si>
    <t xml:space="preserve">535 非鉄金属卸売業 </t>
  </si>
  <si>
    <t>5349 その他の鉄鋼製品卸売業</t>
  </si>
  <si>
    <t>5342 鉄鋼一次製品卸売業</t>
  </si>
  <si>
    <t>5341 鉄鋼粗製品卸売業</t>
  </si>
  <si>
    <t xml:space="preserve">534 鉄鋼製品卸売業 </t>
  </si>
  <si>
    <t>5332 鉱物卸売業（石油を除く）</t>
  </si>
  <si>
    <t>5331 石油卸売業</t>
  </si>
  <si>
    <t xml:space="preserve">533 石油・鉱物卸売業 </t>
  </si>
  <si>
    <t>5329 その他の化学製品卸売業</t>
  </si>
  <si>
    <t>5322 プラスチック卸売業</t>
  </si>
  <si>
    <t>5321 塗料卸売業</t>
  </si>
  <si>
    <t xml:space="preserve">532 化学製品卸売業 </t>
  </si>
  <si>
    <t>5319 その他の建築材料卸売業</t>
  </si>
  <si>
    <t>5314 建築用金属製品卸売業（建築用金物を除く）</t>
  </si>
  <si>
    <t>5313 板ガラス卸売業</t>
  </si>
  <si>
    <t>5312 セメント卸売業</t>
  </si>
  <si>
    <t>5311 木材・竹材卸売業</t>
  </si>
  <si>
    <t xml:space="preserve">531 建築材料卸売業 </t>
  </si>
  <si>
    <t xml:space="preserve">53 建築材料，鉱物・金属材料等卸売業 </t>
  </si>
  <si>
    <t>5229 その他の食料・飲料卸売業</t>
  </si>
  <si>
    <t>5227 牛乳・乳製品卸売業</t>
  </si>
  <si>
    <t>5226 茶類卸売業</t>
  </si>
  <si>
    <t>5225 飲料卸売業（別掲を除く）</t>
  </si>
  <si>
    <t>5224 菓子・パン類卸売業</t>
  </si>
  <si>
    <t>5223 乾物卸売業</t>
  </si>
  <si>
    <t>5222 酒類卸売業</t>
  </si>
  <si>
    <t>5221 砂糖・味そ・しょう油卸売業</t>
  </si>
  <si>
    <t xml:space="preserve">522 食料・飲料卸売業 </t>
  </si>
  <si>
    <t>5219 その他の農畜産物・水産物卸売業</t>
  </si>
  <si>
    <t>5216 生鮮魚介卸売業</t>
  </si>
  <si>
    <t>5215 食肉卸売業</t>
  </si>
  <si>
    <t>5214 果実卸売業</t>
  </si>
  <si>
    <t>5213 野菜卸売業</t>
  </si>
  <si>
    <t>5212 雑穀・豆類卸売業</t>
  </si>
  <si>
    <t>5211 米麦卸売業</t>
  </si>
  <si>
    <t xml:space="preserve">521 農畜産物・水産物卸売業 </t>
  </si>
  <si>
    <t xml:space="preserve">52 飲食料品卸売業 </t>
  </si>
  <si>
    <t>5139 その他の身の回り品卸売業</t>
  </si>
  <si>
    <t>5133 かばん・袋物卸売業</t>
  </si>
  <si>
    <t>5132 靴・履物卸売業</t>
  </si>
  <si>
    <t>5131 寝具類卸売業</t>
  </si>
  <si>
    <t xml:space="preserve">513 身の回り品卸売業 </t>
  </si>
  <si>
    <t>5129 その他の衣服卸売業</t>
  </si>
  <si>
    <t>5123 下着類卸売業</t>
  </si>
  <si>
    <t>5122 婦人・子供服卸売業</t>
  </si>
  <si>
    <t>5121 男子服卸売業</t>
  </si>
  <si>
    <t xml:space="preserve">512 衣服卸売業 </t>
  </si>
  <si>
    <t>5113 織物卸売業（室内装飾繊維品を除く）</t>
  </si>
  <si>
    <t>5112 糸卸売業</t>
  </si>
  <si>
    <t xml:space="preserve">511 繊維品卸売業（衣服，身の回り品を除く） </t>
  </si>
  <si>
    <t xml:space="preserve">51 繊維・衣服等卸売業 </t>
  </si>
  <si>
    <t>5019 その他の各種商品卸売業</t>
  </si>
  <si>
    <t xml:space="preserve">501 各種商品卸売業 </t>
  </si>
  <si>
    <t xml:space="preserve">50 各種商品卸売業 </t>
  </si>
  <si>
    <t>法人
でない
団体</t>
    <phoneticPr fontId="2"/>
  </si>
  <si>
    <t>会社
以外
の法人</t>
    <phoneticPr fontId="2"/>
  </si>
  <si>
    <t>合同
会社</t>
    <phoneticPr fontId="2"/>
  </si>
  <si>
    <t>合名
合資
会社</t>
    <phoneticPr fontId="2"/>
  </si>
  <si>
    <t>株式会社
有限会社
相互会社</t>
    <phoneticPr fontId="2"/>
  </si>
  <si>
    <t>個人
経営</t>
    <phoneticPr fontId="2"/>
  </si>
  <si>
    <t>支所
支社
支店</t>
    <phoneticPr fontId="2"/>
  </si>
  <si>
    <t>本所
本社
本店</t>
    <phoneticPr fontId="2"/>
  </si>
  <si>
    <t>単独
事業所</t>
    <phoneticPr fontId="2"/>
  </si>
  <si>
    <t>パート
アルバイト</t>
    <phoneticPr fontId="2"/>
  </si>
  <si>
    <t>正社員
正職員</t>
    <phoneticPr fontId="2"/>
  </si>
  <si>
    <t>有給
役員</t>
    <phoneticPr fontId="2"/>
  </si>
  <si>
    <t>個人業主
の家族で
無給の人</t>
    <phoneticPr fontId="2"/>
  </si>
  <si>
    <t>個人
業主</t>
    <rPh sb="3" eb="5">
      <t>ギョウシュ</t>
    </rPh>
    <phoneticPr fontId="2"/>
  </si>
  <si>
    <t>経営組織別</t>
    <rPh sb="0" eb="4">
      <t>ケイエイソシキ</t>
    </rPh>
    <rPh sb="4" eb="5">
      <t>ベツ</t>
    </rPh>
    <phoneticPr fontId="2"/>
  </si>
  <si>
    <t>本支所別</t>
    <rPh sb="0" eb="1">
      <t>ホン</t>
    </rPh>
    <rPh sb="1" eb="3">
      <t>シショ</t>
    </rPh>
    <rPh sb="3" eb="4">
      <t>ベツ</t>
    </rPh>
    <phoneticPr fontId="2"/>
  </si>
  <si>
    <t>年間商品
販売額
(万円)</t>
    <rPh sb="10" eb="12">
      <t>マンエン</t>
    </rPh>
    <phoneticPr fontId="2"/>
  </si>
  <si>
    <t>売場
面積
(㎡)</t>
    <phoneticPr fontId="2"/>
  </si>
  <si>
    <t>従業者数(人)</t>
    <phoneticPr fontId="2"/>
  </si>
  <si>
    <t>産業分類</t>
    <rPh sb="0" eb="4">
      <t>サンギョウブンルイ</t>
    </rPh>
    <phoneticPr fontId="2"/>
  </si>
  <si>
    <t>産業分類</t>
    <rPh sb="0" eb="2">
      <t>サンギョウ</t>
    </rPh>
    <rPh sb="2" eb="4">
      <t>ブンルイ</t>
    </rPh>
    <phoneticPr fontId="2"/>
  </si>
  <si>
    <t>　　　　　　　　　　　　　　　　　　　　　従業者数(人)</t>
    <rPh sb="21" eb="25">
      <t>ジュ</t>
    </rPh>
    <rPh sb="26" eb="27">
      <t>ニン</t>
    </rPh>
    <phoneticPr fontId="2"/>
  </si>
  <si>
    <t>総数のうち
別経営への
出向・派遣者(人)</t>
    <rPh sb="0" eb="2">
      <t>ソウスウ</t>
    </rPh>
    <phoneticPr fontId="2"/>
  </si>
  <si>
    <t>総数のうち別経営
からの出向者
（出向派遣不詳含む）(人)</t>
    <rPh sb="0" eb="2">
      <t>ソウスウ</t>
    </rPh>
    <phoneticPr fontId="2"/>
  </si>
  <si>
    <t>合計</t>
  </si>
  <si>
    <t>男</t>
    <phoneticPr fontId="2"/>
  </si>
  <si>
    <t>女</t>
    <phoneticPr fontId="2"/>
  </si>
  <si>
    <t>個人業主</t>
    <phoneticPr fontId="2"/>
  </si>
  <si>
    <t>個人業主の
家族で無給の人</t>
    <phoneticPr fontId="2"/>
  </si>
  <si>
    <t>有給役員</t>
    <phoneticPr fontId="2"/>
  </si>
  <si>
    <t>正社員
正職員</t>
    <phoneticPr fontId="2"/>
  </si>
  <si>
    <t>パート
アルバイト</t>
    <phoneticPr fontId="2"/>
  </si>
  <si>
    <t>臨時雇用者(人)</t>
    <rPh sb="6" eb="7">
      <t>ニン</t>
    </rPh>
    <phoneticPr fontId="2"/>
  </si>
  <si>
    <t>男</t>
  </si>
  <si>
    <t>女</t>
  </si>
  <si>
    <t>女</t>
    <rPh sb="0" eb="1">
      <t>オンナ</t>
    </rPh>
    <phoneticPr fontId="2"/>
  </si>
  <si>
    <t>50～99人</t>
    <phoneticPr fontId="2"/>
  </si>
  <si>
    <t>30～49人</t>
    <phoneticPr fontId="2"/>
  </si>
  <si>
    <t>20～29人</t>
    <phoneticPr fontId="2"/>
  </si>
  <si>
    <t>10～19人</t>
    <phoneticPr fontId="2"/>
  </si>
  <si>
    <t>5～9人</t>
    <phoneticPr fontId="2"/>
  </si>
  <si>
    <t>1～4人</t>
    <rPh sb="3" eb="4">
      <t>ヒト</t>
    </rPh>
    <phoneticPr fontId="2"/>
  </si>
  <si>
    <t>小売業小計</t>
    <rPh sb="0" eb="2">
      <t>コウリ</t>
    </rPh>
    <rPh sb="2" eb="3">
      <t>ギョウ</t>
    </rPh>
    <rPh sb="3" eb="4">
      <t>ショウ</t>
    </rPh>
    <rPh sb="4" eb="5">
      <t>ケイ</t>
    </rPh>
    <phoneticPr fontId="2"/>
  </si>
  <si>
    <t>100人～</t>
    <phoneticPr fontId="2"/>
  </si>
  <si>
    <t>50～99人</t>
    <phoneticPr fontId="2"/>
  </si>
  <si>
    <t>30～49人</t>
    <phoneticPr fontId="2"/>
  </si>
  <si>
    <t>20～29人</t>
    <phoneticPr fontId="2"/>
  </si>
  <si>
    <t>10～19人</t>
    <phoneticPr fontId="2"/>
  </si>
  <si>
    <t>卸売業小計</t>
    <rPh sb="0" eb="2">
      <t>オロシウリ</t>
    </rPh>
    <rPh sb="2" eb="3">
      <t>ギョウ</t>
    </rPh>
    <rPh sb="3" eb="5">
      <t>ショウケイ</t>
    </rPh>
    <phoneticPr fontId="2"/>
  </si>
  <si>
    <t>100人～</t>
    <phoneticPr fontId="2"/>
  </si>
  <si>
    <t>売場面積
(小売業のみ)
（㎡）</t>
    <rPh sb="6" eb="9">
      <t>コウリギョウ</t>
    </rPh>
    <phoneticPr fontId="2"/>
  </si>
  <si>
    <t>従業者数
(人)</t>
    <rPh sb="3" eb="4">
      <t>スウ</t>
    </rPh>
    <rPh sb="6" eb="7">
      <t>ヒト</t>
    </rPh>
    <phoneticPr fontId="2"/>
  </si>
  <si>
    <t>従業者規模
(人)</t>
    <rPh sb="0" eb="3">
      <t>ジュウギョウシャ</t>
    </rPh>
    <rPh sb="3" eb="5">
      <t>キボ</t>
    </rPh>
    <rPh sb="7" eb="8">
      <t>ニン</t>
    </rPh>
    <phoneticPr fontId="2"/>
  </si>
  <si>
    <t>法人でない団体</t>
    <rPh sb="0" eb="2">
      <t>ホウジン</t>
    </rPh>
    <rPh sb="5" eb="7">
      <t>ダンタイ</t>
    </rPh>
    <phoneticPr fontId="2"/>
  </si>
  <si>
    <t>外国の会社</t>
  </si>
  <si>
    <t>会社以外の法人</t>
  </si>
  <si>
    <t>合名会社・合資会社</t>
  </si>
  <si>
    <t>株式会社・有限会社・相互会社</t>
  </si>
  <si>
    <t>法人　小計</t>
    <rPh sb="0" eb="1">
      <t>ホウジン</t>
    </rPh>
    <rPh sb="2" eb="4">
      <t>ショウケイ</t>
    </rPh>
    <phoneticPr fontId="2"/>
  </si>
  <si>
    <t>小売業　合計</t>
    <rPh sb="0" eb="3">
      <t>コウリギョウ</t>
    </rPh>
    <rPh sb="4" eb="6">
      <t>ゴウケイ</t>
    </rPh>
    <phoneticPr fontId="2"/>
  </si>
  <si>
    <t>卸売業　合計</t>
    <rPh sb="0" eb="3">
      <t>オロシウリギョウ</t>
    </rPh>
    <rPh sb="4" eb="6">
      <t>ゴウケイ</t>
    </rPh>
    <phoneticPr fontId="2"/>
  </si>
  <si>
    <t>経営組織</t>
    <rPh sb="0" eb="4">
      <t>ケイエイソシキ</t>
    </rPh>
    <phoneticPr fontId="2"/>
  </si>
  <si>
    <t>500～999</t>
  </si>
  <si>
    <t>300～499</t>
  </si>
  <si>
    <t>200～299</t>
  </si>
  <si>
    <t>100～199</t>
  </si>
  <si>
    <t>1～ 9</t>
  </si>
  <si>
    <t>無し又は不詳</t>
  </si>
  <si>
    <t>事業所数</t>
  </si>
  <si>
    <t>従業者数
(人)</t>
    <rPh sb="0" eb="4">
      <t>ジュ</t>
    </rPh>
    <rPh sb="6" eb="7">
      <t>ニン</t>
    </rPh>
    <phoneticPr fontId="2"/>
  </si>
  <si>
    <t>60 その他の小売業</t>
  </si>
  <si>
    <t>59 機械器具小売業</t>
  </si>
  <si>
    <t>1,500～</t>
  </si>
  <si>
    <t>1,000～1,499</t>
  </si>
  <si>
    <t>58 飲食料品小売業</t>
  </si>
  <si>
    <t>57 織物・衣服・身の回り品小売業</t>
  </si>
  <si>
    <t>56 各種商品小売業</t>
  </si>
  <si>
    <t>小売業合計</t>
    <rPh sb="0" eb="3">
      <t>コウリギョウ</t>
    </rPh>
    <rPh sb="3" eb="5">
      <t>ゴウケイ</t>
    </rPh>
    <phoneticPr fontId="2"/>
  </si>
  <si>
    <t>うちセルフサービス
年間商品販売額
(万円)</t>
    <rPh sb="10" eb="17">
      <t>ネン</t>
    </rPh>
    <rPh sb="19" eb="21">
      <t>マンエン</t>
    </rPh>
    <phoneticPr fontId="2"/>
  </si>
  <si>
    <t>年間商品販売額(万円)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2"/>
  </si>
  <si>
    <t>事業所数</t>
    <rPh sb="0" eb="4">
      <t>ジギョウショスウ</t>
    </rPh>
    <phoneticPr fontId="2"/>
  </si>
  <si>
    <t>派遣のみの事業所</t>
    <rPh sb="0" eb="2">
      <t>ハケン</t>
    </rPh>
    <rPh sb="5" eb="8">
      <t>ジギョウショ</t>
    </rPh>
    <phoneticPr fontId="2"/>
  </si>
  <si>
    <t>－</t>
    <phoneticPr fontId="2"/>
  </si>
  <si>
    <t>5933 中古電気製品小売業</t>
  </si>
  <si>
    <t>5111 繊維原料卸売業</t>
    <rPh sb="5" eb="7">
      <t>センイ</t>
    </rPh>
    <rPh sb="7" eb="9">
      <t>ゲンリョウ</t>
    </rPh>
    <rPh sb="9" eb="12">
      <t>オロシウリギョウ</t>
    </rPh>
    <phoneticPr fontId="2"/>
  </si>
  <si>
    <t>100人～</t>
    <phoneticPr fontId="2"/>
  </si>
  <si>
    <t>－</t>
  </si>
  <si>
    <t>－</t>
    <phoneticPr fontId="2"/>
  </si>
  <si>
    <t>－</t>
    <phoneticPr fontId="2"/>
  </si>
  <si>
    <t>571 呉服・服地・寝具小売業</t>
  </si>
  <si>
    <t>572 男子服小売業</t>
  </si>
  <si>
    <t>573 婦人・子供服小売業</t>
  </si>
  <si>
    <t>574 靴・履物小売業</t>
  </si>
  <si>
    <t>581 各種食料品小売業</t>
  </si>
  <si>
    <t>582 野菜・果実小売業</t>
  </si>
  <si>
    <t>583 食肉小売業</t>
  </si>
  <si>
    <t>584 鮮魚小売業</t>
  </si>
  <si>
    <t>585 酒小売業</t>
  </si>
  <si>
    <t>586 菓子・パン小売業</t>
  </si>
  <si>
    <t>589 その他の飲食料品小売業</t>
  </si>
  <si>
    <t>591 自動車小売業</t>
  </si>
  <si>
    <t>592 自転車小売業</t>
  </si>
  <si>
    <t>601 家具・建具・畳小売業</t>
  </si>
  <si>
    <t>602 じゅう器小売業</t>
  </si>
  <si>
    <t>603 医薬品・化粧品小売業</t>
  </si>
  <si>
    <t>604 農耕用品小売業</t>
  </si>
  <si>
    <t>605 燃料小売業</t>
  </si>
  <si>
    <t>606 書籍・文房具小売業</t>
  </si>
  <si>
    <t>608 写真機・時計・眼鏡小売業</t>
  </si>
  <si>
    <t>609 他に分類されない小売業</t>
  </si>
  <si>
    <t>61 無店舗小売業</t>
  </si>
  <si>
    <t>611 通信販売・訪問販売小売業</t>
  </si>
  <si>
    <t>612 自動販売機による小売業</t>
  </si>
  <si>
    <t>619 その他の無店舗小売業</t>
  </si>
  <si>
    <t>5314 建築用金属製品卸売業
　　　　（建築用金物を除く）</t>
    <phoneticPr fontId="2"/>
  </si>
  <si>
    <t>5422 自動車部分品・附属品卸売業
　　　　（中古品を除く）</t>
    <phoneticPr fontId="2"/>
  </si>
  <si>
    <t>5432 電気機械器具卸売業
　　　（家庭用電気機械器具を除く）</t>
    <phoneticPr fontId="2"/>
  </si>
  <si>
    <t xml:space="preserve">569 その他の各種商品小売業
　　（従業者が常時50人未満のもの） </t>
    <phoneticPr fontId="2"/>
  </si>
  <si>
    <t>5699 その他の各種商品小売業
　　　（従業者が常時50人未満のもの）</t>
    <phoneticPr fontId="2"/>
  </si>
  <si>
    <t>5891 コンビニエンスストア
　　　　（飲食料品を中心とするものに限る）</t>
    <phoneticPr fontId="2"/>
  </si>
  <si>
    <t>5914 二輪自動車小売業
　　　　（原動機付自転車を含む）</t>
    <phoneticPr fontId="2"/>
  </si>
  <si>
    <t>5932 電気事務機械器具小売業
　　　（中古品を除く）</t>
    <phoneticPr fontId="2"/>
  </si>
  <si>
    <t>6112 無店舗小売業
     （織物・衣服・身の回り品小売）</t>
    <phoneticPr fontId="2"/>
  </si>
  <si>
    <t>5699 その他の各種商品小売業
      （従業者が常時50人未満のもの）</t>
    <phoneticPr fontId="2"/>
  </si>
  <si>
    <t>5891 コンビニエンスストア
       （飲食料品を中心とするものに限る）</t>
    <phoneticPr fontId="2"/>
  </si>
  <si>
    <t>5742 履物小売業(靴を除く）</t>
    <phoneticPr fontId="2"/>
  </si>
  <si>
    <t>579 その他の織物・衣服・身の回
       り品小売業</t>
    <phoneticPr fontId="2"/>
  </si>
  <si>
    <t>5831 食肉小売業
       （卵，鳥肉を除く）</t>
    <phoneticPr fontId="2"/>
  </si>
  <si>
    <t>5862 菓子小売業
      （製造小売でないもの）</t>
    <phoneticPr fontId="2"/>
  </si>
  <si>
    <t>5864 パン小売業
      （製造小売でないもの）</t>
    <phoneticPr fontId="2"/>
  </si>
  <si>
    <t>5897 豆腐・かまぼこ等加工食
         品小売業</t>
    <phoneticPr fontId="2"/>
  </si>
  <si>
    <t>5899 他に分類されない飲食
         料品小売業</t>
    <phoneticPr fontId="2"/>
  </si>
  <si>
    <t>5913 自動車部分品・附属品
         小売業</t>
    <phoneticPr fontId="2"/>
  </si>
  <si>
    <t>5914 二輪自動車小売業
     （原動機付自転車を含む）</t>
    <phoneticPr fontId="2"/>
  </si>
  <si>
    <t>593 機械器具小売業
     （自動車，自転車を除く）</t>
    <phoneticPr fontId="2"/>
  </si>
  <si>
    <t>5931 電気機械器具小売業
      （中古品を除く）</t>
    <phoneticPr fontId="2"/>
  </si>
  <si>
    <t>6032 医薬品小売業
      （調剤薬局を除く）</t>
    <phoneticPr fontId="2"/>
  </si>
  <si>
    <t>6052 燃料小売業
      （ガソリンスタンドを除く）</t>
    <phoneticPr fontId="2"/>
  </si>
  <si>
    <t>6061 書籍・雑誌小売業
      （古本を除く）</t>
    <phoneticPr fontId="2"/>
  </si>
  <si>
    <t>6082 時計・眼鏡・光学機械
         小売業</t>
    <phoneticPr fontId="2"/>
  </si>
  <si>
    <t>6098 中古品小売業
      （骨とう品を除く）</t>
    <phoneticPr fontId="2"/>
  </si>
  <si>
    <t>6099 他に分類されないその他
         の小売業</t>
    <phoneticPr fontId="2"/>
  </si>
  <si>
    <t>6112 無店舗小売業（織物・
         衣服・身の回り品小売）</t>
    <phoneticPr fontId="2"/>
  </si>
  <si>
    <t>6113 無店舗小売業
      （飲食料品小売）</t>
    <phoneticPr fontId="2"/>
  </si>
  <si>
    <t>6114 無店舗小売業
      （機械器具小売）</t>
    <phoneticPr fontId="2"/>
  </si>
  <si>
    <t>6119 無店舗小売業
      （その他の小売）</t>
    <phoneticPr fontId="2"/>
  </si>
  <si>
    <t>-</t>
    <phoneticPr fontId="2"/>
  </si>
  <si>
    <t>売場面積
(㎡)</t>
    <phoneticPr fontId="2"/>
  </si>
  <si>
    <t>年間商品
販売額(万円)</t>
    <phoneticPr fontId="2"/>
  </si>
  <si>
    <t>無し又は不詳</t>
    <phoneticPr fontId="2"/>
  </si>
  <si>
    <t>30～49</t>
    <phoneticPr fontId="2"/>
  </si>
  <si>
    <t>300～499</t>
    <phoneticPr fontId="2"/>
  </si>
  <si>
    <t>500～999</t>
    <phoneticPr fontId="2"/>
  </si>
  <si>
    <t>売場面積
(㎡)</t>
    <phoneticPr fontId="2"/>
  </si>
  <si>
    <t>1,000～1,499</t>
    <phoneticPr fontId="2"/>
  </si>
  <si>
    <t>1,500～</t>
    <phoneticPr fontId="2"/>
  </si>
  <si>
    <t>―</t>
    <phoneticPr fontId="2"/>
  </si>
  <si>
    <t>x</t>
    <phoneticPr fontId="2"/>
  </si>
  <si>
    <t>x</t>
    <phoneticPr fontId="2"/>
  </si>
  <si>
    <t>x</t>
    <phoneticPr fontId="2"/>
  </si>
  <si>
    <t>うち
ｾﾙﾌｻｰﾋﾞｽ
事業所数</t>
    <rPh sb="12" eb="16">
      <t>ジギョウショスウ</t>
    </rPh>
    <phoneticPr fontId="2"/>
  </si>
  <si>
    <t>うち
ｾﾙﾌｻｰﾋﾞｽ
従業者数(人)</t>
    <rPh sb="12" eb="16">
      <t>ジュ</t>
    </rPh>
    <rPh sb="17" eb="18">
      <t>ニン</t>
    </rPh>
    <phoneticPr fontId="2"/>
  </si>
  <si>
    <t>ｾﾙﾌｻｰﾋﾞｽ
採用率
(%)</t>
    <rPh sb="9" eb="12">
      <t>サイヨウリツ</t>
    </rPh>
    <phoneticPr fontId="2"/>
  </si>
  <si>
    <t xml:space="preserve">511 繊維品卸売業
　　　（衣服，身の回り品を除く） </t>
    <phoneticPr fontId="2"/>
  </si>
  <si>
    <t>5113 織物卸売業
　　　（室内装飾繊維品を除く）</t>
    <phoneticPr fontId="2"/>
  </si>
  <si>
    <t>5421 自動車卸売業
　　　　（二輪自動車を含む）</t>
    <phoneticPr fontId="2"/>
  </si>
  <si>
    <t>5491 輸送用機械器具卸売業
　　　（自動車を除く）</t>
    <phoneticPr fontId="2"/>
  </si>
  <si>
    <t>5492 計量器・理化学機械器具・光学
　　　　　機械器具等卸売業</t>
    <phoneticPr fontId="2"/>
  </si>
  <si>
    <t>5493 医療用機械器具卸売業
　　　　（歯科用機械器具を含む）</t>
    <phoneticPr fontId="2"/>
  </si>
  <si>
    <t>5799 他に分類されない織物・衣服・
　　　　 身の回り品小売業</t>
    <phoneticPr fontId="2"/>
  </si>
  <si>
    <t>5862 菓子小売業
　　　　（製造小売でないもの）</t>
    <phoneticPr fontId="2"/>
  </si>
  <si>
    <t xml:space="preserve">593 機械器具小売業
　　（自動車，自転車を除く） </t>
    <phoneticPr fontId="2"/>
  </si>
  <si>
    <t>5931 電気機械器具小売業
　　　（中古品を除く）</t>
    <phoneticPr fontId="2"/>
  </si>
  <si>
    <t>6052 燃料小売業
　　　　（ガソリンスタンドを除く）</t>
    <phoneticPr fontId="2"/>
  </si>
  <si>
    <t xml:space="preserve">607 スポーツ用品・がん具・娯楽用品・楽
　　　　器小売業 </t>
    <phoneticPr fontId="2"/>
  </si>
  <si>
    <t>5861 菓子小売業(製造小売）</t>
    <phoneticPr fontId="2"/>
  </si>
  <si>
    <t>5863 パン小売業（製造小売）</t>
    <phoneticPr fontId="2"/>
  </si>
  <si>
    <t>561 百貨店，総合ｽｰﾊﾟｰ</t>
    <phoneticPr fontId="2"/>
  </si>
  <si>
    <t>569 その他の各種商品小
　　　売業(従業者が
　　　常時50人未満のも
　　　の）</t>
    <phoneticPr fontId="2"/>
  </si>
  <si>
    <t>5611 百貨店，総合スーパー</t>
    <phoneticPr fontId="2"/>
  </si>
  <si>
    <t>5699 その他の各種商品小売業
　　　　従業者が常時50人未満の
　　　　もの）</t>
    <phoneticPr fontId="2"/>
  </si>
  <si>
    <t>5799 他に分類されない織物・衣
　　　　　服・身の回り品小売業</t>
    <phoneticPr fontId="2"/>
  </si>
  <si>
    <t>5891 コンビニエンスストア飲食料
　　　　品を中心とするものに限る）</t>
    <phoneticPr fontId="2"/>
  </si>
  <si>
    <t>5893 飲料小売業(別掲を除く）</t>
    <phoneticPr fontId="2"/>
  </si>
  <si>
    <t>5932 電気事務機械器具小売
　　　　　業(中古品を除く）</t>
    <phoneticPr fontId="2"/>
  </si>
  <si>
    <t>6029 他に分類されないじゅう器
        小売業</t>
    <phoneticPr fontId="2"/>
  </si>
  <si>
    <t>607 スポーツ用品・がん具・娯楽
　　　用品・楽器小売業</t>
    <phoneticPr fontId="2"/>
  </si>
  <si>
    <t>産業分類・商品分類</t>
    <rPh sb="0" eb="2">
      <t>サンギョウ</t>
    </rPh>
    <rPh sb="2" eb="4">
      <t>ブンルイ</t>
    </rPh>
    <rPh sb="5" eb="7">
      <t>ショウヒン</t>
    </rPh>
    <rPh sb="7" eb="9">
      <t>ブンルイ</t>
    </rPh>
    <phoneticPr fontId="19"/>
  </si>
  <si>
    <t>事業所数</t>
    <rPh sb="0" eb="3">
      <t>ジギョウショ</t>
    </rPh>
    <rPh sb="3" eb="4">
      <t>スウ</t>
    </rPh>
    <phoneticPr fontId="19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</si>
  <si>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9"/>
  </si>
  <si>
    <t>総計</t>
  </si>
  <si>
    <t>卸売業計</t>
    <rPh sb="0" eb="3">
      <t>オロシウリギョウ</t>
    </rPh>
    <rPh sb="3" eb="4">
      <t>ケイ</t>
    </rPh>
    <phoneticPr fontId="19"/>
  </si>
  <si>
    <t>511</t>
  </si>
  <si>
    <t>繊維品卸売業（衣服，身の回り品を除く）</t>
  </si>
  <si>
    <t>生糸・繭卸売</t>
  </si>
  <si>
    <t>‐</t>
    <phoneticPr fontId="19"/>
  </si>
  <si>
    <t>化学繊維卸売</t>
  </si>
  <si>
    <t>他の繊維原料(生糸・繭を除く）卸売</t>
  </si>
  <si>
    <t>糸卸売</t>
  </si>
  <si>
    <t>織物（室内装飾繊維品を除く）卸売</t>
  </si>
  <si>
    <t>512</t>
  </si>
  <si>
    <t>衣服卸売業</t>
  </si>
  <si>
    <t>男子服卸売</t>
  </si>
  <si>
    <t>婦人・子供服卸売</t>
  </si>
  <si>
    <t>下着類卸売</t>
  </si>
  <si>
    <t>その他の衣服卸売</t>
  </si>
  <si>
    <t>513</t>
  </si>
  <si>
    <t>身の回り品卸売業</t>
  </si>
  <si>
    <t>寝具類卸売</t>
  </si>
  <si>
    <t>靴卸売</t>
  </si>
  <si>
    <t>履物(靴を除く）卸売</t>
  </si>
  <si>
    <t>かばん・袋物卸売</t>
  </si>
  <si>
    <t>他の身の回り品卸売</t>
  </si>
  <si>
    <t>521</t>
  </si>
  <si>
    <t>農畜産物・水産物卸売業</t>
  </si>
  <si>
    <t>米麦卸売</t>
  </si>
  <si>
    <t>雑穀・豆類卸売</t>
  </si>
  <si>
    <t>野菜卸売</t>
  </si>
  <si>
    <t>果実卸売</t>
  </si>
  <si>
    <t>食肉卸売</t>
  </si>
  <si>
    <t>生鮮魚介卸売</t>
  </si>
  <si>
    <t>他の農畜産物・水産物卸売</t>
  </si>
  <si>
    <t>522</t>
  </si>
  <si>
    <t>食料・飲料卸売業</t>
  </si>
  <si>
    <t>砂糖卸売</t>
  </si>
  <si>
    <t>味そ・しょう油卸売</t>
  </si>
  <si>
    <t>酒類卸売</t>
  </si>
  <si>
    <t>乾物卸売</t>
  </si>
  <si>
    <t>菓子・パン類卸売</t>
  </si>
  <si>
    <t>飲料（茶類飲料を含む）卸売</t>
  </si>
  <si>
    <t>茶類卸売</t>
  </si>
  <si>
    <t>牛乳・乳製品卸売</t>
  </si>
  <si>
    <t>缶詰・瓶詰食品（気密容器入りのもの）卸売</t>
  </si>
  <si>
    <t>他の食料・飲料卸売</t>
  </si>
  <si>
    <t>531</t>
  </si>
  <si>
    <t>建築材料卸売業</t>
  </si>
  <si>
    <t>木材・竹材卸売</t>
  </si>
  <si>
    <t>セメント卸売</t>
  </si>
  <si>
    <t>板ガラス卸売</t>
  </si>
  <si>
    <t>建築用金属製品（建築用金物を除く）卸売</t>
  </si>
  <si>
    <t>他の建築材料卸売</t>
  </si>
  <si>
    <t>532</t>
  </si>
  <si>
    <t>化学製品卸売業</t>
  </si>
  <si>
    <t>塗料卸売</t>
  </si>
  <si>
    <t>プラスチック卸売</t>
  </si>
  <si>
    <t>染料・顔料卸売</t>
  </si>
  <si>
    <t>油脂・ろう卸売</t>
  </si>
  <si>
    <t>他の化学製品卸売</t>
  </si>
  <si>
    <t>533</t>
  </si>
  <si>
    <t>石油・鉱物卸売業</t>
  </si>
  <si>
    <t>原油卸売</t>
  </si>
  <si>
    <t>-</t>
    <phoneticPr fontId="19"/>
  </si>
  <si>
    <t>揮発油卸売</t>
  </si>
  <si>
    <t>灯油卸売</t>
  </si>
  <si>
    <t>軽油卸売</t>
  </si>
  <si>
    <t>重油卸売</t>
  </si>
  <si>
    <t>液化石油ガス（LPG）卸売</t>
  </si>
  <si>
    <t>他の石油卸売</t>
  </si>
  <si>
    <t>鉱物（石油を除く）卸売</t>
  </si>
  <si>
    <t>534</t>
  </si>
  <si>
    <t>鉄鋼製品卸売業</t>
  </si>
  <si>
    <t>鉄鋼粗製品卸売</t>
  </si>
  <si>
    <t>鉄鋼一次製品卸売</t>
  </si>
  <si>
    <t>他の鉄鋼製品卸売</t>
  </si>
  <si>
    <t>535</t>
  </si>
  <si>
    <t>非鉄金属卸売業</t>
  </si>
  <si>
    <t>非鉄金属地金卸売</t>
  </si>
  <si>
    <t>非鉄金属製品卸売</t>
  </si>
  <si>
    <t>536</t>
  </si>
  <si>
    <t>再生資源卸売業</t>
  </si>
  <si>
    <t>空瓶・空缶等空容器卸売</t>
  </si>
  <si>
    <t>鉄スクラップ卸売</t>
  </si>
  <si>
    <t>非鉄金属スクラップ卸売</t>
  </si>
  <si>
    <t>古紙卸売</t>
  </si>
  <si>
    <t>他の再生資源卸売</t>
  </si>
  <si>
    <t>541</t>
  </si>
  <si>
    <t>産業機械器具卸売業</t>
  </si>
  <si>
    <t>農業用機械器具卸売</t>
  </si>
  <si>
    <t>建設機械・鉱山機械卸売</t>
  </si>
  <si>
    <t>金属加工機械卸売</t>
  </si>
  <si>
    <t>事務用機械器具卸売</t>
  </si>
  <si>
    <t>はん用内燃機関卸売</t>
  </si>
  <si>
    <t>繊維機械器具卸売</t>
  </si>
  <si>
    <t>ポンプ・圧縮機卸売</t>
  </si>
  <si>
    <t>他の産業機械器具卸売</t>
  </si>
  <si>
    <t>542</t>
  </si>
  <si>
    <t>自動車卸売業</t>
  </si>
  <si>
    <t>乗用車卸売</t>
  </si>
  <si>
    <t>トラック卸売</t>
  </si>
  <si>
    <t>二輪自動車卸売</t>
  </si>
  <si>
    <t>他の自動車卸売</t>
  </si>
  <si>
    <t>自動車部分品・附属品  （中古品を除く）卸売</t>
  </si>
  <si>
    <t>自動車中古部品卸売</t>
  </si>
  <si>
    <t>543</t>
  </si>
  <si>
    <t>電気機械器具卸売業</t>
  </si>
  <si>
    <t>家庭用電気機械器具卸売</t>
  </si>
  <si>
    <t>電気機械器具（家庭用電気機械器具を除く）卸売</t>
  </si>
  <si>
    <t>549</t>
  </si>
  <si>
    <t>その他の機械器具卸売業</t>
  </si>
  <si>
    <t>自転車卸売</t>
  </si>
  <si>
    <t>他の輸送用機械器具 （自動車を除く）卸売</t>
  </si>
  <si>
    <t>写真機卸売</t>
  </si>
  <si>
    <t>-</t>
    <phoneticPr fontId="19"/>
  </si>
  <si>
    <t>時計卸売</t>
  </si>
  <si>
    <t>他の計量器・理化学機械器具・光学機械器具卸売</t>
  </si>
  <si>
    <t>医療用機械器具 （歯科用機械器具を含む）卸売</t>
  </si>
  <si>
    <t>551</t>
  </si>
  <si>
    <t>家具・建具・じゅう器等卸売業</t>
  </si>
  <si>
    <t>家具・建具卸売</t>
  </si>
  <si>
    <t>荒物卸売</t>
  </si>
  <si>
    <t>畳卸売</t>
  </si>
  <si>
    <t>室内装飾繊維品卸売</t>
  </si>
  <si>
    <t>陶磁器・ガラス器卸売</t>
  </si>
  <si>
    <t>他のじゅう器卸売</t>
  </si>
  <si>
    <t>552</t>
  </si>
  <si>
    <t>医薬品・化粧品等卸売業</t>
  </si>
  <si>
    <t>医薬品卸売</t>
  </si>
  <si>
    <t>医療用品卸売</t>
  </si>
  <si>
    <t>化粧品卸売</t>
  </si>
  <si>
    <t>石けん卸売</t>
  </si>
  <si>
    <t>合成洗剤卸売</t>
  </si>
  <si>
    <t>553</t>
  </si>
  <si>
    <t>紙・紙製品卸売業</t>
  </si>
  <si>
    <t>紙卸売</t>
  </si>
  <si>
    <t>紙製品卸売</t>
  </si>
  <si>
    <t>559</t>
  </si>
  <si>
    <t>他に分類されない卸売業</t>
  </si>
  <si>
    <t>金物卸売</t>
  </si>
  <si>
    <t>肥料・飼料卸売</t>
  </si>
  <si>
    <t>スポーツ用品卸売</t>
  </si>
  <si>
    <t>娯楽用品・がん具卸売</t>
  </si>
  <si>
    <t>たばこ卸売</t>
  </si>
  <si>
    <t>ジュエリー製品卸売</t>
  </si>
  <si>
    <t>書籍・雑誌卸売</t>
  </si>
  <si>
    <t>なめし革卸売</t>
  </si>
  <si>
    <t>その他卸売</t>
  </si>
  <si>
    <t>小売業計</t>
    <rPh sb="0" eb="3">
      <t>コウリギョウ</t>
    </rPh>
    <rPh sb="3" eb="4">
      <t>ケイ</t>
    </rPh>
    <phoneticPr fontId="19"/>
  </si>
  <si>
    <t>561</t>
  </si>
  <si>
    <t>百貨店，総合スーパー</t>
  </si>
  <si>
    <t>紳士服・洋品小売</t>
  </si>
  <si>
    <t>婦人・子供服・洋品小売</t>
  </si>
  <si>
    <t>その他の衣料品小売</t>
  </si>
  <si>
    <t>身の回り品小売</t>
  </si>
  <si>
    <t>飲食料品小売</t>
  </si>
  <si>
    <t>家具小売</t>
  </si>
  <si>
    <t>家庭用電気機械器具小売</t>
  </si>
  <si>
    <t>家庭用品小売</t>
  </si>
  <si>
    <t>その他商品小売</t>
  </si>
  <si>
    <t>571</t>
  </si>
  <si>
    <t>呉服・服地・寝具小売業</t>
  </si>
  <si>
    <t>呉服・服地小売</t>
  </si>
  <si>
    <t>寝具小売</t>
  </si>
  <si>
    <t>572</t>
  </si>
  <si>
    <t>男子服小売業</t>
  </si>
  <si>
    <t>男子服小売</t>
  </si>
  <si>
    <t>573</t>
  </si>
  <si>
    <t>婦人・子供服小売業</t>
  </si>
  <si>
    <t>婦人服小売</t>
  </si>
  <si>
    <t>子供服小売</t>
  </si>
  <si>
    <t>574</t>
  </si>
  <si>
    <t>靴・履物小売業</t>
  </si>
  <si>
    <t>靴小売</t>
  </si>
  <si>
    <t>履物（靴を除く）小売</t>
  </si>
  <si>
    <t>579</t>
  </si>
  <si>
    <t>その他の織物・衣服・身の回り品小売業</t>
  </si>
  <si>
    <t>かばん・袋物小売</t>
  </si>
  <si>
    <t>下着類小売</t>
  </si>
  <si>
    <t>洋品雑貨・小間物小売</t>
  </si>
  <si>
    <t>他の衣服・身の回り品小売</t>
  </si>
  <si>
    <t>582</t>
  </si>
  <si>
    <t>野菜・果実小売業</t>
  </si>
  <si>
    <t>野菜小売</t>
  </si>
  <si>
    <t>果実小売</t>
  </si>
  <si>
    <t>583</t>
  </si>
  <si>
    <t>食肉小売業</t>
  </si>
  <si>
    <t>食肉小売</t>
  </si>
  <si>
    <t>卵・鳥肉小売</t>
  </si>
  <si>
    <t>584</t>
  </si>
  <si>
    <t>鮮魚小売業</t>
  </si>
  <si>
    <t>鮮魚小売</t>
  </si>
  <si>
    <t>585</t>
  </si>
  <si>
    <t>酒小売業</t>
  </si>
  <si>
    <t>酒小売</t>
  </si>
  <si>
    <t>586</t>
  </si>
  <si>
    <t>菓子・パン小売業</t>
  </si>
  <si>
    <t>菓子（製造小売）小売</t>
  </si>
  <si>
    <t>菓子（非製造小売）小売</t>
  </si>
  <si>
    <t>パン（製造小売）小売</t>
  </si>
  <si>
    <t>パン（非製造小売）小売</t>
  </si>
  <si>
    <t>589</t>
  </si>
  <si>
    <t>その他の飲食料品小売業</t>
  </si>
  <si>
    <t>牛乳小売</t>
  </si>
  <si>
    <t>飲料（牛乳を除く・茶類飲料を含む）小売</t>
  </si>
  <si>
    <t>茶類（葉・粉・豆などのもの）小売</t>
  </si>
  <si>
    <t>料理品（他から仕入れたもの又は作り置きのもの）小売</t>
  </si>
  <si>
    <t>米穀類小売</t>
  </si>
  <si>
    <t>豆腐・かまぼこ等加工食品小売</t>
  </si>
  <si>
    <t>乾物小売</t>
  </si>
  <si>
    <t>めん（麺）類（チルドめん（麺）を含む・冷凍めん(麺)を除く)小売</t>
  </si>
  <si>
    <t>乳製品小売</t>
  </si>
  <si>
    <t>冷凍食品（冷凍めん(麺)を含む）小売</t>
  </si>
  <si>
    <t>他の飲食料品小売</t>
  </si>
  <si>
    <t>591</t>
  </si>
  <si>
    <t>自動車小売業</t>
  </si>
  <si>
    <t>乗用車(新車）小売</t>
  </si>
  <si>
    <t>トラック（新車）小売</t>
  </si>
  <si>
    <t>乗用車（中古）小売</t>
  </si>
  <si>
    <t>トラック（中古）小売</t>
  </si>
  <si>
    <t>自動車部分品・附属品小売</t>
  </si>
  <si>
    <t>二輪自動車小売</t>
  </si>
  <si>
    <t>592</t>
  </si>
  <si>
    <t>自転車小売業</t>
  </si>
  <si>
    <t>自転車小売</t>
  </si>
  <si>
    <t>593</t>
  </si>
  <si>
    <t>機械器具小売業（自動車，自転車を除く）</t>
  </si>
  <si>
    <t>AV機器（中古品を除く）小売</t>
  </si>
  <si>
    <t>白物家電（中古品を除く）小売</t>
  </si>
  <si>
    <t>他の電気機械器具（中古品を除く）小売</t>
  </si>
  <si>
    <t>電気事務機械器具（中古品を除く）小売</t>
  </si>
  <si>
    <t>中古電気製品小売</t>
  </si>
  <si>
    <t>ミシン・編機小売</t>
  </si>
  <si>
    <t>他の機械器具小売</t>
  </si>
  <si>
    <t>601</t>
  </si>
  <si>
    <t>家具・建具・畳小売業</t>
  </si>
  <si>
    <t>じゅうたん・カーテン小売</t>
  </si>
  <si>
    <t>建具小売</t>
  </si>
  <si>
    <t>畳小売</t>
  </si>
  <si>
    <t>宗教用具小売</t>
  </si>
  <si>
    <t>602</t>
  </si>
  <si>
    <t>じゅう器小売業</t>
  </si>
  <si>
    <t>金物小売</t>
  </si>
  <si>
    <t>荒物小売</t>
  </si>
  <si>
    <t>陶磁器・ガラス器小売</t>
  </si>
  <si>
    <t>他のじゅう器小売</t>
  </si>
  <si>
    <t>603</t>
  </si>
  <si>
    <t>医薬品・化粧品小売業</t>
  </si>
  <si>
    <t>一般用医薬品小売</t>
  </si>
  <si>
    <t>医療用医薬品小売</t>
  </si>
  <si>
    <t>化粧品小売</t>
  </si>
  <si>
    <t>604</t>
  </si>
  <si>
    <t>農耕用品小売業</t>
  </si>
  <si>
    <t>農業用機械器具小売</t>
  </si>
  <si>
    <t>苗・種子小売</t>
  </si>
  <si>
    <t>肥料・飼料小売</t>
  </si>
  <si>
    <t>605</t>
  </si>
  <si>
    <t>燃料小売業</t>
  </si>
  <si>
    <t>揮発油小売</t>
  </si>
  <si>
    <t>軽油小売</t>
  </si>
  <si>
    <t>重油小売</t>
  </si>
  <si>
    <t>ブタンガス小売</t>
  </si>
  <si>
    <t>他の石油小売</t>
  </si>
  <si>
    <t>灯油小売</t>
  </si>
  <si>
    <t>プロパンガス小売</t>
  </si>
  <si>
    <t>他の非石油系燃料小売</t>
  </si>
  <si>
    <t>606</t>
  </si>
  <si>
    <t>書籍・文房具小売業</t>
  </si>
  <si>
    <t>書籍・雑誌（古本を除く）小売</t>
  </si>
  <si>
    <t>古本小売</t>
  </si>
  <si>
    <t>新聞小売</t>
  </si>
  <si>
    <t>紙・文房具小売</t>
  </si>
  <si>
    <t>607</t>
  </si>
  <si>
    <t>スポーツ用品・がん具・娯楽用品・楽器小売業</t>
  </si>
  <si>
    <t>スポーツ用品小売</t>
  </si>
  <si>
    <t>がん具・娯楽用品（ゲーム機関連を除く）小売</t>
  </si>
  <si>
    <t>ゲーム機関連（中古品を除く）小売</t>
  </si>
  <si>
    <t>楽器小売</t>
  </si>
  <si>
    <t>608</t>
  </si>
  <si>
    <t>写真機・時計・眼鏡小売業</t>
  </si>
  <si>
    <t>写真機・写真材料小売</t>
  </si>
  <si>
    <t>時計・眼鏡・光学機械小売</t>
  </si>
  <si>
    <t>609</t>
  </si>
  <si>
    <t>他に分類されない小売業</t>
  </si>
  <si>
    <t>たばこ・喫煙具小売</t>
  </si>
  <si>
    <t>花・植木小売</t>
  </si>
  <si>
    <t>建築材料小売</t>
  </si>
  <si>
    <t>ジュエリー製品小売</t>
  </si>
  <si>
    <t>ペット小売</t>
  </si>
  <si>
    <t>ペット用品小売</t>
  </si>
  <si>
    <t>骨とう品小売</t>
  </si>
  <si>
    <t>中古品小売
(骨とう品を除く)</t>
  </si>
  <si>
    <t>みやげ品小売</t>
  </si>
  <si>
    <t>合成洗剤小売</t>
  </si>
  <si>
    <t>その他小売</t>
  </si>
  <si>
    <t>ｘ</t>
    <phoneticPr fontId="2"/>
  </si>
  <si>
    <t>ｘ</t>
    <phoneticPr fontId="2"/>
  </si>
  <si>
    <t>x</t>
    <phoneticPr fontId="2"/>
  </si>
  <si>
    <t>x</t>
    <phoneticPr fontId="2"/>
  </si>
  <si>
    <t>-</t>
  </si>
  <si>
    <t>x</t>
    <phoneticPr fontId="2"/>
  </si>
  <si>
    <t>x</t>
    <phoneticPr fontId="2"/>
  </si>
  <si>
    <t>ｘ</t>
    <phoneticPr fontId="2"/>
  </si>
  <si>
    <t>ｘ</t>
    <phoneticPr fontId="2"/>
  </si>
  <si>
    <t>ｘ</t>
    <phoneticPr fontId="2"/>
  </si>
  <si>
    <t>ｘ</t>
    <phoneticPr fontId="2"/>
  </si>
  <si>
    <t>ｘ</t>
    <phoneticPr fontId="2"/>
  </si>
  <si>
    <t>－</t>
    <phoneticPr fontId="2"/>
  </si>
  <si>
    <t>－</t>
    <phoneticPr fontId="2"/>
  </si>
  <si>
    <t>臨時
雇用者
(人)</t>
    <rPh sb="8" eb="9">
      <t>ニン</t>
    </rPh>
    <phoneticPr fontId="2"/>
  </si>
  <si>
    <t>総数のうち
別経営からの出向・派遣者(人)</t>
    <rPh sb="0" eb="2">
      <t>ソウスウ</t>
    </rPh>
    <rPh sb="15" eb="17">
      <t>ハケン</t>
    </rPh>
    <rPh sb="19" eb="20">
      <t>ニン</t>
    </rPh>
    <phoneticPr fontId="2"/>
  </si>
  <si>
    <t>分類番号</t>
    <rPh sb="0" eb="2">
      <t>ブンルイ</t>
    </rPh>
    <rPh sb="2" eb="4">
      <t>バンゴウ</t>
    </rPh>
    <phoneticPr fontId="2"/>
  </si>
  <si>
    <t>総数のうち別経営へ出向・派遣者(人)</t>
    <rPh sb="0" eb="2">
      <t>ソウスウ</t>
    </rPh>
    <rPh sb="16" eb="17">
      <t>ニン</t>
    </rPh>
    <phoneticPr fontId="2"/>
  </si>
  <si>
    <t xml:space="preserve">50 </t>
  </si>
  <si>
    <t>501</t>
  </si>
  <si>
    <t>5019</t>
  </si>
  <si>
    <t xml:space="preserve">51 </t>
  </si>
  <si>
    <t>5111</t>
  </si>
  <si>
    <t>5112</t>
  </si>
  <si>
    <t>5113</t>
  </si>
  <si>
    <t>5121</t>
  </si>
  <si>
    <t>5122</t>
  </si>
  <si>
    <t>5123</t>
  </si>
  <si>
    <t>5129</t>
  </si>
  <si>
    <t>5131</t>
  </si>
  <si>
    <t>5132</t>
  </si>
  <si>
    <t>5133</t>
  </si>
  <si>
    <t>5139</t>
  </si>
  <si>
    <t xml:space="preserve">52 </t>
  </si>
  <si>
    <t>5211</t>
  </si>
  <si>
    <t>5212</t>
  </si>
  <si>
    <t>5213</t>
  </si>
  <si>
    <t>5214</t>
  </si>
  <si>
    <t>5215</t>
  </si>
  <si>
    <t>5216</t>
  </si>
  <si>
    <t>5219</t>
  </si>
  <si>
    <t>5221</t>
  </si>
  <si>
    <t>5222</t>
  </si>
  <si>
    <t>5223</t>
  </si>
  <si>
    <t>5224</t>
  </si>
  <si>
    <t>5225</t>
  </si>
  <si>
    <t>5226</t>
  </si>
  <si>
    <t>5227</t>
  </si>
  <si>
    <t>5229</t>
  </si>
  <si>
    <t xml:space="preserve">53 </t>
  </si>
  <si>
    <t>5311</t>
  </si>
  <si>
    <t>5312</t>
  </si>
  <si>
    <t>5313</t>
  </si>
  <si>
    <t>5314</t>
  </si>
  <si>
    <t>5319</t>
  </si>
  <si>
    <t>5321</t>
  </si>
  <si>
    <t>5322</t>
  </si>
  <si>
    <t>5329</t>
  </si>
  <si>
    <t>5331</t>
  </si>
  <si>
    <t>5332</t>
  </si>
  <si>
    <t>5341</t>
  </si>
  <si>
    <t>5342</t>
  </si>
  <si>
    <t>5349</t>
  </si>
  <si>
    <t>5351</t>
  </si>
  <si>
    <t>5352</t>
  </si>
  <si>
    <t>5361</t>
  </si>
  <si>
    <t>5362</t>
  </si>
  <si>
    <t>5363</t>
  </si>
  <si>
    <t>5364</t>
  </si>
  <si>
    <t>5369</t>
  </si>
  <si>
    <t xml:space="preserve">54 </t>
  </si>
  <si>
    <t>5411</t>
  </si>
  <si>
    <t>5412</t>
  </si>
  <si>
    <t>5413</t>
  </si>
  <si>
    <t>5414</t>
  </si>
  <si>
    <t>5419</t>
  </si>
  <si>
    <t>5421</t>
  </si>
  <si>
    <t>5422</t>
  </si>
  <si>
    <t>5423</t>
  </si>
  <si>
    <t>5431</t>
  </si>
  <si>
    <t>5432</t>
  </si>
  <si>
    <t>5491</t>
  </si>
  <si>
    <t>5492</t>
  </si>
  <si>
    <t>5493</t>
  </si>
  <si>
    <t xml:space="preserve">55 </t>
  </si>
  <si>
    <t>5511</t>
  </si>
  <si>
    <t>5512</t>
  </si>
  <si>
    <t>5513</t>
  </si>
  <si>
    <t>5514</t>
  </si>
  <si>
    <t>5515</t>
  </si>
  <si>
    <t>5519</t>
  </si>
  <si>
    <t>5521</t>
  </si>
  <si>
    <t>5522</t>
  </si>
  <si>
    <t>5523</t>
  </si>
  <si>
    <t>5524</t>
  </si>
  <si>
    <t>5531</t>
  </si>
  <si>
    <t>5532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</si>
  <si>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</si>
  <si>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</si>
  <si>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</si>
  <si>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</si>
  <si>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</si>
  <si>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</si>
  <si>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</si>
  <si>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</si>
  <si>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</si>
  <si>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 xml:space="preserve">56 </t>
  </si>
  <si>
    <t>5611</t>
  </si>
  <si>
    <t>569</t>
  </si>
  <si>
    <t>5699</t>
  </si>
  <si>
    <t xml:space="preserve">57 </t>
  </si>
  <si>
    <t>5711</t>
  </si>
  <si>
    <t>5712</t>
  </si>
  <si>
    <t>5721</t>
  </si>
  <si>
    <t>5731</t>
  </si>
  <si>
    <t>5732</t>
  </si>
  <si>
    <t>5741</t>
  </si>
  <si>
    <t>5742</t>
  </si>
  <si>
    <t>5791</t>
  </si>
  <si>
    <t>5792</t>
  </si>
  <si>
    <t>5793</t>
  </si>
  <si>
    <t>5799</t>
  </si>
  <si>
    <t xml:space="preserve">58 </t>
  </si>
  <si>
    <t>581</t>
  </si>
  <si>
    <t>5811</t>
  </si>
  <si>
    <t>5821</t>
  </si>
  <si>
    <t>5822</t>
  </si>
  <si>
    <t>5831</t>
  </si>
  <si>
    <t>5832</t>
  </si>
  <si>
    <t>5841</t>
  </si>
  <si>
    <t>5851</t>
  </si>
  <si>
    <t>5861</t>
  </si>
  <si>
    <t>5862</t>
  </si>
  <si>
    <t>5863</t>
  </si>
  <si>
    <t>5864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</si>
  <si>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</si>
  <si>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</si>
  <si>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</si>
  <si>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</si>
  <si>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</si>
  <si>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</si>
  <si>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</si>
  <si>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</si>
  <si>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</si>
  <si>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 xml:space="preserve">59 </t>
  </si>
  <si>
    <t>5911</t>
  </si>
  <si>
    <t>5912</t>
  </si>
  <si>
    <t>5913</t>
  </si>
  <si>
    <t>5914</t>
  </si>
  <si>
    <t>5921</t>
  </si>
  <si>
    <t>5931</t>
  </si>
  <si>
    <t>5932</t>
  </si>
  <si>
    <t>5933</t>
  </si>
  <si>
    <t>5939</t>
  </si>
  <si>
    <t xml:space="preserve">60 </t>
  </si>
  <si>
    <t>6011</t>
  </si>
  <si>
    <t>6012</t>
  </si>
  <si>
    <t>6013</t>
  </si>
  <si>
    <t>6014</t>
  </si>
  <si>
    <t>6021</t>
  </si>
  <si>
    <t>6022</t>
  </si>
  <si>
    <t>6023</t>
  </si>
  <si>
    <t>6029</t>
  </si>
  <si>
    <t>6031</t>
  </si>
  <si>
    <t>6032</t>
  </si>
  <si>
    <t>6033</t>
  </si>
  <si>
    <t>6034</t>
  </si>
  <si>
    <t>6041</t>
  </si>
  <si>
    <t>6042</t>
  </si>
  <si>
    <t>6043</t>
  </si>
  <si>
    <t>6051</t>
  </si>
  <si>
    <t>6052</t>
  </si>
  <si>
    <t>6061</t>
  </si>
  <si>
    <t>6062</t>
  </si>
  <si>
    <t>6063</t>
  </si>
  <si>
    <t>6064</t>
  </si>
  <si>
    <t>6071</t>
  </si>
  <si>
    <t>6072</t>
  </si>
  <si>
    <t>6073</t>
  </si>
  <si>
    <t>6081</t>
  </si>
  <si>
    <t>6082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</si>
  <si>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</si>
  <si>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</si>
  <si>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</si>
  <si>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</si>
  <si>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</si>
  <si>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</si>
  <si>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</si>
  <si>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</si>
  <si>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</si>
  <si>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 xml:space="preserve">61 </t>
  </si>
  <si>
    <t>611</t>
  </si>
  <si>
    <t>6112</t>
  </si>
  <si>
    <t>6113</t>
  </si>
  <si>
    <t>6114</t>
  </si>
  <si>
    <t>6119</t>
  </si>
  <si>
    <t>612</t>
  </si>
  <si>
    <t>6121</t>
  </si>
  <si>
    <t>619</t>
  </si>
  <si>
    <t>6199</t>
  </si>
  <si>
    <t>X</t>
    <phoneticPr fontId="2"/>
  </si>
  <si>
    <t>X</t>
    <phoneticPr fontId="2"/>
  </si>
  <si>
    <t>ｘ</t>
    <phoneticPr fontId="2"/>
  </si>
  <si>
    <t>ｘ</t>
    <phoneticPr fontId="2"/>
  </si>
  <si>
    <t>ｘ</t>
    <phoneticPr fontId="2"/>
  </si>
  <si>
    <t>第3表　従業者規模別、事業所数、従業者数、売場面積、年間商品販売額</t>
  </si>
  <si>
    <t>第1表　産業細分類別、事業所数、従業者数、年間商品販売額</t>
  </si>
  <si>
    <t>第2表　産業細分類別、従業上の地位別、男女別従業者数</t>
  </si>
  <si>
    <t>第4表　経営組織別、事業所数、従業者数、売場面積、年間商品販売額</t>
  </si>
  <si>
    <t>第5表　売場面積規模別、産業中分類別、事業所数、従業者数、年間商品販売額</t>
  </si>
  <si>
    <t>第6表　産業細分類別、事業所数、従業者数、年間商品販売額及びセルフサービス採用率(小売業)</t>
  </si>
  <si>
    <t>第7表　産業分類、商品分類別事業所数、年間商品販売額</t>
  </si>
  <si>
    <t>注：本所支所別事業所数は、未回答事業所があるため合計とは必ずしも一致しない。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</si>
</sst>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#,##0_ "/>
    <numFmt numFmtId="179" formatCode="_-* #,##0_-;\-* #,##0_-;_-* &quot;-&quot;_-;_-@_-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Meiryo UI"/>
      <family val="3"/>
      <charset val="128"/>
    </font>
    <font>
      <sz val="8"/>
      <color theme="3" tint="-0.249977111117893"/>
      <name val="Meiryo UI"/>
      <family val="3"/>
      <charset val="128"/>
    </font>
    <font>
      <b/>
      <sz val="8"/>
      <name val="Meiryo UI"/>
      <family val="3"/>
      <charset val="128"/>
    </font>
    <font>
      <b/>
      <sz val="8"/>
      <color theme="3" tint="-0.249977111117893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3" tint="-0.249977111117893"/>
      <name val="Meiryo UI"/>
      <family val="3"/>
      <charset val="128"/>
    </font>
    <font>
      <b/>
      <sz val="10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8" fillId="0" borderId="0"/>
    <xf numFmtId="0" fontId="3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324">
    <xf numFmtId="0" fontId="0" fillId="0" borderId="0" xfId="0"/>
    <xf numFmtId="0" fontId="4" fillId="0" borderId="0" xfId="6" applyFont="1" applyFill="1" applyAlignment="1">
      <alignment vertical="center"/>
    </xf>
    <xf numFmtId="179" fontId="6" fillId="0" borderId="0" xfId="3" applyFont="1" applyFill="1" applyBorder="1" applyAlignment="1">
      <alignment horizontal="right" vertical="center"/>
    </xf>
    <xf numFmtId="0" fontId="6" fillId="0" borderId="0" xfId="6" applyFont="1" applyFill="1" applyBorder="1" applyAlignment="1">
      <alignment horizontal="left" vertical="center"/>
    </xf>
    <xf numFmtId="179" fontId="6" fillId="2" borderId="0" xfId="3" applyFont="1" applyFill="1" applyBorder="1" applyAlignment="1">
      <alignment horizontal="right" vertical="center"/>
    </xf>
    <xf numFmtId="0" fontId="4" fillId="2" borderId="0" xfId="6" applyFont="1" applyFill="1" applyBorder="1" applyAlignment="1">
      <alignment vertical="center"/>
    </xf>
    <xf numFmtId="179" fontId="6" fillId="3" borderId="2" xfId="3" applyFont="1" applyFill="1" applyBorder="1" applyAlignment="1">
      <alignment horizontal="right" vertical="center"/>
    </xf>
    <xf numFmtId="0" fontId="4" fillId="3" borderId="2" xfId="6" applyFont="1" applyFill="1" applyBorder="1" applyAlignment="1">
      <alignment vertical="center"/>
    </xf>
    <xf numFmtId="0" fontId="6" fillId="0" borderId="14" xfId="6" applyFont="1" applyFill="1" applyBorder="1" applyAlignment="1">
      <alignment horizontal="center" vertical="center" wrapText="1"/>
    </xf>
    <xf numFmtId="0" fontId="6" fillId="0" borderId="0" xfId="6" applyFont="1" applyAlignment="1">
      <alignment vertical="center"/>
    </xf>
    <xf numFmtId="0" fontId="6" fillId="0" borderId="0" xfId="6" applyFont="1" applyBorder="1" applyAlignment="1">
      <alignment vertical="center"/>
    </xf>
    <xf numFmtId="0" fontId="6" fillId="0" borderId="5" xfId="6" applyFont="1" applyBorder="1" applyAlignment="1">
      <alignment vertical="center" shrinkToFit="1"/>
    </xf>
    <xf numFmtId="0" fontId="6" fillId="0" borderId="0" xfId="6" applyFont="1" applyAlignment="1">
      <alignment vertical="center" shrinkToFit="1"/>
    </xf>
    <xf numFmtId="0" fontId="4" fillId="0" borderId="0" xfId="6" applyFont="1"/>
    <xf numFmtId="178" fontId="4" fillId="0" borderId="0" xfId="6" applyNumberFormat="1" applyFont="1"/>
    <xf numFmtId="0" fontId="4" fillId="0" borderId="0" xfId="6" applyNumberFormat="1" applyFont="1"/>
    <xf numFmtId="177" fontId="4" fillId="0" borderId="1" xfId="6" quotePrefix="1" applyNumberFormat="1" applyFont="1" applyBorder="1"/>
    <xf numFmtId="176" fontId="4" fillId="0" borderId="1" xfId="6" quotePrefix="1" applyNumberFormat="1" applyFont="1" applyBorder="1"/>
    <xf numFmtId="177" fontId="4" fillId="0" borderId="0" xfId="6" quotePrefix="1" applyNumberFormat="1" applyFont="1" applyBorder="1"/>
    <xf numFmtId="176" fontId="4" fillId="0" borderId="0" xfId="6" quotePrefix="1" applyNumberFormat="1" applyFont="1" applyBorder="1"/>
    <xf numFmtId="0" fontId="4" fillId="0" borderId="5" xfId="6" quotePrefix="1" applyNumberFormat="1" applyFont="1" applyBorder="1"/>
    <xf numFmtId="0" fontId="4" fillId="0" borderId="5" xfId="6" applyNumberFormat="1" applyFont="1" applyBorder="1"/>
    <xf numFmtId="177" fontId="4" fillId="0" borderId="15" xfId="6" quotePrefix="1" applyNumberFormat="1" applyFont="1" applyBorder="1"/>
    <xf numFmtId="176" fontId="4" fillId="0" borderId="15" xfId="6" quotePrefix="1" applyNumberFormat="1" applyFont="1" applyBorder="1"/>
    <xf numFmtId="176" fontId="4" fillId="0" borderId="15" xfId="6" applyNumberFormat="1" applyFont="1" applyBorder="1" applyAlignment="1">
      <alignment horizontal="right"/>
    </xf>
    <xf numFmtId="177" fontId="4" fillId="0" borderId="0" xfId="6" applyNumberFormat="1" applyFont="1" applyBorder="1" applyAlignment="1">
      <alignment horizontal="right"/>
    </xf>
    <xf numFmtId="176" fontId="4" fillId="0" borderId="0" xfId="6" applyNumberFormat="1" applyFont="1" applyBorder="1" applyAlignment="1">
      <alignment horizontal="right"/>
    </xf>
    <xf numFmtId="177" fontId="4" fillId="0" borderId="2" xfId="6" quotePrefix="1" applyNumberFormat="1" applyFont="1" applyBorder="1"/>
    <xf numFmtId="176" fontId="4" fillId="0" borderId="2" xfId="6" quotePrefix="1" applyNumberFormat="1" applyFont="1" applyBorder="1"/>
    <xf numFmtId="0" fontId="4" fillId="0" borderId="13" xfId="6" applyNumberFormat="1" applyFont="1" applyBorder="1"/>
    <xf numFmtId="0" fontId="4" fillId="0" borderId="14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4" fillId="0" borderId="16" xfId="6" quotePrefix="1" applyNumberFormat="1" applyFont="1" applyBorder="1" applyAlignment="1">
      <alignment horizontal="center" vertical="center"/>
    </xf>
    <xf numFmtId="0" fontId="4" fillId="0" borderId="7" xfId="6" quotePrefix="1" applyNumberFormat="1" applyFont="1" applyBorder="1" applyAlignment="1">
      <alignment horizontal="center" vertical="center" wrapText="1"/>
    </xf>
    <xf numFmtId="0" fontId="4" fillId="0" borderId="7" xfId="6" quotePrefix="1" applyNumberFormat="1" applyFont="1" applyBorder="1" applyAlignment="1">
      <alignment horizontal="center" vertical="center"/>
    </xf>
    <xf numFmtId="0" fontId="4" fillId="0" borderId="7" xfId="6" applyNumberFormat="1" applyFont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177" fontId="5" fillId="0" borderId="1" xfId="6" applyNumberFormat="1" applyFont="1" applyFill="1" applyBorder="1" applyAlignment="1">
      <alignment horizontal="right" vertical="center"/>
    </xf>
    <xf numFmtId="176" fontId="5" fillId="0" borderId="1" xfId="3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5" fillId="0" borderId="6" xfId="6" applyFont="1" applyFill="1" applyBorder="1" applyAlignment="1">
      <alignment vertical="center"/>
    </xf>
    <xf numFmtId="0" fontId="5" fillId="0" borderId="1" xfId="6" applyFont="1" applyFill="1" applyBorder="1" applyAlignment="1">
      <alignment vertical="center"/>
    </xf>
    <xf numFmtId="177" fontId="5" fillId="0" borderId="0" xfId="6" applyNumberFormat="1" applyFont="1" applyFill="1" applyBorder="1" applyAlignment="1">
      <alignment horizontal="right" vertical="center"/>
    </xf>
    <xf numFmtId="176" fontId="5" fillId="0" borderId="0" xfId="3" quotePrefix="1" applyNumberFormat="1" applyFont="1" applyFill="1" applyBorder="1" applyAlignment="1">
      <alignment horizontal="right" vertical="center"/>
    </xf>
    <xf numFmtId="176" fontId="5" fillId="0" borderId="8" xfId="3" quotePrefix="1" applyNumberFormat="1" applyFont="1" applyFill="1" applyBorder="1" applyAlignment="1">
      <alignment horizontal="right" vertical="center"/>
    </xf>
    <xf numFmtId="0" fontId="5" fillId="0" borderId="5" xfId="6" quotePrefix="1" applyNumberFormat="1" applyFont="1" applyFill="1" applyBorder="1" applyAlignment="1">
      <alignment vertical="center"/>
    </xf>
    <xf numFmtId="176" fontId="5" fillId="0" borderId="0" xfId="3" applyNumberFormat="1" applyFont="1" applyBorder="1" applyAlignment="1">
      <alignment horizontal="right" vertical="center"/>
    </xf>
    <xf numFmtId="0" fontId="5" fillId="0" borderId="5" xfId="6" quotePrefix="1" applyNumberFormat="1" applyFont="1" applyFill="1" applyBorder="1" applyAlignment="1">
      <alignment horizontal="right" vertical="center"/>
    </xf>
    <xf numFmtId="177" fontId="5" fillId="0" borderId="2" xfId="6" applyNumberFormat="1" applyFont="1" applyFill="1" applyBorder="1" applyAlignment="1">
      <alignment horizontal="right" vertical="center"/>
    </xf>
    <xf numFmtId="176" fontId="5" fillId="0" borderId="2" xfId="3" applyNumberFormat="1" applyFont="1" applyFill="1" applyBorder="1" applyAlignment="1">
      <alignment horizontal="right" vertical="center"/>
    </xf>
    <xf numFmtId="176" fontId="5" fillId="0" borderId="10" xfId="3" applyNumberFormat="1" applyFont="1" applyFill="1" applyBorder="1" applyAlignment="1">
      <alignment horizontal="right" vertical="center"/>
    </xf>
    <xf numFmtId="176" fontId="5" fillId="0" borderId="1" xfId="3" quotePrefix="1" applyNumberFormat="1" applyFont="1" applyFill="1" applyBorder="1" applyAlignment="1">
      <alignment horizontal="right" vertical="center"/>
    </xf>
    <xf numFmtId="177" fontId="5" fillId="0" borderId="1" xfId="3" applyNumberFormat="1" applyFont="1" applyFill="1" applyBorder="1" applyAlignment="1">
      <alignment horizontal="right" vertical="center"/>
    </xf>
    <xf numFmtId="176" fontId="5" fillId="0" borderId="9" xfId="3" quotePrefix="1" applyNumberFormat="1" applyFont="1" applyFill="1" applyBorder="1" applyAlignment="1">
      <alignment horizontal="right" vertical="center"/>
    </xf>
    <xf numFmtId="0" fontId="5" fillId="0" borderId="6" xfId="6" quotePrefix="1" applyNumberFormat="1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0" fontId="5" fillId="0" borderId="14" xfId="6" applyNumberFormat="1" applyFont="1" applyFill="1" applyBorder="1" applyAlignment="1">
      <alignment horizontal="center" vertical="center" wrapText="1"/>
    </xf>
    <xf numFmtId="0" fontId="5" fillId="0" borderId="4" xfId="6" applyNumberFormat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0" fontId="5" fillId="0" borderId="7" xfId="6" quotePrefix="1" applyNumberFormat="1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center" vertical="center"/>
    </xf>
    <xf numFmtId="0" fontId="4" fillId="0" borderId="0" xfId="6" applyFont="1" applyAlignment="1">
      <alignment vertical="center"/>
    </xf>
    <xf numFmtId="177" fontId="4" fillId="0" borderId="1" xfId="3" applyNumberFormat="1" applyFont="1" applyBorder="1" applyAlignment="1">
      <alignment horizontal="right" vertical="center"/>
    </xf>
    <xf numFmtId="179" fontId="4" fillId="0" borderId="1" xfId="3" applyFont="1" applyBorder="1" applyAlignment="1">
      <alignment horizontal="right" vertical="center"/>
    </xf>
    <xf numFmtId="179" fontId="4" fillId="0" borderId="9" xfId="3" applyFont="1" applyBorder="1" applyAlignment="1">
      <alignment horizontal="right" vertical="center"/>
    </xf>
    <xf numFmtId="0" fontId="4" fillId="0" borderId="6" xfId="6" applyFont="1" applyBorder="1" applyAlignment="1">
      <alignment vertical="center"/>
    </xf>
    <xf numFmtId="177" fontId="4" fillId="0" borderId="0" xfId="3" applyNumberFormat="1" applyFont="1" applyBorder="1" applyAlignment="1">
      <alignment horizontal="right" vertical="center"/>
    </xf>
    <xf numFmtId="179" fontId="4" fillId="0" borderId="0" xfId="3" applyFont="1" applyBorder="1" applyAlignment="1">
      <alignment horizontal="right" vertical="center"/>
    </xf>
    <xf numFmtId="0" fontId="4" fillId="0" borderId="5" xfId="6" applyFont="1" applyBorder="1" applyAlignment="1">
      <alignment vertical="center"/>
    </xf>
    <xf numFmtId="0" fontId="4" fillId="0" borderId="13" xfId="6" applyFont="1" applyBorder="1" applyAlignment="1">
      <alignment horizontal="right" vertical="center"/>
    </xf>
    <xf numFmtId="0" fontId="4" fillId="0" borderId="9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2" xfId="6" applyFont="1" applyBorder="1" applyAlignment="1">
      <alignment vertical="center"/>
    </xf>
    <xf numFmtId="0" fontId="4" fillId="0" borderId="10" xfId="6" applyFont="1" applyBorder="1" applyAlignment="1">
      <alignment horizontal="center" vertical="center"/>
    </xf>
    <xf numFmtId="0" fontId="4" fillId="0" borderId="0" xfId="6" applyFont="1" applyBorder="1" applyAlignment="1">
      <alignment vertical="center"/>
    </xf>
    <xf numFmtId="0" fontId="4" fillId="0" borderId="8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0" xfId="6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 indent="1"/>
    </xf>
    <xf numFmtId="38" fontId="6" fillId="3" borderId="2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6" fillId="2" borderId="0" xfId="1" applyFont="1" applyFill="1" applyBorder="1" applyAlignment="1">
      <alignment horizontal="right" vertical="center"/>
    </xf>
    <xf numFmtId="0" fontId="6" fillId="4" borderId="0" xfId="6" applyFont="1" applyFill="1" applyBorder="1" applyAlignment="1">
      <alignment vertical="center"/>
    </xf>
    <xf numFmtId="0" fontId="6" fillId="4" borderId="5" xfId="6" applyFont="1" applyFill="1" applyBorder="1" applyAlignment="1">
      <alignment vertical="center" shrinkToFit="1"/>
    </xf>
    <xf numFmtId="0" fontId="9" fillId="0" borderId="0" xfId="6" applyFont="1" applyAlignment="1">
      <alignment vertical="center"/>
    </xf>
    <xf numFmtId="38" fontId="4" fillId="0" borderId="17" xfId="1" applyFont="1" applyBorder="1" applyAlignment="1">
      <alignment horizontal="right" vertical="center" indent="1"/>
    </xf>
    <xf numFmtId="176" fontId="4" fillId="0" borderId="15" xfId="6" quotePrefix="1" applyNumberFormat="1" applyFont="1" applyBorder="1" applyAlignment="1">
      <alignment horizontal="right"/>
    </xf>
    <xf numFmtId="176" fontId="4" fillId="0" borderId="2" xfId="6" quotePrefix="1" applyNumberFormat="1" applyFont="1" applyBorder="1" applyAlignment="1">
      <alignment horizontal="right" indent="1"/>
    </xf>
    <xf numFmtId="176" fontId="4" fillId="0" borderId="0" xfId="6" quotePrefix="1" applyNumberFormat="1" applyFont="1" applyBorder="1" applyAlignment="1">
      <alignment horizontal="right" indent="1"/>
    </xf>
    <xf numFmtId="176" fontId="4" fillId="0" borderId="15" xfId="6" quotePrefix="1" applyNumberFormat="1" applyFont="1" applyBorder="1" applyAlignment="1">
      <alignment horizontal="right" indent="1"/>
    </xf>
    <xf numFmtId="176" fontId="4" fillId="0" borderId="1" xfId="6" quotePrefix="1" applyNumberFormat="1" applyFont="1" applyBorder="1" applyAlignment="1">
      <alignment horizontal="right" indent="1"/>
    </xf>
    <xf numFmtId="0" fontId="4" fillId="0" borderId="18" xfId="6" quotePrefix="1" applyNumberFormat="1" applyFont="1" applyBorder="1" applyAlignment="1">
      <alignment shrinkToFit="1"/>
    </xf>
    <xf numFmtId="176" fontId="4" fillId="0" borderId="1" xfId="6" applyNumberFormat="1" applyFont="1" applyBorder="1" applyAlignment="1">
      <alignment horizontal="right"/>
    </xf>
    <xf numFmtId="38" fontId="4" fillId="0" borderId="15" xfId="1" quotePrefix="1" applyFont="1" applyBorder="1"/>
    <xf numFmtId="0" fontId="4" fillId="0" borderId="0" xfId="6" applyFont="1" applyFill="1" applyAlignment="1">
      <alignment horizontal="right" vertical="top"/>
    </xf>
    <xf numFmtId="0" fontId="6" fillId="0" borderId="4" xfId="6" applyFont="1" applyFill="1" applyBorder="1" applyAlignment="1">
      <alignment horizontal="center" vertical="center" wrapText="1"/>
    </xf>
    <xf numFmtId="179" fontId="10" fillId="0" borderId="0" xfId="3" applyFont="1" applyFill="1" applyBorder="1" applyAlignment="1">
      <alignment horizontal="right" vertical="center"/>
    </xf>
    <xf numFmtId="0" fontId="6" fillId="0" borderId="1" xfId="6" applyFont="1" applyFill="1" applyBorder="1" applyAlignment="1">
      <alignment horizontal="left" vertical="center"/>
    </xf>
    <xf numFmtId="179" fontId="6" fillId="0" borderId="1" xfId="3" applyFont="1" applyFill="1" applyBorder="1" applyAlignment="1">
      <alignment horizontal="right" vertical="center"/>
    </xf>
    <xf numFmtId="0" fontId="4" fillId="0" borderId="6" xfId="6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6" fillId="0" borderId="5" xfId="6" applyFont="1" applyFill="1" applyBorder="1" applyAlignment="1">
      <alignment horizontal="left" vertical="top" wrapText="1" shrinkToFit="1"/>
    </xf>
    <xf numFmtId="0" fontId="6" fillId="0" borderId="5" xfId="6" applyFont="1" applyBorder="1" applyAlignment="1">
      <alignment vertical="center" wrapText="1" shrinkToFit="1"/>
    </xf>
    <xf numFmtId="179" fontId="10" fillId="0" borderId="1" xfId="3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79" fontId="4" fillId="0" borderId="0" xfId="3" applyFont="1" applyFill="1" applyBorder="1" applyAlignment="1">
      <alignment horizontal="right" vertical="center"/>
    </xf>
    <xf numFmtId="179" fontId="4" fillId="0" borderId="1" xfId="3" applyFont="1" applyFill="1" applyBorder="1" applyAlignment="1">
      <alignment horizontal="right" vertical="center"/>
    </xf>
    <xf numFmtId="0" fontId="6" fillId="0" borderId="5" xfId="6" applyFont="1" applyFill="1" applyBorder="1" applyAlignment="1">
      <alignment horizontal="left" vertical="center" wrapText="1"/>
    </xf>
    <xf numFmtId="0" fontId="11" fillId="0" borderId="0" xfId="6" applyFont="1" applyBorder="1" applyAlignment="1">
      <alignment vertical="center"/>
    </xf>
    <xf numFmtId="0" fontId="11" fillId="0" borderId="5" xfId="6" applyFont="1" applyBorder="1" applyAlignment="1">
      <alignment vertical="center" shrinkToFit="1"/>
    </xf>
    <xf numFmtId="0" fontId="11" fillId="0" borderId="0" xfId="6" applyFont="1" applyAlignment="1">
      <alignment vertical="center"/>
    </xf>
    <xf numFmtId="179" fontId="11" fillId="0" borderId="0" xfId="3" applyFont="1" applyFill="1" applyBorder="1" applyAlignment="1">
      <alignment horizontal="right" vertical="center"/>
    </xf>
    <xf numFmtId="0" fontId="11" fillId="4" borderId="0" xfId="6" applyFont="1" applyFill="1" applyBorder="1" applyAlignment="1">
      <alignment vertical="center"/>
    </xf>
    <xf numFmtId="0" fontId="11" fillId="4" borderId="5" xfId="6" applyFont="1" applyFill="1" applyBorder="1" applyAlignment="1">
      <alignment horizontal="left" vertical="center" shrinkToFit="1"/>
    </xf>
    <xf numFmtId="0" fontId="6" fillId="0" borderId="1" xfId="6" applyFont="1" applyBorder="1" applyAlignment="1">
      <alignment vertical="center"/>
    </xf>
    <xf numFmtId="0" fontId="6" fillId="0" borderId="6" xfId="6" applyFont="1" applyBorder="1" applyAlignment="1">
      <alignment vertical="center" shrinkToFit="1"/>
    </xf>
    <xf numFmtId="0" fontId="14" fillId="0" borderId="0" xfId="6" applyFont="1" applyFill="1" applyAlignment="1">
      <alignment vertical="center"/>
    </xf>
    <xf numFmtId="0" fontId="11" fillId="0" borderId="0" xfId="6" applyFont="1" applyFill="1" applyBorder="1" applyAlignment="1">
      <alignment horizontal="left" vertical="center"/>
    </xf>
    <xf numFmtId="0" fontId="15" fillId="0" borderId="0" xfId="6" applyFont="1" applyFill="1" applyAlignment="1">
      <alignment vertical="center"/>
    </xf>
    <xf numFmtId="0" fontId="11" fillId="2" borderId="0" xfId="6" applyFont="1" applyFill="1" applyBorder="1" applyAlignment="1">
      <alignment horizontal="left" vertical="center"/>
    </xf>
    <xf numFmtId="179" fontId="11" fillId="2" borderId="0" xfId="3" applyFont="1" applyFill="1" applyBorder="1" applyAlignment="1">
      <alignment horizontal="right" vertical="center"/>
    </xf>
    <xf numFmtId="0" fontId="11" fillId="0" borderId="1" xfId="6" applyFont="1" applyFill="1" applyBorder="1" applyAlignment="1">
      <alignment horizontal="left" vertical="center"/>
    </xf>
    <xf numFmtId="0" fontId="6" fillId="3" borderId="13" xfId="6" applyFont="1" applyFill="1" applyBorder="1" applyAlignment="1">
      <alignment horizontal="right" vertical="center"/>
    </xf>
    <xf numFmtId="0" fontId="6" fillId="2" borderId="5" xfId="6" applyFont="1" applyFill="1" applyBorder="1" applyAlignment="1">
      <alignment horizontal="right" vertical="center"/>
    </xf>
    <xf numFmtId="0" fontId="6" fillId="0" borderId="5" xfId="6" applyFont="1" applyFill="1" applyBorder="1" applyAlignment="1">
      <alignment horizontal="left" vertical="center"/>
    </xf>
    <xf numFmtId="0" fontId="11" fillId="0" borderId="5" xfId="6" applyFont="1" applyFill="1" applyBorder="1" applyAlignment="1">
      <alignment horizontal="left" vertical="center"/>
    </xf>
    <xf numFmtId="0" fontId="6" fillId="0" borderId="6" xfId="6" applyFont="1" applyFill="1" applyBorder="1" applyAlignment="1">
      <alignment horizontal="left" vertical="center"/>
    </xf>
    <xf numFmtId="0" fontId="11" fillId="2" borderId="5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6" fillId="0" borderId="13" xfId="6" applyFont="1" applyFill="1" applyBorder="1" applyAlignment="1">
      <alignment horizontal="left" vertical="top" wrapText="1" shrinkToFi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left" vertical="center" wrapText="1"/>
    </xf>
    <xf numFmtId="0" fontId="5" fillId="0" borderId="11" xfId="6" applyFont="1" applyFill="1" applyBorder="1" applyAlignment="1">
      <alignment horizontal="center" vertical="center"/>
    </xf>
    <xf numFmtId="0" fontId="5" fillId="0" borderId="0" xfId="6" applyFont="1" applyFill="1" applyAlignment="1">
      <alignment horizontal="right" vertical="center"/>
    </xf>
    <xf numFmtId="0" fontId="11" fillId="0" borderId="2" xfId="6" applyFont="1" applyFill="1" applyBorder="1" applyAlignment="1">
      <alignment horizontal="left" vertical="top"/>
    </xf>
    <xf numFmtId="0" fontId="11" fillId="0" borderId="0" xfId="6" applyFont="1" applyFill="1" applyBorder="1" applyAlignment="1">
      <alignment horizontal="left" vertical="top"/>
    </xf>
    <xf numFmtId="0" fontId="11" fillId="0" borderId="2" xfId="6" applyFont="1" applyFill="1" applyBorder="1" applyAlignment="1">
      <alignment horizontal="center" vertical="center"/>
    </xf>
    <xf numFmtId="0" fontId="11" fillId="0" borderId="0" xfId="6" applyFont="1" applyFill="1" applyAlignment="1">
      <alignment horizontal="left" vertical="center"/>
    </xf>
    <xf numFmtId="0" fontId="13" fillId="0" borderId="2" xfId="6" applyFont="1" applyFill="1" applyBorder="1" applyAlignment="1">
      <alignment horizontal="center" vertical="center"/>
    </xf>
    <xf numFmtId="0" fontId="13" fillId="0" borderId="0" xfId="6" applyFont="1" applyFill="1" applyAlignment="1">
      <alignment horizontal="left" vertical="center"/>
    </xf>
    <xf numFmtId="0" fontId="6" fillId="0" borderId="6" xfId="6" applyFont="1" applyFill="1" applyBorder="1" applyAlignment="1">
      <alignment horizontal="left" vertical="top" wrapText="1" shrinkToFit="1"/>
    </xf>
    <xf numFmtId="38" fontId="18" fillId="0" borderId="4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vertical="center" shrinkToFit="1"/>
    </xf>
    <xf numFmtId="38" fontId="18" fillId="5" borderId="10" xfId="1" applyFont="1" applyFill="1" applyBorder="1" applyAlignment="1">
      <alignment horizontal="right" vertical="center"/>
    </xf>
    <xf numFmtId="38" fontId="18" fillId="5" borderId="0" xfId="1" applyFont="1" applyFill="1" applyAlignment="1">
      <alignment horizontal="right" vertical="center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 shrinkToFit="1"/>
    </xf>
    <xf numFmtId="38" fontId="18" fillId="6" borderId="8" xfId="1" applyFont="1" applyFill="1" applyBorder="1" applyAlignment="1">
      <alignment horizontal="right" vertical="center"/>
    </xf>
    <xf numFmtId="38" fontId="18" fillId="6" borderId="0" xfId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shrinkToFit="1"/>
    </xf>
    <xf numFmtId="38" fontId="16" fillId="0" borderId="8" xfId="1" applyFont="1" applyBorder="1" applyAlignment="1">
      <alignment horizontal="right" vertical="center"/>
    </xf>
    <xf numFmtId="38" fontId="16" fillId="0" borderId="0" xfId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shrinkToFit="1"/>
    </xf>
    <xf numFmtId="38" fontId="18" fillId="0" borderId="8" xfId="1" applyFont="1" applyBorder="1" applyAlignment="1">
      <alignment horizontal="right" vertical="center"/>
    </xf>
    <xf numFmtId="38" fontId="18" fillId="0" borderId="0" xfId="1" applyFont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 shrinkToFit="1"/>
    </xf>
    <xf numFmtId="38" fontId="18" fillId="0" borderId="0" xfId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shrinkToFit="1"/>
    </xf>
    <xf numFmtId="38" fontId="18" fillId="0" borderId="9" xfId="1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0" fontId="17" fillId="0" borderId="1" xfId="6" applyFont="1" applyFill="1" applyBorder="1" applyAlignment="1">
      <alignment horizontal="left" vertical="top"/>
    </xf>
    <xf numFmtId="0" fontId="6" fillId="0" borderId="10" xfId="6" applyFont="1" applyBorder="1" applyAlignment="1">
      <alignment vertical="center"/>
    </xf>
    <xf numFmtId="0" fontId="6" fillId="0" borderId="2" xfId="6" applyFont="1" applyBorder="1" applyAlignment="1">
      <alignment vertical="center"/>
    </xf>
    <xf numFmtId="179" fontId="11" fillId="0" borderId="0" xfId="3" applyNumberFormat="1" applyFont="1" applyBorder="1" applyAlignment="1">
      <alignment horizontal="right" vertical="center"/>
    </xf>
    <xf numFmtId="0" fontId="15" fillId="0" borderId="0" xfId="6" applyFont="1" applyFill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4" fillId="0" borderId="0" xfId="6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79" fontId="11" fillId="4" borderId="0" xfId="3" applyNumberFormat="1" applyFont="1" applyFill="1" applyBorder="1" applyAlignment="1">
      <alignment horizontal="right" vertical="center"/>
    </xf>
    <xf numFmtId="179" fontId="11" fillId="0" borderId="0" xfId="3" applyNumberFormat="1" applyFont="1" applyFill="1" applyBorder="1" applyAlignment="1">
      <alignment horizontal="right" vertical="center"/>
    </xf>
    <xf numFmtId="179" fontId="6" fillId="0" borderId="0" xfId="3" applyNumberFormat="1" applyFont="1" applyBorder="1" applyAlignment="1">
      <alignment horizontal="right" vertical="center"/>
    </xf>
    <xf numFmtId="179" fontId="10" fillId="0" borderId="0" xfId="3" applyNumberFormat="1" applyFont="1" applyFill="1" applyBorder="1" applyAlignment="1">
      <alignment horizontal="right" vertical="center"/>
    </xf>
    <xf numFmtId="179" fontId="6" fillId="0" borderId="0" xfId="3" applyNumberFormat="1" applyFont="1" applyFill="1" applyBorder="1" applyAlignment="1">
      <alignment horizontal="right" vertical="center"/>
    </xf>
    <xf numFmtId="179" fontId="6" fillId="0" borderId="1" xfId="3" applyNumberFormat="1" applyFont="1" applyBorder="1" applyAlignment="1">
      <alignment horizontal="right" vertical="center"/>
    </xf>
    <xf numFmtId="179" fontId="10" fillId="0" borderId="1" xfId="3" applyNumberFormat="1" applyFont="1" applyFill="1" applyBorder="1" applyAlignment="1">
      <alignment horizontal="right" vertical="center"/>
    </xf>
    <xf numFmtId="179" fontId="6" fillId="4" borderId="0" xfId="3" applyNumberFormat="1" applyFont="1" applyFill="1" applyBorder="1" applyAlignment="1">
      <alignment horizontal="right" vertical="center"/>
    </xf>
    <xf numFmtId="0" fontId="6" fillId="0" borderId="5" xfId="6" applyFont="1" applyFill="1" applyBorder="1" applyAlignment="1">
      <alignment horizontal="left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left" vertical="center" wrapText="1"/>
    </xf>
    <xf numFmtId="0" fontId="4" fillId="0" borderId="0" xfId="6" applyFont="1" applyFill="1" applyAlignment="1">
      <alignment horizontal="left" vertical="center" indent="1"/>
    </xf>
    <xf numFmtId="0" fontId="6" fillId="0" borderId="2" xfId="6" applyFont="1" applyFill="1" applyBorder="1" applyAlignment="1">
      <alignment horizontal="left" vertical="center"/>
    </xf>
    <xf numFmtId="0" fontId="11" fillId="0" borderId="2" xfId="6" applyFont="1" applyBorder="1" applyAlignment="1">
      <alignment vertical="center"/>
    </xf>
    <xf numFmtId="0" fontId="11" fillId="0" borderId="13" xfId="6" applyFont="1" applyBorder="1" applyAlignment="1">
      <alignment horizontal="right" vertical="center" shrinkToFit="1"/>
    </xf>
    <xf numFmtId="179" fontId="11" fillId="0" borderId="2" xfId="3" applyNumberFormat="1" applyFont="1" applyBorder="1" applyAlignment="1">
      <alignment horizontal="right" vertical="center"/>
    </xf>
    <xf numFmtId="0" fontId="6" fillId="0" borderId="0" xfId="6" applyFont="1" applyAlignment="1">
      <alignment horizontal="left" vertical="center"/>
    </xf>
    <xf numFmtId="176" fontId="6" fillId="0" borderId="2" xfId="3" applyNumberFormat="1" applyFont="1" applyFill="1" applyBorder="1" applyAlignment="1">
      <alignment horizontal="right" vertical="top"/>
    </xf>
    <xf numFmtId="177" fontId="6" fillId="0" borderId="2" xfId="3" applyNumberFormat="1" applyFont="1" applyFill="1" applyBorder="1" applyAlignment="1">
      <alignment horizontal="right" vertical="top"/>
    </xf>
    <xf numFmtId="176" fontId="6" fillId="0" borderId="0" xfId="3" applyNumberFormat="1" applyFont="1" applyFill="1" applyBorder="1" applyAlignment="1">
      <alignment horizontal="right" vertical="top"/>
    </xf>
    <xf numFmtId="177" fontId="6" fillId="0" borderId="0" xfId="3" applyNumberFormat="1" applyFont="1" applyFill="1" applyBorder="1" applyAlignment="1">
      <alignment horizontal="right" vertical="top"/>
    </xf>
    <xf numFmtId="176" fontId="6" fillId="0" borderId="1" xfId="3" applyNumberFormat="1" applyFont="1" applyFill="1" applyBorder="1" applyAlignment="1">
      <alignment horizontal="right" vertical="top"/>
    </xf>
    <xf numFmtId="0" fontId="11" fillId="0" borderId="5" xfId="6" applyFont="1" applyFill="1" applyBorder="1" applyAlignment="1">
      <alignment horizontal="left" vertical="top" wrapText="1" shrinkToFit="1"/>
    </xf>
    <xf numFmtId="176" fontId="11" fillId="0" borderId="0" xfId="3" applyNumberFormat="1" applyFont="1" applyFill="1" applyBorder="1" applyAlignment="1">
      <alignment horizontal="right" vertical="top"/>
    </xf>
    <xf numFmtId="177" fontId="11" fillId="0" borderId="0" xfId="3" applyNumberFormat="1" applyFont="1" applyFill="1" applyBorder="1" applyAlignment="1">
      <alignment horizontal="right" vertical="top"/>
    </xf>
    <xf numFmtId="0" fontId="15" fillId="0" borderId="0" xfId="6" applyFont="1" applyFill="1" applyAlignment="1">
      <alignment horizontal="right" vertical="top"/>
    </xf>
    <xf numFmtId="0" fontId="11" fillId="0" borderId="0" xfId="6" applyFont="1" applyFill="1" applyAlignment="1">
      <alignment horizontal="right" vertical="center"/>
    </xf>
    <xf numFmtId="0" fontId="6" fillId="0" borderId="5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horizontal="left" vertical="center" wrapText="1"/>
    </xf>
    <xf numFmtId="0" fontId="6" fillId="0" borderId="4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4" fillId="0" borderId="0" xfId="6" applyFont="1" applyAlignment="1">
      <alignment vertical="center" shrinkToFit="1"/>
    </xf>
    <xf numFmtId="0" fontId="7" fillId="0" borderId="0" xfId="6" applyFont="1" applyFill="1" applyAlignment="1">
      <alignment vertical="center"/>
    </xf>
    <xf numFmtId="0" fontId="7" fillId="0" borderId="0" xfId="6" applyFont="1" applyAlignment="1">
      <alignment vertical="center"/>
    </xf>
    <xf numFmtId="0" fontId="7" fillId="0" borderId="0" xfId="6" applyFont="1"/>
    <xf numFmtId="0" fontId="7" fillId="0" borderId="0" xfId="6" applyFont="1" applyFill="1" applyBorder="1" applyAlignment="1">
      <alignment vertical="center"/>
    </xf>
    <xf numFmtId="179" fontId="11" fillId="0" borderId="8" xfId="3" applyFont="1" applyBorder="1" applyAlignment="1">
      <alignment horizontal="left" vertical="center"/>
    </xf>
    <xf numFmtId="179" fontId="6" fillId="0" borderId="8" xfId="3" applyFont="1" applyBorder="1" applyAlignment="1">
      <alignment horizontal="left" vertical="center"/>
    </xf>
    <xf numFmtId="179" fontId="10" fillId="0" borderId="8" xfId="3" applyFont="1" applyFill="1" applyBorder="1" applyAlignment="1">
      <alignment horizontal="left" vertical="center"/>
    </xf>
    <xf numFmtId="38" fontId="6" fillId="3" borderId="10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0" fontId="12" fillId="0" borderId="8" xfId="6" applyFont="1" applyFill="1" applyBorder="1" applyAlignment="1">
      <alignment horizontal="left" vertical="center" indent="1"/>
    </xf>
    <xf numFmtId="0" fontId="10" fillId="0" borderId="8" xfId="6" applyFont="1" applyFill="1" applyBorder="1" applyAlignment="1">
      <alignment horizontal="left" vertical="center" indent="1"/>
    </xf>
    <xf numFmtId="0" fontId="10" fillId="0" borderId="9" xfId="6" applyFont="1" applyFill="1" applyBorder="1" applyAlignment="1">
      <alignment horizontal="left" vertical="center" indent="1"/>
    </xf>
    <xf numFmtId="0" fontId="7" fillId="0" borderId="0" xfId="6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6" fillId="7" borderId="0" xfId="6" applyFont="1" applyFill="1" applyBorder="1" applyAlignment="1">
      <alignment horizontal="left" vertical="center"/>
    </xf>
    <xf numFmtId="0" fontId="16" fillId="0" borderId="0" xfId="6" applyFont="1" applyFill="1" applyBorder="1" applyAlignment="1">
      <alignment horizontal="left" vertical="center"/>
    </xf>
    <xf numFmtId="0" fontId="16" fillId="0" borderId="5" xfId="6" applyFont="1" applyFill="1" applyBorder="1" applyAlignment="1">
      <alignment horizontal="left" vertical="center"/>
    </xf>
    <xf numFmtId="179" fontId="16" fillId="0" borderId="0" xfId="3" applyFont="1" applyFill="1" applyBorder="1" applyAlignment="1">
      <alignment horizontal="right" vertical="center"/>
    </xf>
    <xf numFmtId="0" fontId="21" fillId="0" borderId="0" xfId="6" applyFont="1" applyFill="1" applyAlignment="1">
      <alignment horizontal="right" vertical="center"/>
    </xf>
    <xf numFmtId="38" fontId="16" fillId="0" borderId="0" xfId="1" applyFont="1" applyFill="1" applyAlignment="1">
      <alignment horizontal="right" vertical="center"/>
    </xf>
    <xf numFmtId="0" fontId="16" fillId="0" borderId="8" xfId="6" applyFont="1" applyFill="1" applyBorder="1" applyAlignment="1">
      <alignment horizontal="left" vertical="center" indent="1"/>
    </xf>
    <xf numFmtId="0" fontId="18" fillId="0" borderId="0" xfId="6" applyFont="1" applyFill="1" applyBorder="1" applyAlignment="1">
      <alignment horizontal="left" vertical="center"/>
    </xf>
    <xf numFmtId="0" fontId="18" fillId="0" borderId="5" xfId="6" applyFont="1" applyFill="1" applyBorder="1" applyAlignment="1">
      <alignment horizontal="left" vertical="center"/>
    </xf>
    <xf numFmtId="179" fontId="18" fillId="0" borderId="0" xfId="3" applyFont="1" applyFill="1" applyBorder="1" applyAlignment="1">
      <alignment horizontal="right" vertical="center"/>
    </xf>
    <xf numFmtId="0" fontId="22" fillId="0" borderId="0" xfId="6" applyFont="1" applyFill="1" applyAlignment="1">
      <alignment horizontal="right" vertical="center"/>
    </xf>
    <xf numFmtId="0" fontId="18" fillId="0" borderId="8" xfId="6" applyFont="1" applyFill="1" applyBorder="1" applyAlignment="1">
      <alignment horizontal="left" vertical="center" indent="1"/>
    </xf>
    <xf numFmtId="0" fontId="22" fillId="0" borderId="0" xfId="6" applyFont="1" applyFill="1" applyAlignment="1">
      <alignment vertical="center"/>
    </xf>
    <xf numFmtId="179" fontId="18" fillId="3" borderId="2" xfId="3" applyFont="1" applyFill="1" applyBorder="1" applyAlignment="1">
      <alignment horizontal="right" vertical="center"/>
    </xf>
    <xf numFmtId="179" fontId="18" fillId="2" borderId="0" xfId="3" applyFont="1" applyFill="1" applyBorder="1" applyAlignment="1">
      <alignment horizontal="right" vertical="center"/>
    </xf>
    <xf numFmtId="179" fontId="16" fillId="2" borderId="0" xfId="3" applyFont="1" applyFill="1" applyBorder="1" applyAlignment="1">
      <alignment horizontal="right" vertical="center"/>
    </xf>
    <xf numFmtId="179" fontId="18" fillId="0" borderId="1" xfId="3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shrinkToFit="1"/>
    </xf>
    <xf numFmtId="38" fontId="16" fillId="0" borderId="0" xfId="1" applyFont="1" applyBorder="1" applyAlignment="1">
      <alignment horizontal="right"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left" vertical="center"/>
    </xf>
    <xf numFmtId="38" fontId="6" fillId="0" borderId="14" xfId="1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0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 wrapText="1"/>
    </xf>
    <xf numFmtId="0" fontId="6" fillId="0" borderId="11" xfId="6" applyFont="1" applyBorder="1" applyAlignment="1">
      <alignment horizontal="center" vertical="center" wrapText="1"/>
    </xf>
    <xf numFmtId="0" fontId="6" fillId="0" borderId="11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4" fillId="0" borderId="10" xfId="6" applyNumberFormat="1" applyFont="1" applyBorder="1" applyAlignment="1">
      <alignment horizontal="center" vertical="center"/>
    </xf>
    <xf numFmtId="0" fontId="4" fillId="0" borderId="9" xfId="6" applyNumberFormat="1" applyFont="1" applyBorder="1" applyAlignment="1">
      <alignment horizontal="center" vertical="center"/>
    </xf>
    <xf numFmtId="0" fontId="4" fillId="0" borderId="10" xfId="6" quotePrefix="1" applyNumberFormat="1" applyFont="1" applyBorder="1" applyAlignment="1">
      <alignment horizontal="center" vertical="center" wrapText="1"/>
    </xf>
    <xf numFmtId="0" fontId="4" fillId="0" borderId="9" xfId="6" quotePrefix="1" applyNumberFormat="1" applyFont="1" applyBorder="1" applyAlignment="1">
      <alignment horizontal="center" vertical="center" wrapText="1"/>
    </xf>
    <xf numFmtId="0" fontId="4" fillId="0" borderId="13" xfId="6" applyNumberFormat="1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/>
    </xf>
    <xf numFmtId="0" fontId="5" fillId="0" borderId="14" xfId="6" quotePrefix="1" applyNumberFormat="1" applyFont="1" applyFill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0" fontId="5" fillId="0" borderId="2" xfId="6" applyFont="1" applyFill="1" applyBorder="1" applyAlignment="1">
      <alignment horizontal="right" vertical="center"/>
    </xf>
    <xf numFmtId="0" fontId="5" fillId="0" borderId="13" xfId="6" applyFont="1" applyBorder="1" applyAlignment="1">
      <alignment horizontal="right" vertical="center"/>
    </xf>
    <xf numFmtId="0" fontId="5" fillId="0" borderId="0" xfId="6" quotePrefix="1" applyNumberFormat="1" applyFont="1" applyFill="1" applyBorder="1" applyAlignment="1">
      <alignment vertical="center"/>
    </xf>
    <xf numFmtId="0" fontId="5" fillId="0" borderId="5" xfId="6" applyFont="1" applyBorder="1" applyAlignment="1">
      <alignment vertical="center"/>
    </xf>
    <xf numFmtId="0" fontId="4" fillId="0" borderId="13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top" wrapText="1"/>
    </xf>
    <xf numFmtId="0" fontId="11" fillId="0" borderId="5" xfId="6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11">
    <cellStyle name="桁区切り" xfId="1" builtinId="6"/>
    <cellStyle name="桁区切り 2" xfId="2"/>
    <cellStyle name="桁区切り 2 2" xfId="8"/>
    <cellStyle name="桁区切り 3" xfId="3"/>
    <cellStyle name="標準" xfId="0" builtinId="0"/>
    <cellStyle name="標準 2" xfId="4"/>
    <cellStyle name="標準 2 2" xfId="5"/>
    <cellStyle name="標準 2 3" xfId="9"/>
    <cellStyle name="標準 3" xfId="6"/>
    <cellStyle name="標準 8" xfId="7"/>
    <cellStyle name="標準 8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8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245"/>
  <sheetViews>
    <sheetView showWhiteSpace="0" zoomScale="130" zoomScaleNormal="130" zoomScalePageLayoutView="80" workbookViewId="0">
      <selection activeCell="A2" sqref="A2:C4"/>
    </sheetView>
  </sheetViews>
  <sheetFormatPr defaultRowHeight="14.25"/>
  <cols>
    <col min="1" max="1" width="1.125" style="1" customWidth="1"/>
    <col min="2" max="2" width="1.625" style="1" customWidth="1"/>
    <col min="3" max="3" width="27" style="1" customWidth="1"/>
    <col min="4" max="4" width="7.125" style="1" customWidth="1"/>
    <col min="5" max="5" width="7" style="1" customWidth="1"/>
    <col min="6" max="6" width="6.5" style="1" customWidth="1"/>
    <col min="7" max="8" width="7.125" style="1" customWidth="1"/>
    <col min="9" max="9" width="7.375" style="1" customWidth="1"/>
    <col min="10" max="11" width="4.625" style="1" customWidth="1"/>
    <col min="12" max="12" width="6" style="1" bestFit="1" customWidth="1"/>
    <col min="13" max="13" width="6" style="1" customWidth="1"/>
    <col min="14" max="14" width="5.625" style="1" bestFit="1" customWidth="1"/>
    <col min="15" max="15" width="8.125" style="250" customWidth="1"/>
    <col min="16" max="16" width="7" style="1" customWidth="1"/>
    <col min="17" max="17" width="7.625" style="1" bestFit="1" customWidth="1"/>
    <col min="18" max="18" width="7" style="1" customWidth="1"/>
    <col min="19" max="19" width="8.25" style="1" customWidth="1"/>
    <col min="20" max="20" width="8.625" style="1" bestFit="1" customWidth="1"/>
    <col min="21" max="21" width="7.625" style="1" bestFit="1" customWidth="1"/>
    <col min="22" max="22" width="6.875" style="1" bestFit="1" customWidth="1"/>
    <col min="23" max="23" width="8" style="1" bestFit="1" customWidth="1"/>
    <col min="24" max="24" width="9.5" style="85" customWidth="1"/>
    <col min="25" max="25" width="12.875" style="85" customWidth="1"/>
    <col min="26" max="26" width="7.875" style="203" customWidth="1"/>
    <col min="27" max="16384" width="9" style="1"/>
  </cols>
  <sheetData>
    <row r="1" spans="1:26" ht="16.5">
      <c r="A1" s="224" t="s">
        <v>925</v>
      </c>
    </row>
    <row r="2" spans="1:26">
      <c r="A2" s="271" t="s">
        <v>255</v>
      </c>
      <c r="B2" s="271"/>
      <c r="C2" s="272"/>
      <c r="D2" s="278" t="s">
        <v>14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59" t="s">
        <v>254</v>
      </c>
      <c r="P2" s="271"/>
      <c r="Q2" s="271"/>
      <c r="R2" s="271"/>
      <c r="S2" s="271"/>
      <c r="T2" s="272"/>
      <c r="U2" s="263" t="s">
        <v>733</v>
      </c>
      <c r="V2" s="263" t="s">
        <v>736</v>
      </c>
      <c r="W2" s="263" t="s">
        <v>734</v>
      </c>
      <c r="X2" s="262" t="s">
        <v>253</v>
      </c>
      <c r="Y2" s="266" t="s">
        <v>252</v>
      </c>
      <c r="Z2" s="259" t="s">
        <v>735</v>
      </c>
    </row>
    <row r="3" spans="1:26" ht="14.25" customHeight="1">
      <c r="A3" s="274"/>
      <c r="B3" s="274"/>
      <c r="C3" s="275"/>
      <c r="D3" s="267" t="s">
        <v>8</v>
      </c>
      <c r="E3" s="268" t="s">
        <v>251</v>
      </c>
      <c r="F3" s="268"/>
      <c r="G3" s="268"/>
      <c r="H3" s="268" t="s">
        <v>250</v>
      </c>
      <c r="I3" s="268"/>
      <c r="J3" s="268"/>
      <c r="K3" s="268"/>
      <c r="L3" s="268"/>
      <c r="M3" s="268"/>
      <c r="N3" s="268"/>
      <c r="O3" s="269" t="s">
        <v>8</v>
      </c>
      <c r="P3" s="263" t="s">
        <v>249</v>
      </c>
      <c r="Q3" s="263" t="s">
        <v>248</v>
      </c>
      <c r="R3" s="263" t="s">
        <v>247</v>
      </c>
      <c r="S3" s="263" t="s">
        <v>246</v>
      </c>
      <c r="T3" s="263" t="s">
        <v>245</v>
      </c>
      <c r="U3" s="263"/>
      <c r="V3" s="263"/>
      <c r="W3" s="263"/>
      <c r="X3" s="262"/>
      <c r="Y3" s="266"/>
      <c r="Z3" s="260"/>
    </row>
    <row r="4" spans="1:26" ht="36">
      <c r="A4" s="276"/>
      <c r="B4" s="276"/>
      <c r="C4" s="277"/>
      <c r="D4" s="268"/>
      <c r="E4" s="100" t="s">
        <v>244</v>
      </c>
      <c r="F4" s="100" t="s">
        <v>243</v>
      </c>
      <c r="G4" s="100" t="s">
        <v>242</v>
      </c>
      <c r="H4" s="100" t="s">
        <v>241</v>
      </c>
      <c r="I4" s="100" t="s">
        <v>240</v>
      </c>
      <c r="J4" s="100" t="s">
        <v>239</v>
      </c>
      <c r="K4" s="100" t="s">
        <v>238</v>
      </c>
      <c r="L4" s="100" t="s">
        <v>237</v>
      </c>
      <c r="M4" s="100" t="s">
        <v>12</v>
      </c>
      <c r="N4" s="100" t="s">
        <v>236</v>
      </c>
      <c r="O4" s="270"/>
      <c r="P4" s="263"/>
      <c r="Q4" s="263"/>
      <c r="R4" s="263"/>
      <c r="S4" s="263"/>
      <c r="T4" s="263"/>
      <c r="U4" s="263"/>
      <c r="V4" s="263"/>
      <c r="W4" s="263"/>
      <c r="X4" s="262"/>
      <c r="Y4" s="266"/>
      <c r="Z4" s="261"/>
    </row>
    <row r="5" spans="1:26" ht="14.1" customHeight="1">
      <c r="A5" s="7"/>
      <c r="B5" s="7"/>
      <c r="C5" s="129" t="s">
        <v>8</v>
      </c>
      <c r="D5" s="6">
        <v>4942</v>
      </c>
      <c r="E5" s="6">
        <v>3027</v>
      </c>
      <c r="F5" s="6">
        <v>312</v>
      </c>
      <c r="G5" s="6">
        <v>1600</v>
      </c>
      <c r="H5" s="6">
        <v>1971</v>
      </c>
      <c r="I5" s="6">
        <v>2905</v>
      </c>
      <c r="J5" s="6">
        <v>13</v>
      </c>
      <c r="K5" s="6">
        <v>3</v>
      </c>
      <c r="L5" s="6">
        <v>47</v>
      </c>
      <c r="M5" s="6" t="s">
        <v>731</v>
      </c>
      <c r="N5" s="6">
        <v>3</v>
      </c>
      <c r="O5" s="251">
        <v>38009</v>
      </c>
      <c r="P5" s="6">
        <v>1912</v>
      </c>
      <c r="Q5" s="6">
        <v>799</v>
      </c>
      <c r="R5" s="6">
        <v>2733</v>
      </c>
      <c r="S5" s="6">
        <v>15625</v>
      </c>
      <c r="T5" s="6">
        <v>16940</v>
      </c>
      <c r="U5" s="6">
        <v>1215</v>
      </c>
      <c r="V5" s="6">
        <v>110</v>
      </c>
      <c r="W5" s="6">
        <v>2208</v>
      </c>
      <c r="X5" s="84">
        <v>656204</v>
      </c>
      <c r="Y5" s="84">
        <v>154599762</v>
      </c>
      <c r="Z5" s="231"/>
    </row>
    <row r="6" spans="1:26" ht="14.1" customHeight="1">
      <c r="A6" s="5"/>
      <c r="B6" s="5"/>
      <c r="C6" s="130" t="s">
        <v>6</v>
      </c>
      <c r="D6" s="4">
        <v>1320</v>
      </c>
      <c r="E6" s="4">
        <v>748</v>
      </c>
      <c r="F6" s="4">
        <v>145</v>
      </c>
      <c r="G6" s="4">
        <v>427</v>
      </c>
      <c r="H6" s="4">
        <v>215</v>
      </c>
      <c r="I6" s="4">
        <v>1088</v>
      </c>
      <c r="J6" s="4">
        <v>1</v>
      </c>
      <c r="K6" s="4">
        <v>1</v>
      </c>
      <c r="L6" s="4">
        <v>15</v>
      </c>
      <c r="M6" s="4" t="s">
        <v>732</v>
      </c>
      <c r="N6" s="4" t="s">
        <v>731</v>
      </c>
      <c r="O6" s="252">
        <v>11767</v>
      </c>
      <c r="P6" s="4">
        <v>209</v>
      </c>
      <c r="Q6" s="4">
        <v>89</v>
      </c>
      <c r="R6" s="4">
        <v>1379</v>
      </c>
      <c r="S6" s="4">
        <v>7814</v>
      </c>
      <c r="T6" s="4">
        <v>2276</v>
      </c>
      <c r="U6" s="4">
        <v>220</v>
      </c>
      <c r="V6" s="4">
        <v>61</v>
      </c>
      <c r="W6" s="4">
        <v>209</v>
      </c>
      <c r="X6" s="86">
        <v>0</v>
      </c>
      <c r="Y6" s="86">
        <v>103423459</v>
      </c>
      <c r="Z6" s="232"/>
    </row>
    <row r="7" spans="1:26" s="123" customFormat="1" ht="17.100000000000001" customHeight="1">
      <c r="A7" s="238" t="s">
        <v>235</v>
      </c>
      <c r="B7" s="239"/>
      <c r="C7" s="240"/>
      <c r="D7" s="241">
        <v>7</v>
      </c>
      <c r="E7" s="241">
        <v>1</v>
      </c>
      <c r="F7" s="241">
        <v>1</v>
      </c>
      <c r="G7" s="241">
        <v>5</v>
      </c>
      <c r="H7" s="241" t="s">
        <v>322</v>
      </c>
      <c r="I7" s="241">
        <v>5</v>
      </c>
      <c r="J7" s="241" t="s">
        <v>322</v>
      </c>
      <c r="K7" s="241" t="s">
        <v>322</v>
      </c>
      <c r="L7" s="241">
        <v>2</v>
      </c>
      <c r="M7" s="242" t="s">
        <v>322</v>
      </c>
      <c r="N7" s="241" t="s">
        <v>322</v>
      </c>
      <c r="O7" s="241">
        <v>168</v>
      </c>
      <c r="P7" s="241" t="s">
        <v>322</v>
      </c>
      <c r="Q7" s="241" t="s">
        <v>322</v>
      </c>
      <c r="R7" s="241">
        <v>8</v>
      </c>
      <c r="S7" s="241">
        <v>136</v>
      </c>
      <c r="T7" s="241">
        <v>24</v>
      </c>
      <c r="U7" s="241">
        <v>2</v>
      </c>
      <c r="V7" s="241" t="s">
        <v>322</v>
      </c>
      <c r="W7" s="241">
        <v>31</v>
      </c>
      <c r="X7" s="241" t="s">
        <v>322</v>
      </c>
      <c r="Y7" s="243">
        <v>2856168</v>
      </c>
      <c r="Z7" s="244" t="s">
        <v>737</v>
      </c>
    </row>
    <row r="8" spans="1:26" ht="17.100000000000001" customHeight="1">
      <c r="A8" s="245"/>
      <c r="B8" s="245" t="s">
        <v>234</v>
      </c>
      <c r="C8" s="246"/>
      <c r="D8" s="247">
        <v>7</v>
      </c>
      <c r="E8" s="247">
        <v>1</v>
      </c>
      <c r="F8" s="247">
        <v>1</v>
      </c>
      <c r="G8" s="247">
        <v>5</v>
      </c>
      <c r="H8" s="247" t="s">
        <v>322</v>
      </c>
      <c r="I8" s="247">
        <v>5</v>
      </c>
      <c r="J8" s="247" t="s">
        <v>322</v>
      </c>
      <c r="K8" s="247" t="s">
        <v>322</v>
      </c>
      <c r="L8" s="247">
        <v>2</v>
      </c>
      <c r="M8" s="248" t="s">
        <v>322</v>
      </c>
      <c r="N8" s="247" t="s">
        <v>322</v>
      </c>
      <c r="O8" s="247">
        <v>168</v>
      </c>
      <c r="P8" s="247" t="s">
        <v>322</v>
      </c>
      <c r="Q8" s="247" t="s">
        <v>322</v>
      </c>
      <c r="R8" s="247">
        <v>8</v>
      </c>
      <c r="S8" s="247">
        <v>136</v>
      </c>
      <c r="T8" s="247">
        <v>24</v>
      </c>
      <c r="U8" s="247">
        <v>2</v>
      </c>
      <c r="V8" s="247" t="s">
        <v>322</v>
      </c>
      <c r="W8" s="247">
        <v>31</v>
      </c>
      <c r="X8" s="247" t="s">
        <v>322</v>
      </c>
      <c r="Y8" s="180">
        <v>2856168</v>
      </c>
      <c r="Z8" s="249" t="s">
        <v>738</v>
      </c>
    </row>
    <row r="9" spans="1:26" ht="17.100000000000001" customHeight="1">
      <c r="A9" s="245"/>
      <c r="B9" s="245"/>
      <c r="C9" s="246" t="s">
        <v>233</v>
      </c>
      <c r="D9" s="247">
        <v>7</v>
      </c>
      <c r="E9" s="247">
        <v>1</v>
      </c>
      <c r="F9" s="247">
        <v>1</v>
      </c>
      <c r="G9" s="247">
        <v>5</v>
      </c>
      <c r="H9" s="247" t="s">
        <v>322</v>
      </c>
      <c r="I9" s="247">
        <v>5</v>
      </c>
      <c r="J9" s="247" t="s">
        <v>322</v>
      </c>
      <c r="K9" s="247" t="s">
        <v>322</v>
      </c>
      <c r="L9" s="247">
        <v>2</v>
      </c>
      <c r="M9" s="248" t="s">
        <v>322</v>
      </c>
      <c r="N9" s="247" t="s">
        <v>322</v>
      </c>
      <c r="O9" s="247">
        <v>168</v>
      </c>
      <c r="P9" s="247" t="s">
        <v>322</v>
      </c>
      <c r="Q9" s="247" t="s">
        <v>322</v>
      </c>
      <c r="R9" s="247">
        <v>8</v>
      </c>
      <c r="S9" s="247">
        <v>136</v>
      </c>
      <c r="T9" s="247">
        <v>24</v>
      </c>
      <c r="U9" s="247">
        <v>2</v>
      </c>
      <c r="V9" s="247" t="s">
        <v>322</v>
      </c>
      <c r="W9" s="247">
        <v>31</v>
      </c>
      <c r="X9" s="247" t="s">
        <v>322</v>
      </c>
      <c r="Y9" s="180">
        <v>2856168</v>
      </c>
      <c r="Z9" s="249" t="s">
        <v>739</v>
      </c>
    </row>
    <row r="10" spans="1:26" s="123" customFormat="1" ht="17.100000000000001" customHeight="1">
      <c r="A10" s="239" t="s">
        <v>232</v>
      </c>
      <c r="B10" s="239"/>
      <c r="C10" s="240"/>
      <c r="D10" s="241">
        <v>54</v>
      </c>
      <c r="E10" s="241">
        <v>38</v>
      </c>
      <c r="F10" s="241">
        <v>9</v>
      </c>
      <c r="G10" s="241">
        <v>7</v>
      </c>
      <c r="H10" s="241">
        <v>7</v>
      </c>
      <c r="I10" s="241">
        <v>46</v>
      </c>
      <c r="J10" s="241" t="s">
        <v>322</v>
      </c>
      <c r="K10" s="241" t="s">
        <v>322</v>
      </c>
      <c r="L10" s="241">
        <v>1</v>
      </c>
      <c r="M10" s="242" t="s">
        <v>322</v>
      </c>
      <c r="N10" s="241" t="s">
        <v>322</v>
      </c>
      <c r="O10" s="241">
        <v>484</v>
      </c>
      <c r="P10" s="241">
        <v>7</v>
      </c>
      <c r="Q10" s="241">
        <v>2</v>
      </c>
      <c r="R10" s="241">
        <v>74</v>
      </c>
      <c r="S10" s="241">
        <v>243</v>
      </c>
      <c r="T10" s="241">
        <v>158</v>
      </c>
      <c r="U10" s="241">
        <v>1</v>
      </c>
      <c r="V10" s="241" t="s">
        <v>322</v>
      </c>
      <c r="W10" s="241">
        <v>9</v>
      </c>
      <c r="X10" s="241" t="s">
        <v>322</v>
      </c>
      <c r="Y10" s="243">
        <v>10648172</v>
      </c>
      <c r="Z10" s="244" t="s">
        <v>740</v>
      </c>
    </row>
    <row r="11" spans="1:26" ht="28.5" customHeight="1">
      <c r="A11" s="3"/>
      <c r="B11" s="264" t="s">
        <v>399</v>
      </c>
      <c r="C11" s="265"/>
      <c r="D11" s="2">
        <v>6</v>
      </c>
      <c r="E11" s="2">
        <v>5</v>
      </c>
      <c r="F11" s="2">
        <v>1</v>
      </c>
      <c r="G11" s="101" t="s">
        <v>322</v>
      </c>
      <c r="H11" s="101" t="s">
        <v>322</v>
      </c>
      <c r="I11" s="2">
        <v>6</v>
      </c>
      <c r="J11" s="101" t="s">
        <v>322</v>
      </c>
      <c r="K11" s="101" t="s">
        <v>322</v>
      </c>
      <c r="L11" s="101" t="s">
        <v>322</v>
      </c>
      <c r="M11" s="81" t="s">
        <v>322</v>
      </c>
      <c r="N11" s="2" t="s">
        <v>322</v>
      </c>
      <c r="O11" s="247">
        <v>31</v>
      </c>
      <c r="P11" s="2" t="s">
        <v>322</v>
      </c>
      <c r="Q11" s="2" t="s">
        <v>322</v>
      </c>
      <c r="R11" s="2">
        <v>9</v>
      </c>
      <c r="S11" s="2">
        <v>6</v>
      </c>
      <c r="T11" s="2">
        <v>16</v>
      </c>
      <c r="U11" s="2" t="s">
        <v>322</v>
      </c>
      <c r="V11" s="2" t="s">
        <v>322</v>
      </c>
      <c r="W11" s="2" t="s">
        <v>322</v>
      </c>
      <c r="X11" s="2" t="s">
        <v>322</v>
      </c>
      <c r="Y11" s="111">
        <v>42620</v>
      </c>
      <c r="Z11" s="234" t="s">
        <v>428</v>
      </c>
    </row>
    <row r="12" spans="1:26" ht="17.100000000000001" customHeight="1">
      <c r="A12" s="3"/>
      <c r="B12" s="3"/>
      <c r="C12" s="131" t="s">
        <v>320</v>
      </c>
      <c r="D12" s="101" t="s">
        <v>322</v>
      </c>
      <c r="E12" s="101" t="s">
        <v>322</v>
      </c>
      <c r="F12" s="101" t="s">
        <v>322</v>
      </c>
      <c r="G12" s="101" t="s">
        <v>322</v>
      </c>
      <c r="H12" s="101" t="s">
        <v>322</v>
      </c>
      <c r="I12" s="101" t="s">
        <v>322</v>
      </c>
      <c r="J12" s="101" t="s">
        <v>322</v>
      </c>
      <c r="K12" s="101" t="s">
        <v>322</v>
      </c>
      <c r="L12" s="101" t="s">
        <v>322</v>
      </c>
      <c r="M12" s="81" t="s">
        <v>322</v>
      </c>
      <c r="N12" s="2" t="s">
        <v>322</v>
      </c>
      <c r="O12" s="247" t="s">
        <v>322</v>
      </c>
      <c r="P12" s="2" t="s">
        <v>322</v>
      </c>
      <c r="Q12" s="2" t="s">
        <v>322</v>
      </c>
      <c r="R12" s="2" t="s">
        <v>322</v>
      </c>
      <c r="S12" s="2" t="s">
        <v>322</v>
      </c>
      <c r="T12" s="2" t="s">
        <v>322</v>
      </c>
      <c r="U12" s="2" t="s">
        <v>322</v>
      </c>
      <c r="V12" s="2" t="s">
        <v>322</v>
      </c>
      <c r="W12" s="2" t="s">
        <v>322</v>
      </c>
      <c r="X12" s="2" t="s">
        <v>322</v>
      </c>
      <c r="Y12" s="2" t="s">
        <v>322</v>
      </c>
      <c r="Z12" s="234" t="s">
        <v>741</v>
      </c>
    </row>
    <row r="13" spans="1:26" ht="17.100000000000001" customHeight="1">
      <c r="A13" s="3"/>
      <c r="B13" s="3"/>
      <c r="C13" s="131" t="s">
        <v>230</v>
      </c>
      <c r="D13" s="2">
        <v>2</v>
      </c>
      <c r="E13" s="2">
        <v>1</v>
      </c>
      <c r="F13" s="2">
        <v>1</v>
      </c>
      <c r="G13" s="101" t="s">
        <v>322</v>
      </c>
      <c r="H13" s="101" t="s">
        <v>322</v>
      </c>
      <c r="I13" s="2">
        <v>2</v>
      </c>
      <c r="J13" s="101" t="s">
        <v>322</v>
      </c>
      <c r="K13" s="101" t="s">
        <v>322</v>
      </c>
      <c r="L13" s="101" t="s">
        <v>322</v>
      </c>
      <c r="M13" s="81" t="s">
        <v>322</v>
      </c>
      <c r="N13" s="2" t="s">
        <v>322</v>
      </c>
      <c r="O13" s="247">
        <v>19</v>
      </c>
      <c r="P13" s="2" t="s">
        <v>322</v>
      </c>
      <c r="Q13" s="2" t="s">
        <v>322</v>
      </c>
      <c r="R13" s="2">
        <v>2</v>
      </c>
      <c r="S13" s="2">
        <v>1</v>
      </c>
      <c r="T13" s="2">
        <v>16</v>
      </c>
      <c r="U13" s="2" t="s">
        <v>322</v>
      </c>
      <c r="V13" s="2" t="s">
        <v>322</v>
      </c>
      <c r="W13" s="2" t="s">
        <v>322</v>
      </c>
      <c r="X13" s="2" t="s">
        <v>322</v>
      </c>
      <c r="Y13" s="111" t="s">
        <v>920</v>
      </c>
      <c r="Z13" s="234" t="s">
        <v>742</v>
      </c>
    </row>
    <row r="14" spans="1:26" ht="30.75" customHeight="1">
      <c r="A14" s="3"/>
      <c r="B14" s="3"/>
      <c r="C14" s="114" t="s">
        <v>400</v>
      </c>
      <c r="D14" s="2">
        <v>4</v>
      </c>
      <c r="E14" s="2">
        <v>4</v>
      </c>
      <c r="F14" s="2" t="s">
        <v>322</v>
      </c>
      <c r="G14" s="101" t="s">
        <v>322</v>
      </c>
      <c r="H14" s="101" t="s">
        <v>322</v>
      </c>
      <c r="I14" s="2">
        <v>4</v>
      </c>
      <c r="J14" s="101" t="s">
        <v>322</v>
      </c>
      <c r="K14" s="101" t="s">
        <v>322</v>
      </c>
      <c r="L14" s="101" t="s">
        <v>322</v>
      </c>
      <c r="M14" s="81" t="s">
        <v>322</v>
      </c>
      <c r="N14" s="2" t="s">
        <v>322</v>
      </c>
      <c r="O14" s="247">
        <v>12</v>
      </c>
      <c r="P14" s="2" t="s">
        <v>322</v>
      </c>
      <c r="Q14" s="2" t="s">
        <v>322</v>
      </c>
      <c r="R14" s="2">
        <v>7</v>
      </c>
      <c r="S14" s="2">
        <v>5</v>
      </c>
      <c r="T14" s="2" t="s">
        <v>322</v>
      </c>
      <c r="U14" s="2" t="s">
        <v>322</v>
      </c>
      <c r="V14" s="2" t="s">
        <v>322</v>
      </c>
      <c r="W14" s="2" t="s">
        <v>322</v>
      </c>
      <c r="X14" s="2" t="s">
        <v>322</v>
      </c>
      <c r="Y14" s="111" t="s">
        <v>920</v>
      </c>
      <c r="Z14" s="234" t="s">
        <v>743</v>
      </c>
    </row>
    <row r="15" spans="1:26" ht="17.100000000000001" customHeight="1">
      <c r="A15" s="3"/>
      <c r="B15" s="3" t="s">
        <v>228</v>
      </c>
      <c r="C15" s="131"/>
      <c r="D15" s="2">
        <v>32</v>
      </c>
      <c r="E15" s="2">
        <v>23</v>
      </c>
      <c r="F15" s="2">
        <v>6</v>
      </c>
      <c r="G15" s="2">
        <v>3</v>
      </c>
      <c r="H15" s="2">
        <v>6</v>
      </c>
      <c r="I15" s="2">
        <v>25</v>
      </c>
      <c r="J15" s="101" t="s">
        <v>322</v>
      </c>
      <c r="K15" s="101" t="s">
        <v>322</v>
      </c>
      <c r="L15" s="2">
        <v>1</v>
      </c>
      <c r="M15" s="81" t="s">
        <v>322</v>
      </c>
      <c r="N15" s="2" t="s">
        <v>322</v>
      </c>
      <c r="O15" s="247">
        <v>316</v>
      </c>
      <c r="P15" s="2">
        <v>6</v>
      </c>
      <c r="Q15" s="2">
        <v>1</v>
      </c>
      <c r="R15" s="2">
        <v>49</v>
      </c>
      <c r="S15" s="2">
        <v>178</v>
      </c>
      <c r="T15" s="2">
        <v>82</v>
      </c>
      <c r="U15" s="2" t="s">
        <v>322</v>
      </c>
      <c r="V15" s="2" t="s">
        <v>322</v>
      </c>
      <c r="W15" s="2">
        <v>3</v>
      </c>
      <c r="X15" s="2" t="s">
        <v>322</v>
      </c>
      <c r="Y15" s="111">
        <v>870006</v>
      </c>
      <c r="Z15" s="234" t="s">
        <v>436</v>
      </c>
    </row>
    <row r="16" spans="1:26" ht="17.100000000000001" customHeight="1">
      <c r="A16" s="3"/>
      <c r="B16" s="3"/>
      <c r="C16" s="131" t="s">
        <v>227</v>
      </c>
      <c r="D16" s="2">
        <v>12</v>
      </c>
      <c r="E16" s="2">
        <v>10</v>
      </c>
      <c r="F16" s="2">
        <v>1</v>
      </c>
      <c r="G16" s="2">
        <v>1</v>
      </c>
      <c r="H16" s="2">
        <v>2</v>
      </c>
      <c r="I16" s="2">
        <v>10</v>
      </c>
      <c r="J16" s="101" t="s">
        <v>322</v>
      </c>
      <c r="K16" s="101" t="s">
        <v>322</v>
      </c>
      <c r="L16" s="101" t="s">
        <v>322</v>
      </c>
      <c r="M16" s="81" t="s">
        <v>322</v>
      </c>
      <c r="N16" s="2" t="s">
        <v>322</v>
      </c>
      <c r="O16" s="247">
        <v>56</v>
      </c>
      <c r="P16" s="2">
        <v>2</v>
      </c>
      <c r="Q16" s="2" t="s">
        <v>322</v>
      </c>
      <c r="R16" s="2">
        <v>20</v>
      </c>
      <c r="S16" s="2">
        <v>21</v>
      </c>
      <c r="T16" s="2">
        <v>13</v>
      </c>
      <c r="U16" s="2" t="s">
        <v>322</v>
      </c>
      <c r="V16" s="2" t="s">
        <v>322</v>
      </c>
      <c r="W16" s="2" t="s">
        <v>322</v>
      </c>
      <c r="X16" s="2" t="s">
        <v>322</v>
      </c>
      <c r="Y16" s="111">
        <v>150745</v>
      </c>
      <c r="Z16" s="234" t="s">
        <v>744</v>
      </c>
    </row>
    <row r="17" spans="1:26" ht="17.100000000000001" customHeight="1">
      <c r="A17" s="3"/>
      <c r="B17" s="3"/>
      <c r="C17" s="131" t="s">
        <v>226</v>
      </c>
      <c r="D17" s="2">
        <v>10</v>
      </c>
      <c r="E17" s="2">
        <v>6</v>
      </c>
      <c r="F17" s="2">
        <v>2</v>
      </c>
      <c r="G17" s="2">
        <v>2</v>
      </c>
      <c r="H17" s="2">
        <v>2</v>
      </c>
      <c r="I17" s="2">
        <v>7</v>
      </c>
      <c r="J17" s="101" t="s">
        <v>322</v>
      </c>
      <c r="K17" s="101" t="s">
        <v>322</v>
      </c>
      <c r="L17" s="2">
        <v>1</v>
      </c>
      <c r="M17" s="81" t="s">
        <v>322</v>
      </c>
      <c r="N17" s="2" t="s">
        <v>322</v>
      </c>
      <c r="O17" s="247">
        <v>209</v>
      </c>
      <c r="P17" s="2">
        <v>2</v>
      </c>
      <c r="Q17" s="2" t="s">
        <v>322</v>
      </c>
      <c r="R17" s="2">
        <v>18</v>
      </c>
      <c r="S17" s="2">
        <v>136</v>
      </c>
      <c r="T17" s="2">
        <v>53</v>
      </c>
      <c r="U17" s="2" t="s">
        <v>322</v>
      </c>
      <c r="V17" s="2" t="s">
        <v>322</v>
      </c>
      <c r="W17" s="2">
        <v>3</v>
      </c>
      <c r="X17" s="2" t="s">
        <v>322</v>
      </c>
      <c r="Y17" s="111">
        <v>587245</v>
      </c>
      <c r="Z17" s="234" t="s">
        <v>745</v>
      </c>
    </row>
    <row r="18" spans="1:26" ht="17.100000000000001" customHeight="1">
      <c r="A18" s="3"/>
      <c r="B18" s="3"/>
      <c r="C18" s="131" t="s">
        <v>225</v>
      </c>
      <c r="D18" s="2">
        <v>7</v>
      </c>
      <c r="E18" s="2">
        <v>4</v>
      </c>
      <c r="F18" s="2">
        <v>3</v>
      </c>
      <c r="G18" s="101" t="s">
        <v>322</v>
      </c>
      <c r="H18" s="2">
        <v>1</v>
      </c>
      <c r="I18" s="2">
        <v>6</v>
      </c>
      <c r="J18" s="101" t="s">
        <v>322</v>
      </c>
      <c r="K18" s="101" t="s">
        <v>322</v>
      </c>
      <c r="L18" s="101" t="s">
        <v>322</v>
      </c>
      <c r="M18" s="81" t="s">
        <v>322</v>
      </c>
      <c r="N18" s="2" t="s">
        <v>322</v>
      </c>
      <c r="O18" s="247">
        <v>43</v>
      </c>
      <c r="P18" s="2">
        <v>1</v>
      </c>
      <c r="Q18" s="2">
        <v>1</v>
      </c>
      <c r="R18" s="2">
        <v>8</v>
      </c>
      <c r="S18" s="2">
        <v>17</v>
      </c>
      <c r="T18" s="2">
        <v>16</v>
      </c>
      <c r="U18" s="2" t="s">
        <v>322</v>
      </c>
      <c r="V18" s="2" t="s">
        <v>322</v>
      </c>
      <c r="W18" s="2" t="s">
        <v>322</v>
      </c>
      <c r="X18" s="2" t="s">
        <v>322</v>
      </c>
      <c r="Y18" s="111">
        <v>126980</v>
      </c>
      <c r="Z18" s="234" t="s">
        <v>746</v>
      </c>
    </row>
    <row r="19" spans="1:26" ht="17.100000000000001" customHeight="1">
      <c r="A19" s="3"/>
      <c r="B19" s="3"/>
      <c r="C19" s="131" t="s">
        <v>224</v>
      </c>
      <c r="D19" s="2">
        <v>3</v>
      </c>
      <c r="E19" s="2">
        <v>3</v>
      </c>
      <c r="F19" s="101" t="s">
        <v>322</v>
      </c>
      <c r="G19" s="101" t="s">
        <v>322</v>
      </c>
      <c r="H19" s="2">
        <v>1</v>
      </c>
      <c r="I19" s="2">
        <v>2</v>
      </c>
      <c r="J19" s="101" t="s">
        <v>322</v>
      </c>
      <c r="K19" s="101" t="s">
        <v>322</v>
      </c>
      <c r="L19" s="101" t="s">
        <v>322</v>
      </c>
      <c r="M19" s="81" t="s">
        <v>322</v>
      </c>
      <c r="N19" s="2" t="s">
        <v>322</v>
      </c>
      <c r="O19" s="247">
        <v>8</v>
      </c>
      <c r="P19" s="2">
        <v>1</v>
      </c>
      <c r="Q19" s="2" t="s">
        <v>322</v>
      </c>
      <c r="R19" s="2">
        <v>3</v>
      </c>
      <c r="S19" s="2">
        <v>4</v>
      </c>
      <c r="T19" s="2" t="s">
        <v>322</v>
      </c>
      <c r="U19" s="2" t="s">
        <v>322</v>
      </c>
      <c r="V19" s="2" t="s">
        <v>322</v>
      </c>
      <c r="W19" s="2" t="s">
        <v>322</v>
      </c>
      <c r="X19" s="2" t="s">
        <v>322</v>
      </c>
      <c r="Y19" s="111">
        <v>5036</v>
      </c>
      <c r="Z19" s="234" t="s">
        <v>747</v>
      </c>
    </row>
    <row r="20" spans="1:26" ht="17.100000000000001" customHeight="1">
      <c r="A20" s="3"/>
      <c r="B20" s="3" t="s">
        <v>223</v>
      </c>
      <c r="C20" s="131"/>
      <c r="D20" s="2">
        <v>16</v>
      </c>
      <c r="E20" s="2">
        <v>10</v>
      </c>
      <c r="F20" s="2">
        <v>2</v>
      </c>
      <c r="G20" s="2">
        <v>4</v>
      </c>
      <c r="H20" s="2">
        <v>1</v>
      </c>
      <c r="I20" s="2">
        <v>15</v>
      </c>
      <c r="J20" s="101" t="s">
        <v>322</v>
      </c>
      <c r="K20" s="101" t="s">
        <v>322</v>
      </c>
      <c r="L20" s="101" t="s">
        <v>322</v>
      </c>
      <c r="M20" s="81" t="s">
        <v>322</v>
      </c>
      <c r="N20" s="2" t="s">
        <v>322</v>
      </c>
      <c r="O20" s="247">
        <v>137</v>
      </c>
      <c r="P20" s="2">
        <v>1</v>
      </c>
      <c r="Q20" s="2">
        <v>1</v>
      </c>
      <c r="R20" s="2">
        <v>16</v>
      </c>
      <c r="S20" s="2">
        <v>59</v>
      </c>
      <c r="T20" s="2">
        <v>60</v>
      </c>
      <c r="U20" s="2">
        <v>1</v>
      </c>
      <c r="V20" s="2" t="s">
        <v>322</v>
      </c>
      <c r="W20" s="2">
        <v>6</v>
      </c>
      <c r="X20" s="2" t="s">
        <v>322</v>
      </c>
      <c r="Y20" s="111">
        <v>9735546</v>
      </c>
      <c r="Z20" s="234" t="s">
        <v>442</v>
      </c>
    </row>
    <row r="21" spans="1:26" ht="17.100000000000001" customHeight="1">
      <c r="A21" s="3"/>
      <c r="B21" s="3"/>
      <c r="C21" s="131" t="s">
        <v>222</v>
      </c>
      <c r="D21" s="2">
        <v>1</v>
      </c>
      <c r="E21" s="2">
        <v>1</v>
      </c>
      <c r="F21" s="101" t="s">
        <v>322</v>
      </c>
      <c r="G21" s="101" t="s">
        <v>322</v>
      </c>
      <c r="H21" s="101" t="s">
        <v>322</v>
      </c>
      <c r="I21" s="2">
        <v>1</v>
      </c>
      <c r="J21" s="101" t="s">
        <v>322</v>
      </c>
      <c r="K21" s="101" t="s">
        <v>322</v>
      </c>
      <c r="L21" s="101" t="s">
        <v>322</v>
      </c>
      <c r="M21" s="81" t="s">
        <v>322</v>
      </c>
      <c r="N21" s="2" t="s">
        <v>322</v>
      </c>
      <c r="O21" s="247">
        <v>2</v>
      </c>
      <c r="P21" s="2" t="s">
        <v>322</v>
      </c>
      <c r="Q21" s="2" t="s">
        <v>322</v>
      </c>
      <c r="R21" s="2">
        <v>2</v>
      </c>
      <c r="S21" s="2" t="s">
        <v>322</v>
      </c>
      <c r="T21" s="2" t="s">
        <v>322</v>
      </c>
      <c r="U21" s="2" t="s">
        <v>322</v>
      </c>
      <c r="V21" s="2" t="s">
        <v>322</v>
      </c>
      <c r="W21" s="2" t="s">
        <v>322</v>
      </c>
      <c r="X21" s="2" t="s">
        <v>322</v>
      </c>
      <c r="Y21" s="111" t="s">
        <v>919</v>
      </c>
      <c r="Z21" s="234" t="s">
        <v>748</v>
      </c>
    </row>
    <row r="22" spans="1:26" ht="17.100000000000001" customHeight="1">
      <c r="A22" s="3"/>
      <c r="B22" s="3"/>
      <c r="C22" s="131" t="s">
        <v>221</v>
      </c>
      <c r="D22" s="2">
        <v>5</v>
      </c>
      <c r="E22" s="2">
        <v>4</v>
      </c>
      <c r="F22" s="2">
        <v>1</v>
      </c>
      <c r="G22" s="101" t="s">
        <v>322</v>
      </c>
      <c r="H22" s="2">
        <v>1</v>
      </c>
      <c r="I22" s="2">
        <v>4</v>
      </c>
      <c r="J22" s="101" t="s">
        <v>322</v>
      </c>
      <c r="K22" s="101" t="s">
        <v>322</v>
      </c>
      <c r="L22" s="101" t="s">
        <v>322</v>
      </c>
      <c r="M22" s="81" t="s">
        <v>322</v>
      </c>
      <c r="N22" s="2" t="s">
        <v>322</v>
      </c>
      <c r="O22" s="247">
        <v>42</v>
      </c>
      <c r="P22" s="2">
        <v>1</v>
      </c>
      <c r="Q22" s="2">
        <v>1</v>
      </c>
      <c r="R22" s="2">
        <v>7</v>
      </c>
      <c r="S22" s="2">
        <v>20</v>
      </c>
      <c r="T22" s="2">
        <v>13</v>
      </c>
      <c r="U22" s="2" t="s">
        <v>322</v>
      </c>
      <c r="V22" s="2" t="s">
        <v>322</v>
      </c>
      <c r="W22" s="2" t="s">
        <v>322</v>
      </c>
      <c r="X22" s="2" t="s">
        <v>322</v>
      </c>
      <c r="Y22" s="111">
        <v>186160</v>
      </c>
      <c r="Z22" s="234" t="s">
        <v>749</v>
      </c>
    </row>
    <row r="23" spans="1:26" ht="17.100000000000001" customHeight="1">
      <c r="A23" s="3"/>
      <c r="B23" s="3"/>
      <c r="C23" s="131" t="s">
        <v>220</v>
      </c>
      <c r="D23" s="2">
        <v>1</v>
      </c>
      <c r="E23" s="101" t="s">
        <v>322</v>
      </c>
      <c r="F23" s="101" t="s">
        <v>322</v>
      </c>
      <c r="G23" s="2">
        <v>1</v>
      </c>
      <c r="H23" s="101" t="s">
        <v>322</v>
      </c>
      <c r="I23" s="2">
        <v>1</v>
      </c>
      <c r="J23" s="101" t="s">
        <v>322</v>
      </c>
      <c r="K23" s="101" t="s">
        <v>322</v>
      </c>
      <c r="L23" s="101" t="s">
        <v>322</v>
      </c>
      <c r="M23" s="81" t="s">
        <v>322</v>
      </c>
      <c r="N23" s="2" t="s">
        <v>322</v>
      </c>
      <c r="O23" s="247">
        <v>47</v>
      </c>
      <c r="P23" s="2" t="s">
        <v>322</v>
      </c>
      <c r="Q23" s="2" t="s">
        <v>322</v>
      </c>
      <c r="R23" s="2">
        <v>2</v>
      </c>
      <c r="S23" s="2">
        <v>19</v>
      </c>
      <c r="T23" s="2">
        <v>26</v>
      </c>
      <c r="U23" s="2" t="s">
        <v>322</v>
      </c>
      <c r="V23" s="2" t="s">
        <v>322</v>
      </c>
      <c r="W23" s="2" t="s">
        <v>322</v>
      </c>
      <c r="X23" s="2" t="s">
        <v>322</v>
      </c>
      <c r="Y23" s="111" t="s">
        <v>920</v>
      </c>
      <c r="Z23" s="234" t="s">
        <v>750</v>
      </c>
    </row>
    <row r="24" spans="1:26" ht="17.100000000000001" customHeight="1">
      <c r="A24" s="3"/>
      <c r="B24" s="3"/>
      <c r="C24" s="131" t="s">
        <v>219</v>
      </c>
      <c r="D24" s="2">
        <v>9</v>
      </c>
      <c r="E24" s="2">
        <v>5</v>
      </c>
      <c r="F24" s="2">
        <v>1</v>
      </c>
      <c r="G24" s="2">
        <v>3</v>
      </c>
      <c r="H24" s="101" t="s">
        <v>322</v>
      </c>
      <c r="I24" s="2">
        <v>9</v>
      </c>
      <c r="J24" s="101" t="s">
        <v>322</v>
      </c>
      <c r="K24" s="101" t="s">
        <v>322</v>
      </c>
      <c r="L24" s="101" t="s">
        <v>322</v>
      </c>
      <c r="M24" s="81" t="s">
        <v>322</v>
      </c>
      <c r="N24" s="2" t="s">
        <v>322</v>
      </c>
      <c r="O24" s="247">
        <v>46</v>
      </c>
      <c r="P24" s="2" t="s">
        <v>322</v>
      </c>
      <c r="Q24" s="2" t="s">
        <v>322</v>
      </c>
      <c r="R24" s="2">
        <v>5</v>
      </c>
      <c r="S24" s="2">
        <v>20</v>
      </c>
      <c r="T24" s="2">
        <v>21</v>
      </c>
      <c r="U24" s="2">
        <v>1</v>
      </c>
      <c r="V24" s="2" t="s">
        <v>322</v>
      </c>
      <c r="W24" s="2">
        <v>6</v>
      </c>
      <c r="X24" s="2" t="s">
        <v>322</v>
      </c>
      <c r="Y24" s="111">
        <v>9521486</v>
      </c>
      <c r="Z24" s="234" t="s">
        <v>751</v>
      </c>
    </row>
    <row r="25" spans="1:26" s="125" customFormat="1" ht="17.100000000000001" customHeight="1">
      <c r="A25" s="124" t="s">
        <v>218</v>
      </c>
      <c r="B25" s="124"/>
      <c r="C25" s="132"/>
      <c r="D25" s="118">
        <v>297</v>
      </c>
      <c r="E25" s="118">
        <v>205</v>
      </c>
      <c r="F25" s="118">
        <v>36</v>
      </c>
      <c r="G25" s="118">
        <v>56</v>
      </c>
      <c r="H25" s="118">
        <v>82</v>
      </c>
      <c r="I25" s="118">
        <v>209</v>
      </c>
      <c r="J25" s="118">
        <v>1</v>
      </c>
      <c r="K25" s="118" t="s">
        <v>322</v>
      </c>
      <c r="L25" s="118">
        <v>5</v>
      </c>
      <c r="M25" s="185" t="s">
        <v>322</v>
      </c>
      <c r="N25" s="118" t="s">
        <v>322</v>
      </c>
      <c r="O25" s="241">
        <v>2582</v>
      </c>
      <c r="P25" s="118">
        <v>79</v>
      </c>
      <c r="Q25" s="118">
        <v>42</v>
      </c>
      <c r="R25" s="118">
        <v>313</v>
      </c>
      <c r="S25" s="118">
        <v>1354</v>
      </c>
      <c r="T25" s="118">
        <v>794</v>
      </c>
      <c r="U25" s="118">
        <v>82</v>
      </c>
      <c r="V25" s="118">
        <v>8</v>
      </c>
      <c r="W25" s="118">
        <v>17</v>
      </c>
      <c r="X25" s="118" t="s">
        <v>322</v>
      </c>
      <c r="Y25" s="186">
        <v>21488122</v>
      </c>
      <c r="Z25" s="233" t="s">
        <v>752</v>
      </c>
    </row>
    <row r="26" spans="1:26" ht="17.100000000000001" customHeight="1">
      <c r="A26" s="3"/>
      <c r="B26" s="3" t="s">
        <v>217</v>
      </c>
      <c r="C26" s="131"/>
      <c r="D26" s="2">
        <v>155</v>
      </c>
      <c r="E26" s="2">
        <v>125</v>
      </c>
      <c r="F26" s="2">
        <v>16</v>
      </c>
      <c r="G26" s="2">
        <v>14</v>
      </c>
      <c r="H26" s="2">
        <v>53</v>
      </c>
      <c r="I26" s="2">
        <v>98</v>
      </c>
      <c r="J26" s="101" t="s">
        <v>322</v>
      </c>
      <c r="K26" s="101" t="s">
        <v>322</v>
      </c>
      <c r="L26" s="2">
        <v>4</v>
      </c>
      <c r="M26" s="81" t="s">
        <v>322</v>
      </c>
      <c r="N26" s="2" t="s">
        <v>322</v>
      </c>
      <c r="O26" s="247">
        <v>1389</v>
      </c>
      <c r="P26" s="2">
        <v>50</v>
      </c>
      <c r="Q26" s="2">
        <v>24</v>
      </c>
      <c r="R26" s="2">
        <v>163</v>
      </c>
      <c r="S26" s="2">
        <v>672</v>
      </c>
      <c r="T26" s="2">
        <v>480</v>
      </c>
      <c r="U26" s="2">
        <v>78</v>
      </c>
      <c r="V26" s="2">
        <v>4</v>
      </c>
      <c r="W26" s="2">
        <v>3</v>
      </c>
      <c r="X26" s="2" t="s">
        <v>322</v>
      </c>
      <c r="Y26" s="111">
        <v>9118402</v>
      </c>
      <c r="Z26" s="234" t="s">
        <v>449</v>
      </c>
    </row>
    <row r="27" spans="1:26" ht="17.100000000000001" customHeight="1">
      <c r="A27" s="3"/>
      <c r="B27" s="3"/>
      <c r="C27" s="131" t="s">
        <v>216</v>
      </c>
      <c r="D27" s="2">
        <v>13</v>
      </c>
      <c r="E27" s="2">
        <v>12</v>
      </c>
      <c r="F27" s="2">
        <v>1</v>
      </c>
      <c r="G27" s="101" t="s">
        <v>322</v>
      </c>
      <c r="H27" s="2">
        <v>5</v>
      </c>
      <c r="I27" s="2">
        <v>8</v>
      </c>
      <c r="J27" s="101" t="s">
        <v>322</v>
      </c>
      <c r="K27" s="101" t="s">
        <v>322</v>
      </c>
      <c r="L27" s="101" t="s">
        <v>322</v>
      </c>
      <c r="M27" s="81" t="s">
        <v>322</v>
      </c>
      <c r="N27" s="2" t="s">
        <v>322</v>
      </c>
      <c r="O27" s="247">
        <v>57</v>
      </c>
      <c r="P27" s="2">
        <v>5</v>
      </c>
      <c r="Q27" s="2">
        <v>2</v>
      </c>
      <c r="R27" s="2">
        <v>10</v>
      </c>
      <c r="S27" s="2">
        <v>30</v>
      </c>
      <c r="T27" s="2">
        <v>10</v>
      </c>
      <c r="U27" s="2" t="s">
        <v>322</v>
      </c>
      <c r="V27" s="2" t="s">
        <v>322</v>
      </c>
      <c r="W27" s="2" t="s">
        <v>322</v>
      </c>
      <c r="X27" s="2" t="s">
        <v>322</v>
      </c>
      <c r="Y27" s="111">
        <v>439193</v>
      </c>
      <c r="Z27" s="234" t="s">
        <v>753</v>
      </c>
    </row>
    <row r="28" spans="1:26" ht="17.100000000000001" customHeight="1">
      <c r="A28" s="3"/>
      <c r="B28" s="3"/>
      <c r="C28" s="131" t="s">
        <v>215</v>
      </c>
      <c r="D28" s="2">
        <v>7</v>
      </c>
      <c r="E28" s="2">
        <v>4</v>
      </c>
      <c r="F28" s="2">
        <v>1</v>
      </c>
      <c r="G28" s="2">
        <v>2</v>
      </c>
      <c r="H28" s="2">
        <v>1</v>
      </c>
      <c r="I28" s="2">
        <v>6</v>
      </c>
      <c r="J28" s="101" t="s">
        <v>322</v>
      </c>
      <c r="K28" s="101" t="s">
        <v>322</v>
      </c>
      <c r="L28" s="101" t="s">
        <v>322</v>
      </c>
      <c r="M28" s="81" t="s">
        <v>322</v>
      </c>
      <c r="N28" s="2" t="s">
        <v>322</v>
      </c>
      <c r="O28" s="247">
        <v>31</v>
      </c>
      <c r="P28" s="2">
        <v>1</v>
      </c>
      <c r="Q28" s="2">
        <v>1</v>
      </c>
      <c r="R28" s="2">
        <v>10</v>
      </c>
      <c r="S28" s="2">
        <v>16</v>
      </c>
      <c r="T28" s="2">
        <v>3</v>
      </c>
      <c r="U28" s="2" t="s">
        <v>322</v>
      </c>
      <c r="V28" s="2" t="s">
        <v>322</v>
      </c>
      <c r="W28" s="2">
        <v>1</v>
      </c>
      <c r="X28" s="2" t="s">
        <v>322</v>
      </c>
      <c r="Y28" s="111">
        <v>934942</v>
      </c>
      <c r="Z28" s="234" t="s">
        <v>754</v>
      </c>
    </row>
    <row r="29" spans="1:26" ht="17.100000000000001" customHeight="1">
      <c r="A29" s="3"/>
      <c r="B29" s="3"/>
      <c r="C29" s="131" t="s">
        <v>214</v>
      </c>
      <c r="D29" s="2">
        <v>34</v>
      </c>
      <c r="E29" s="2">
        <v>32</v>
      </c>
      <c r="F29" s="2">
        <v>2</v>
      </c>
      <c r="G29" s="101" t="s">
        <v>322</v>
      </c>
      <c r="H29" s="2">
        <v>16</v>
      </c>
      <c r="I29" s="2">
        <v>17</v>
      </c>
      <c r="J29" s="101" t="s">
        <v>322</v>
      </c>
      <c r="K29" s="101" t="s">
        <v>322</v>
      </c>
      <c r="L29" s="2">
        <v>1</v>
      </c>
      <c r="M29" s="81" t="s">
        <v>322</v>
      </c>
      <c r="N29" s="2" t="s">
        <v>322</v>
      </c>
      <c r="O29" s="247">
        <v>354</v>
      </c>
      <c r="P29" s="2">
        <v>14</v>
      </c>
      <c r="Q29" s="2">
        <v>2</v>
      </c>
      <c r="R29" s="2">
        <v>34</v>
      </c>
      <c r="S29" s="2">
        <v>162</v>
      </c>
      <c r="T29" s="2">
        <v>142</v>
      </c>
      <c r="U29" s="2">
        <v>2</v>
      </c>
      <c r="V29" s="2">
        <v>1</v>
      </c>
      <c r="W29" s="2" t="s">
        <v>322</v>
      </c>
      <c r="X29" s="2" t="s">
        <v>322</v>
      </c>
      <c r="Y29" s="111">
        <v>1547936</v>
      </c>
      <c r="Z29" s="234" t="s">
        <v>755</v>
      </c>
    </row>
    <row r="30" spans="1:26" ht="17.100000000000001" customHeight="1">
      <c r="A30" s="3"/>
      <c r="B30" s="3"/>
      <c r="C30" s="131" t="s">
        <v>213</v>
      </c>
      <c r="D30" s="2">
        <v>14</v>
      </c>
      <c r="E30" s="2">
        <v>14</v>
      </c>
      <c r="F30" s="101" t="s">
        <v>322</v>
      </c>
      <c r="G30" s="101" t="s">
        <v>322</v>
      </c>
      <c r="H30" s="2">
        <v>5</v>
      </c>
      <c r="I30" s="2">
        <v>9</v>
      </c>
      <c r="J30" s="101" t="s">
        <v>322</v>
      </c>
      <c r="K30" s="101" t="s">
        <v>322</v>
      </c>
      <c r="L30" s="101" t="s">
        <v>322</v>
      </c>
      <c r="M30" s="81" t="s">
        <v>322</v>
      </c>
      <c r="N30" s="2" t="s">
        <v>322</v>
      </c>
      <c r="O30" s="247">
        <v>102</v>
      </c>
      <c r="P30" s="2">
        <v>4</v>
      </c>
      <c r="Q30" s="2">
        <v>1</v>
      </c>
      <c r="R30" s="2">
        <v>16</v>
      </c>
      <c r="S30" s="2">
        <v>45</v>
      </c>
      <c r="T30" s="2">
        <v>36</v>
      </c>
      <c r="U30" s="2">
        <v>1</v>
      </c>
      <c r="V30" s="2" t="s">
        <v>322</v>
      </c>
      <c r="W30" s="2" t="s">
        <v>322</v>
      </c>
      <c r="X30" s="2" t="s">
        <v>322</v>
      </c>
      <c r="Y30" s="111">
        <v>380372</v>
      </c>
      <c r="Z30" s="234" t="s">
        <v>756</v>
      </c>
    </row>
    <row r="31" spans="1:26" ht="17.100000000000001" customHeight="1">
      <c r="A31" s="3"/>
      <c r="B31" s="3"/>
      <c r="C31" s="131" t="s">
        <v>212</v>
      </c>
      <c r="D31" s="2">
        <v>24</v>
      </c>
      <c r="E31" s="2">
        <v>18</v>
      </c>
      <c r="F31" s="2">
        <v>5</v>
      </c>
      <c r="G31" s="2">
        <v>1</v>
      </c>
      <c r="H31" s="2">
        <v>10</v>
      </c>
      <c r="I31" s="2">
        <v>12</v>
      </c>
      <c r="J31" s="101" t="s">
        <v>322</v>
      </c>
      <c r="K31" s="101" t="s">
        <v>322</v>
      </c>
      <c r="L31" s="2">
        <v>2</v>
      </c>
      <c r="M31" s="81" t="s">
        <v>322</v>
      </c>
      <c r="N31" s="2" t="s">
        <v>322</v>
      </c>
      <c r="O31" s="247">
        <v>168</v>
      </c>
      <c r="P31" s="2">
        <v>10</v>
      </c>
      <c r="Q31" s="2">
        <v>2</v>
      </c>
      <c r="R31" s="2">
        <v>16</v>
      </c>
      <c r="S31" s="2">
        <v>83</v>
      </c>
      <c r="T31" s="2">
        <v>57</v>
      </c>
      <c r="U31" s="2">
        <v>1</v>
      </c>
      <c r="V31" s="2" t="s">
        <v>322</v>
      </c>
      <c r="W31" s="2">
        <v>2</v>
      </c>
      <c r="X31" s="2" t="s">
        <v>322</v>
      </c>
      <c r="Y31" s="111">
        <v>623690</v>
      </c>
      <c r="Z31" s="234" t="s">
        <v>757</v>
      </c>
    </row>
    <row r="32" spans="1:26" ht="17.100000000000001" customHeight="1">
      <c r="A32" s="3"/>
      <c r="B32" s="3"/>
      <c r="C32" s="131" t="s">
        <v>211</v>
      </c>
      <c r="D32" s="2">
        <v>47</v>
      </c>
      <c r="E32" s="2">
        <v>36</v>
      </c>
      <c r="F32" s="2">
        <v>4</v>
      </c>
      <c r="G32" s="2">
        <v>7</v>
      </c>
      <c r="H32" s="2">
        <v>11</v>
      </c>
      <c r="I32" s="2">
        <v>36</v>
      </c>
      <c r="J32" s="101" t="s">
        <v>322</v>
      </c>
      <c r="K32" s="101" t="s">
        <v>322</v>
      </c>
      <c r="L32" s="101" t="s">
        <v>322</v>
      </c>
      <c r="M32" s="81" t="s">
        <v>322</v>
      </c>
      <c r="N32" s="2" t="s">
        <v>322</v>
      </c>
      <c r="O32" s="247">
        <v>510</v>
      </c>
      <c r="P32" s="2">
        <v>11</v>
      </c>
      <c r="Q32" s="2">
        <v>10</v>
      </c>
      <c r="R32" s="2">
        <v>50</v>
      </c>
      <c r="S32" s="2">
        <v>269</v>
      </c>
      <c r="T32" s="2">
        <v>170</v>
      </c>
      <c r="U32" s="2">
        <v>61</v>
      </c>
      <c r="V32" s="2" t="s">
        <v>322</v>
      </c>
      <c r="W32" s="2" t="s">
        <v>322</v>
      </c>
      <c r="X32" s="2" t="s">
        <v>322</v>
      </c>
      <c r="Y32" s="111">
        <v>4171958</v>
      </c>
      <c r="Z32" s="234" t="s">
        <v>758</v>
      </c>
    </row>
    <row r="33" spans="1:26" ht="17.100000000000001" customHeight="1">
      <c r="A33" s="3"/>
      <c r="B33" s="3"/>
      <c r="C33" s="131" t="s">
        <v>210</v>
      </c>
      <c r="D33" s="2">
        <v>16</v>
      </c>
      <c r="E33" s="2">
        <v>9</v>
      </c>
      <c r="F33" s="2">
        <v>3</v>
      </c>
      <c r="G33" s="2">
        <v>4</v>
      </c>
      <c r="H33" s="2">
        <v>5</v>
      </c>
      <c r="I33" s="2">
        <v>10</v>
      </c>
      <c r="J33" s="101" t="s">
        <v>322</v>
      </c>
      <c r="K33" s="101" t="s">
        <v>322</v>
      </c>
      <c r="L33" s="2">
        <v>1</v>
      </c>
      <c r="M33" s="81" t="s">
        <v>322</v>
      </c>
      <c r="N33" s="2" t="s">
        <v>322</v>
      </c>
      <c r="O33" s="247">
        <v>167</v>
      </c>
      <c r="P33" s="2">
        <v>5</v>
      </c>
      <c r="Q33" s="2">
        <v>6</v>
      </c>
      <c r="R33" s="2">
        <v>27</v>
      </c>
      <c r="S33" s="2">
        <v>67</v>
      </c>
      <c r="T33" s="2">
        <v>62</v>
      </c>
      <c r="U33" s="2">
        <v>13</v>
      </c>
      <c r="V33" s="2">
        <v>3</v>
      </c>
      <c r="W33" s="2" t="s">
        <v>322</v>
      </c>
      <c r="X33" s="2" t="s">
        <v>322</v>
      </c>
      <c r="Y33" s="111">
        <v>1020311</v>
      </c>
      <c r="Z33" s="234" t="s">
        <v>759</v>
      </c>
    </row>
    <row r="34" spans="1:26" ht="17.100000000000001" customHeight="1">
      <c r="A34" s="3"/>
      <c r="B34" s="3" t="s">
        <v>209</v>
      </c>
      <c r="C34" s="131"/>
      <c r="D34" s="2">
        <v>142</v>
      </c>
      <c r="E34" s="2">
        <v>80</v>
      </c>
      <c r="F34" s="2">
        <v>20</v>
      </c>
      <c r="G34" s="2">
        <v>42</v>
      </c>
      <c r="H34" s="2">
        <v>29</v>
      </c>
      <c r="I34" s="2">
        <v>111</v>
      </c>
      <c r="J34" s="2">
        <v>1</v>
      </c>
      <c r="K34" s="101" t="s">
        <v>322</v>
      </c>
      <c r="L34" s="2">
        <v>1</v>
      </c>
      <c r="M34" s="81" t="s">
        <v>322</v>
      </c>
      <c r="N34" s="2" t="s">
        <v>322</v>
      </c>
      <c r="O34" s="247">
        <v>1193</v>
      </c>
      <c r="P34" s="2">
        <v>29</v>
      </c>
      <c r="Q34" s="2">
        <v>18</v>
      </c>
      <c r="R34" s="2">
        <v>150</v>
      </c>
      <c r="S34" s="2">
        <v>682</v>
      </c>
      <c r="T34" s="2">
        <v>314</v>
      </c>
      <c r="U34" s="2">
        <v>4</v>
      </c>
      <c r="V34" s="2">
        <v>4</v>
      </c>
      <c r="W34" s="2">
        <v>14</v>
      </c>
      <c r="X34" s="2" t="s">
        <v>322</v>
      </c>
      <c r="Y34" s="111">
        <v>12369720</v>
      </c>
      <c r="Z34" s="234" t="s">
        <v>458</v>
      </c>
    </row>
    <row r="35" spans="1:26" ht="17.100000000000001" customHeight="1">
      <c r="A35" s="3"/>
      <c r="B35" s="3"/>
      <c r="C35" s="131" t="s">
        <v>208</v>
      </c>
      <c r="D35" s="2">
        <v>3</v>
      </c>
      <c r="E35" s="101" t="s">
        <v>322</v>
      </c>
      <c r="F35" s="2">
        <v>1</v>
      </c>
      <c r="G35" s="2">
        <v>2</v>
      </c>
      <c r="H35" s="101" t="s">
        <v>322</v>
      </c>
      <c r="I35" s="2">
        <v>3</v>
      </c>
      <c r="J35" s="101" t="s">
        <v>322</v>
      </c>
      <c r="K35" s="101" t="s">
        <v>322</v>
      </c>
      <c r="L35" s="101" t="s">
        <v>322</v>
      </c>
      <c r="M35" s="81" t="s">
        <v>322</v>
      </c>
      <c r="N35" s="2" t="s">
        <v>322</v>
      </c>
      <c r="O35" s="247">
        <v>38</v>
      </c>
      <c r="P35" s="2" t="s">
        <v>322</v>
      </c>
      <c r="Q35" s="2" t="s">
        <v>322</v>
      </c>
      <c r="R35" s="2">
        <v>4</v>
      </c>
      <c r="S35" s="2">
        <v>30</v>
      </c>
      <c r="T35" s="2">
        <v>4</v>
      </c>
      <c r="U35" s="2" t="s">
        <v>322</v>
      </c>
      <c r="V35" s="2" t="s">
        <v>322</v>
      </c>
      <c r="W35" s="2" t="s">
        <v>322</v>
      </c>
      <c r="X35" s="2" t="s">
        <v>322</v>
      </c>
      <c r="Y35" s="111">
        <v>708840</v>
      </c>
      <c r="Z35" s="234" t="s">
        <v>760</v>
      </c>
    </row>
    <row r="36" spans="1:26" ht="17.100000000000001" customHeight="1">
      <c r="A36" s="3"/>
      <c r="B36" s="3"/>
      <c r="C36" s="131" t="s">
        <v>207</v>
      </c>
      <c r="D36" s="2">
        <v>15</v>
      </c>
      <c r="E36" s="2">
        <v>7</v>
      </c>
      <c r="F36" s="2">
        <v>3</v>
      </c>
      <c r="G36" s="2">
        <v>5</v>
      </c>
      <c r="H36" s="101" t="s">
        <v>322</v>
      </c>
      <c r="I36" s="2">
        <v>13</v>
      </c>
      <c r="J36" s="2">
        <v>1</v>
      </c>
      <c r="K36" s="101" t="s">
        <v>322</v>
      </c>
      <c r="L36" s="2">
        <v>1</v>
      </c>
      <c r="M36" s="81" t="s">
        <v>322</v>
      </c>
      <c r="N36" s="2" t="s">
        <v>322</v>
      </c>
      <c r="O36" s="247">
        <v>166</v>
      </c>
      <c r="P36" s="2" t="s">
        <v>322</v>
      </c>
      <c r="Q36" s="2" t="s">
        <v>322</v>
      </c>
      <c r="R36" s="2">
        <v>21</v>
      </c>
      <c r="S36" s="2">
        <v>107</v>
      </c>
      <c r="T36" s="2">
        <v>38</v>
      </c>
      <c r="U36" s="2" t="s">
        <v>322</v>
      </c>
      <c r="V36" s="2">
        <v>3</v>
      </c>
      <c r="W36" s="2">
        <v>12</v>
      </c>
      <c r="X36" s="2" t="s">
        <v>322</v>
      </c>
      <c r="Y36" s="111">
        <v>2643254</v>
      </c>
      <c r="Z36" s="234" t="s">
        <v>761</v>
      </c>
    </row>
    <row r="37" spans="1:26" ht="17.100000000000001" customHeight="1">
      <c r="A37" s="3"/>
      <c r="B37" s="3"/>
      <c r="C37" s="131" t="s">
        <v>206</v>
      </c>
      <c r="D37" s="2">
        <v>23</v>
      </c>
      <c r="E37" s="2">
        <v>21</v>
      </c>
      <c r="F37" s="2">
        <v>1</v>
      </c>
      <c r="G37" s="2">
        <v>1</v>
      </c>
      <c r="H37" s="2">
        <v>7</v>
      </c>
      <c r="I37" s="2">
        <v>16</v>
      </c>
      <c r="J37" s="101" t="s">
        <v>322</v>
      </c>
      <c r="K37" s="101" t="s">
        <v>322</v>
      </c>
      <c r="L37" s="101" t="s">
        <v>322</v>
      </c>
      <c r="M37" s="81" t="s">
        <v>322</v>
      </c>
      <c r="N37" s="2" t="s">
        <v>322</v>
      </c>
      <c r="O37" s="247">
        <v>98</v>
      </c>
      <c r="P37" s="2">
        <v>7</v>
      </c>
      <c r="Q37" s="2">
        <v>2</v>
      </c>
      <c r="R37" s="2">
        <v>28</v>
      </c>
      <c r="S37" s="2">
        <v>30</v>
      </c>
      <c r="T37" s="2">
        <v>31</v>
      </c>
      <c r="U37" s="2">
        <v>1</v>
      </c>
      <c r="V37" s="2" t="s">
        <v>322</v>
      </c>
      <c r="W37" s="2" t="s">
        <v>322</v>
      </c>
      <c r="X37" s="2" t="s">
        <v>322</v>
      </c>
      <c r="Y37" s="111">
        <v>234123</v>
      </c>
      <c r="Z37" s="234" t="s">
        <v>762</v>
      </c>
    </row>
    <row r="38" spans="1:26" ht="17.100000000000001" customHeight="1">
      <c r="A38" s="3"/>
      <c r="B38" s="3"/>
      <c r="C38" s="131" t="s">
        <v>205</v>
      </c>
      <c r="D38" s="2">
        <v>24</v>
      </c>
      <c r="E38" s="2">
        <v>16</v>
      </c>
      <c r="F38" s="2">
        <v>4</v>
      </c>
      <c r="G38" s="2">
        <v>4</v>
      </c>
      <c r="H38" s="2">
        <v>7</v>
      </c>
      <c r="I38" s="2">
        <v>17</v>
      </c>
      <c r="J38" s="101" t="s">
        <v>322</v>
      </c>
      <c r="K38" s="101" t="s">
        <v>322</v>
      </c>
      <c r="L38" s="101" t="s">
        <v>322</v>
      </c>
      <c r="M38" s="81" t="s">
        <v>322</v>
      </c>
      <c r="N38" s="2" t="s">
        <v>322</v>
      </c>
      <c r="O38" s="247">
        <v>144</v>
      </c>
      <c r="P38" s="2">
        <v>7</v>
      </c>
      <c r="Q38" s="2">
        <v>3</v>
      </c>
      <c r="R38" s="2">
        <v>26</v>
      </c>
      <c r="S38" s="2">
        <v>46</v>
      </c>
      <c r="T38" s="2">
        <v>62</v>
      </c>
      <c r="U38" s="2">
        <v>1</v>
      </c>
      <c r="V38" s="2" t="s">
        <v>322</v>
      </c>
      <c r="W38" s="2">
        <v>1</v>
      </c>
      <c r="X38" s="2" t="s">
        <v>322</v>
      </c>
      <c r="Y38" s="111">
        <v>1314614</v>
      </c>
      <c r="Z38" s="234" t="s">
        <v>763</v>
      </c>
    </row>
    <row r="39" spans="1:26" ht="17.100000000000001" customHeight="1">
      <c r="A39" s="3"/>
      <c r="B39" s="3"/>
      <c r="C39" s="131" t="s">
        <v>204</v>
      </c>
      <c r="D39" s="2">
        <v>15</v>
      </c>
      <c r="E39" s="2">
        <v>4</v>
      </c>
      <c r="F39" s="2">
        <v>2</v>
      </c>
      <c r="G39" s="2">
        <v>9</v>
      </c>
      <c r="H39" s="2">
        <v>2</v>
      </c>
      <c r="I39" s="2">
        <v>13</v>
      </c>
      <c r="J39" s="101" t="s">
        <v>322</v>
      </c>
      <c r="K39" s="101" t="s">
        <v>322</v>
      </c>
      <c r="L39" s="101" t="s">
        <v>322</v>
      </c>
      <c r="M39" s="81" t="s">
        <v>322</v>
      </c>
      <c r="N39" s="2" t="s">
        <v>322</v>
      </c>
      <c r="O39" s="247">
        <v>87</v>
      </c>
      <c r="P39" s="2">
        <v>2</v>
      </c>
      <c r="Q39" s="2">
        <v>1</v>
      </c>
      <c r="R39" s="2">
        <v>3</v>
      </c>
      <c r="S39" s="2">
        <v>63</v>
      </c>
      <c r="T39" s="2">
        <v>18</v>
      </c>
      <c r="U39" s="2" t="s">
        <v>322</v>
      </c>
      <c r="V39" s="2" t="s">
        <v>322</v>
      </c>
      <c r="W39" s="2" t="s">
        <v>322</v>
      </c>
      <c r="X39" s="2" t="s">
        <v>322</v>
      </c>
      <c r="Y39" s="111">
        <v>616526</v>
      </c>
      <c r="Z39" s="234" t="s">
        <v>764</v>
      </c>
    </row>
    <row r="40" spans="1:26" ht="17.100000000000001" customHeight="1">
      <c r="A40" s="3"/>
      <c r="B40" s="3"/>
      <c r="C40" s="131" t="s">
        <v>203</v>
      </c>
      <c r="D40" s="2">
        <v>4</v>
      </c>
      <c r="E40" s="2">
        <v>1</v>
      </c>
      <c r="F40" s="2">
        <v>2</v>
      </c>
      <c r="G40" s="2">
        <v>1</v>
      </c>
      <c r="H40" s="101" t="s">
        <v>322</v>
      </c>
      <c r="I40" s="2">
        <v>4</v>
      </c>
      <c r="J40" s="101" t="s">
        <v>322</v>
      </c>
      <c r="K40" s="101" t="s">
        <v>322</v>
      </c>
      <c r="L40" s="101" t="s">
        <v>322</v>
      </c>
      <c r="M40" s="81" t="s">
        <v>322</v>
      </c>
      <c r="N40" s="2" t="s">
        <v>322</v>
      </c>
      <c r="O40" s="247">
        <v>51</v>
      </c>
      <c r="P40" s="2" t="s">
        <v>322</v>
      </c>
      <c r="Q40" s="2" t="s">
        <v>322</v>
      </c>
      <c r="R40" s="2">
        <v>9</v>
      </c>
      <c r="S40" s="2">
        <v>34</v>
      </c>
      <c r="T40" s="2">
        <v>8</v>
      </c>
      <c r="U40" s="2" t="s">
        <v>322</v>
      </c>
      <c r="V40" s="2" t="s">
        <v>322</v>
      </c>
      <c r="W40" s="2" t="s">
        <v>322</v>
      </c>
      <c r="X40" s="2" t="s">
        <v>322</v>
      </c>
      <c r="Y40" s="111">
        <v>54753</v>
      </c>
      <c r="Z40" s="234" t="s">
        <v>765</v>
      </c>
    </row>
    <row r="41" spans="1:26" ht="17.100000000000001" customHeight="1">
      <c r="A41" s="3"/>
      <c r="B41" s="3"/>
      <c r="C41" s="131" t="s">
        <v>202</v>
      </c>
      <c r="D41" s="2">
        <v>8</v>
      </c>
      <c r="E41" s="2">
        <v>5</v>
      </c>
      <c r="F41" s="2">
        <v>1</v>
      </c>
      <c r="G41" s="2">
        <v>2</v>
      </c>
      <c r="H41" s="2">
        <v>3</v>
      </c>
      <c r="I41" s="2">
        <v>5</v>
      </c>
      <c r="J41" s="101" t="s">
        <v>322</v>
      </c>
      <c r="K41" s="101" t="s">
        <v>322</v>
      </c>
      <c r="L41" s="101" t="s">
        <v>322</v>
      </c>
      <c r="M41" s="81" t="s">
        <v>322</v>
      </c>
      <c r="N41" s="2" t="s">
        <v>322</v>
      </c>
      <c r="O41" s="247">
        <v>61</v>
      </c>
      <c r="P41" s="2">
        <v>3</v>
      </c>
      <c r="Q41" s="2">
        <v>1</v>
      </c>
      <c r="R41" s="2">
        <v>5</v>
      </c>
      <c r="S41" s="2">
        <v>34</v>
      </c>
      <c r="T41" s="2">
        <v>18</v>
      </c>
      <c r="U41" s="2" t="s">
        <v>322</v>
      </c>
      <c r="V41" s="2" t="s">
        <v>322</v>
      </c>
      <c r="W41" s="2" t="s">
        <v>322</v>
      </c>
      <c r="X41" s="2" t="s">
        <v>322</v>
      </c>
      <c r="Y41" s="111">
        <v>208281</v>
      </c>
      <c r="Z41" s="234" t="s">
        <v>766</v>
      </c>
    </row>
    <row r="42" spans="1:26" ht="17.100000000000001" customHeight="1">
      <c r="A42" s="3"/>
      <c r="B42" s="3"/>
      <c r="C42" s="131" t="s">
        <v>201</v>
      </c>
      <c r="D42" s="2">
        <v>50</v>
      </c>
      <c r="E42" s="2">
        <v>26</v>
      </c>
      <c r="F42" s="2">
        <v>6</v>
      </c>
      <c r="G42" s="2">
        <v>18</v>
      </c>
      <c r="H42" s="2">
        <v>10</v>
      </c>
      <c r="I42" s="2">
        <v>40</v>
      </c>
      <c r="J42" s="101" t="s">
        <v>322</v>
      </c>
      <c r="K42" s="101" t="s">
        <v>322</v>
      </c>
      <c r="L42" s="101" t="s">
        <v>322</v>
      </c>
      <c r="M42" s="81" t="s">
        <v>322</v>
      </c>
      <c r="N42" s="2" t="s">
        <v>322</v>
      </c>
      <c r="O42" s="247">
        <v>548</v>
      </c>
      <c r="P42" s="2">
        <v>10</v>
      </c>
      <c r="Q42" s="2">
        <v>11</v>
      </c>
      <c r="R42" s="2">
        <v>54</v>
      </c>
      <c r="S42" s="2">
        <v>338</v>
      </c>
      <c r="T42" s="2">
        <v>135</v>
      </c>
      <c r="U42" s="2">
        <v>2</v>
      </c>
      <c r="V42" s="2">
        <v>1</v>
      </c>
      <c r="W42" s="2">
        <v>1</v>
      </c>
      <c r="X42" s="2" t="s">
        <v>322</v>
      </c>
      <c r="Y42" s="111">
        <v>6589329</v>
      </c>
      <c r="Z42" s="234" t="s">
        <v>767</v>
      </c>
    </row>
    <row r="43" spans="1:26" s="125" customFormat="1" ht="17.100000000000001" customHeight="1">
      <c r="A43" s="124" t="s">
        <v>200</v>
      </c>
      <c r="B43" s="124"/>
      <c r="C43" s="132"/>
      <c r="D43" s="118">
        <v>346</v>
      </c>
      <c r="E43" s="118">
        <v>210</v>
      </c>
      <c r="F43" s="118">
        <v>36</v>
      </c>
      <c r="G43" s="118">
        <v>100</v>
      </c>
      <c r="H43" s="118">
        <v>49</v>
      </c>
      <c r="I43" s="118">
        <v>292</v>
      </c>
      <c r="J43" s="118" t="s">
        <v>322</v>
      </c>
      <c r="K43" s="118" t="s">
        <v>322</v>
      </c>
      <c r="L43" s="118">
        <v>5</v>
      </c>
      <c r="M43" s="185" t="s">
        <v>322</v>
      </c>
      <c r="N43" s="118" t="s">
        <v>322</v>
      </c>
      <c r="O43" s="241">
        <v>2747</v>
      </c>
      <c r="P43" s="118">
        <v>47</v>
      </c>
      <c r="Q43" s="118">
        <v>17</v>
      </c>
      <c r="R43" s="118">
        <v>404</v>
      </c>
      <c r="S43" s="118">
        <v>1937</v>
      </c>
      <c r="T43" s="118">
        <v>342</v>
      </c>
      <c r="U43" s="118">
        <v>69</v>
      </c>
      <c r="V43" s="118">
        <v>11</v>
      </c>
      <c r="W43" s="118">
        <v>50</v>
      </c>
      <c r="X43" s="118" t="s">
        <v>322</v>
      </c>
      <c r="Y43" s="186">
        <v>28566231</v>
      </c>
      <c r="Z43" s="233" t="s">
        <v>768</v>
      </c>
    </row>
    <row r="44" spans="1:26" ht="17.100000000000001" customHeight="1">
      <c r="A44" s="3"/>
      <c r="B44" s="3" t="s">
        <v>199</v>
      </c>
      <c r="C44" s="131"/>
      <c r="D44" s="2">
        <v>135</v>
      </c>
      <c r="E44" s="2">
        <v>86</v>
      </c>
      <c r="F44" s="2">
        <v>8</v>
      </c>
      <c r="G44" s="2">
        <v>41</v>
      </c>
      <c r="H44" s="2">
        <v>19</v>
      </c>
      <c r="I44" s="2">
        <v>113</v>
      </c>
      <c r="J44" s="101" t="s">
        <v>322</v>
      </c>
      <c r="K44" s="101" t="s">
        <v>322</v>
      </c>
      <c r="L44" s="2">
        <v>3</v>
      </c>
      <c r="M44" s="81" t="s">
        <v>322</v>
      </c>
      <c r="N44" s="2" t="s">
        <v>322</v>
      </c>
      <c r="O44" s="247">
        <v>1042</v>
      </c>
      <c r="P44" s="2">
        <v>19</v>
      </c>
      <c r="Q44" s="2">
        <v>8</v>
      </c>
      <c r="R44" s="2">
        <v>134</v>
      </c>
      <c r="S44" s="2">
        <v>761</v>
      </c>
      <c r="T44" s="2">
        <v>120</v>
      </c>
      <c r="U44" s="2">
        <v>29</v>
      </c>
      <c r="V44" s="2" t="s">
        <v>322</v>
      </c>
      <c r="W44" s="2">
        <v>16</v>
      </c>
      <c r="X44" s="2" t="s">
        <v>322</v>
      </c>
      <c r="Y44" s="111">
        <v>8815233</v>
      </c>
      <c r="Z44" s="234" t="s">
        <v>470</v>
      </c>
    </row>
    <row r="45" spans="1:26" ht="17.100000000000001" customHeight="1">
      <c r="A45" s="3"/>
      <c r="B45" s="3"/>
      <c r="C45" s="131" t="s">
        <v>198</v>
      </c>
      <c r="D45" s="2">
        <v>34</v>
      </c>
      <c r="E45" s="2">
        <v>27</v>
      </c>
      <c r="F45" s="2">
        <v>2</v>
      </c>
      <c r="G45" s="2">
        <v>5</v>
      </c>
      <c r="H45" s="2">
        <v>5</v>
      </c>
      <c r="I45" s="2">
        <v>28</v>
      </c>
      <c r="J45" s="101" t="s">
        <v>322</v>
      </c>
      <c r="K45" s="101" t="s">
        <v>322</v>
      </c>
      <c r="L45" s="2">
        <v>1</v>
      </c>
      <c r="M45" s="81" t="s">
        <v>322</v>
      </c>
      <c r="N45" s="2" t="s">
        <v>322</v>
      </c>
      <c r="O45" s="247">
        <v>198</v>
      </c>
      <c r="P45" s="2">
        <v>5</v>
      </c>
      <c r="Q45" s="2">
        <v>1</v>
      </c>
      <c r="R45" s="2">
        <v>38</v>
      </c>
      <c r="S45" s="2">
        <v>124</v>
      </c>
      <c r="T45" s="2">
        <v>30</v>
      </c>
      <c r="U45" s="2">
        <v>6</v>
      </c>
      <c r="V45" s="2" t="s">
        <v>322</v>
      </c>
      <c r="W45" s="2">
        <v>3</v>
      </c>
      <c r="X45" s="2" t="s">
        <v>322</v>
      </c>
      <c r="Y45" s="111">
        <v>1832916</v>
      </c>
      <c r="Z45" s="234" t="s">
        <v>769</v>
      </c>
    </row>
    <row r="46" spans="1:26" ht="17.100000000000001" customHeight="1">
      <c r="A46" s="3"/>
      <c r="B46" s="3"/>
      <c r="C46" s="131" t="s">
        <v>197</v>
      </c>
      <c r="D46" s="2">
        <v>4</v>
      </c>
      <c r="E46" s="2">
        <v>2</v>
      </c>
      <c r="F46" s="101" t="s">
        <v>322</v>
      </c>
      <c r="G46" s="2">
        <v>2</v>
      </c>
      <c r="H46" s="2">
        <v>1</v>
      </c>
      <c r="I46" s="2">
        <v>3</v>
      </c>
      <c r="J46" s="101" t="s">
        <v>322</v>
      </c>
      <c r="K46" s="101" t="s">
        <v>322</v>
      </c>
      <c r="L46" s="101" t="s">
        <v>322</v>
      </c>
      <c r="M46" s="81" t="s">
        <v>322</v>
      </c>
      <c r="N46" s="2" t="s">
        <v>322</v>
      </c>
      <c r="O46" s="247">
        <v>18</v>
      </c>
      <c r="P46" s="2">
        <v>1</v>
      </c>
      <c r="Q46" s="2">
        <v>1</v>
      </c>
      <c r="R46" s="2">
        <v>1</v>
      </c>
      <c r="S46" s="2">
        <v>9</v>
      </c>
      <c r="T46" s="2">
        <v>6</v>
      </c>
      <c r="U46" s="2">
        <v>3</v>
      </c>
      <c r="V46" s="2" t="s">
        <v>322</v>
      </c>
      <c r="W46" s="2" t="s">
        <v>322</v>
      </c>
      <c r="X46" s="2" t="s">
        <v>322</v>
      </c>
      <c r="Y46" s="111">
        <v>128121</v>
      </c>
      <c r="Z46" s="234" t="s">
        <v>770</v>
      </c>
    </row>
    <row r="47" spans="1:26" ht="17.100000000000001" customHeight="1">
      <c r="A47" s="3"/>
      <c r="B47" s="3"/>
      <c r="C47" s="131" t="s">
        <v>196</v>
      </c>
      <c r="D47" s="2">
        <v>4</v>
      </c>
      <c r="E47" s="2">
        <v>3</v>
      </c>
      <c r="F47" s="101" t="s">
        <v>322</v>
      </c>
      <c r="G47" s="2">
        <v>1</v>
      </c>
      <c r="H47" s="2">
        <v>3</v>
      </c>
      <c r="I47" s="2">
        <v>1</v>
      </c>
      <c r="J47" s="101" t="s">
        <v>322</v>
      </c>
      <c r="K47" s="101" t="s">
        <v>322</v>
      </c>
      <c r="L47" s="101" t="s">
        <v>322</v>
      </c>
      <c r="M47" s="81" t="s">
        <v>322</v>
      </c>
      <c r="N47" s="2" t="s">
        <v>322</v>
      </c>
      <c r="O47" s="247">
        <v>18</v>
      </c>
      <c r="P47" s="2">
        <v>3</v>
      </c>
      <c r="Q47" s="2">
        <v>1</v>
      </c>
      <c r="R47" s="2" t="s">
        <v>322</v>
      </c>
      <c r="S47" s="2">
        <v>12</v>
      </c>
      <c r="T47" s="2">
        <v>2</v>
      </c>
      <c r="U47" s="2">
        <v>1</v>
      </c>
      <c r="V47" s="2" t="s">
        <v>322</v>
      </c>
      <c r="W47" s="2" t="s">
        <v>322</v>
      </c>
      <c r="X47" s="2" t="s">
        <v>322</v>
      </c>
      <c r="Y47" s="111">
        <v>33149</v>
      </c>
      <c r="Z47" s="234" t="s">
        <v>771</v>
      </c>
    </row>
    <row r="48" spans="1:26" ht="22.5" customHeight="1">
      <c r="A48" s="3"/>
      <c r="B48" s="3"/>
      <c r="C48" s="220" t="s">
        <v>350</v>
      </c>
      <c r="D48" s="2">
        <v>25</v>
      </c>
      <c r="E48" s="2">
        <v>20</v>
      </c>
      <c r="F48" s="101" t="s">
        <v>322</v>
      </c>
      <c r="G48" s="2">
        <v>5</v>
      </c>
      <c r="H48" s="2">
        <v>4</v>
      </c>
      <c r="I48" s="2">
        <v>21</v>
      </c>
      <c r="J48" s="101" t="s">
        <v>322</v>
      </c>
      <c r="K48" s="101" t="s">
        <v>322</v>
      </c>
      <c r="L48" s="101" t="s">
        <v>322</v>
      </c>
      <c r="M48" s="188" t="s">
        <v>322</v>
      </c>
      <c r="N48" s="2" t="s">
        <v>322</v>
      </c>
      <c r="O48" s="247">
        <v>197</v>
      </c>
      <c r="P48" s="2">
        <v>4</v>
      </c>
      <c r="Q48" s="2">
        <v>3</v>
      </c>
      <c r="R48" s="2">
        <v>28</v>
      </c>
      <c r="S48" s="2">
        <v>131</v>
      </c>
      <c r="T48" s="2">
        <v>31</v>
      </c>
      <c r="U48" s="2">
        <v>9</v>
      </c>
      <c r="V48" s="2" t="s">
        <v>322</v>
      </c>
      <c r="W48" s="2">
        <v>1</v>
      </c>
      <c r="X48" s="2" t="s">
        <v>322</v>
      </c>
      <c r="Y48" s="82">
        <v>847000</v>
      </c>
      <c r="Z48" s="234" t="s">
        <v>772</v>
      </c>
    </row>
    <row r="49" spans="1:26" ht="17.100000000000001" customHeight="1">
      <c r="A49" s="3"/>
      <c r="B49" s="3"/>
      <c r="C49" s="198" t="s">
        <v>194</v>
      </c>
      <c r="D49" s="2">
        <v>68</v>
      </c>
      <c r="E49" s="2">
        <v>34</v>
      </c>
      <c r="F49" s="2">
        <v>6</v>
      </c>
      <c r="G49" s="2">
        <v>28</v>
      </c>
      <c r="H49" s="2">
        <v>6</v>
      </c>
      <c r="I49" s="2">
        <v>60</v>
      </c>
      <c r="J49" s="101" t="s">
        <v>322</v>
      </c>
      <c r="K49" s="101" t="s">
        <v>322</v>
      </c>
      <c r="L49" s="2">
        <v>2</v>
      </c>
      <c r="M49" s="188" t="s">
        <v>322</v>
      </c>
      <c r="N49" s="2" t="s">
        <v>322</v>
      </c>
      <c r="O49" s="247">
        <v>611</v>
      </c>
      <c r="P49" s="2">
        <v>6</v>
      </c>
      <c r="Q49" s="2">
        <v>2</v>
      </c>
      <c r="R49" s="2">
        <v>67</v>
      </c>
      <c r="S49" s="2">
        <v>485</v>
      </c>
      <c r="T49" s="2">
        <v>51</v>
      </c>
      <c r="U49" s="2">
        <v>10</v>
      </c>
      <c r="V49" s="2" t="s">
        <v>322</v>
      </c>
      <c r="W49" s="2">
        <v>12</v>
      </c>
      <c r="X49" s="2" t="s">
        <v>322</v>
      </c>
      <c r="Y49" s="82">
        <v>5974047</v>
      </c>
      <c r="Z49" s="234" t="s">
        <v>773</v>
      </c>
    </row>
    <row r="50" spans="1:26" ht="17.100000000000001" customHeight="1">
      <c r="A50" s="3"/>
      <c r="B50" s="3" t="s">
        <v>193</v>
      </c>
      <c r="C50" s="131"/>
      <c r="D50" s="2">
        <v>83</v>
      </c>
      <c r="E50" s="2">
        <v>42</v>
      </c>
      <c r="F50" s="2">
        <v>12</v>
      </c>
      <c r="G50" s="2">
        <v>29</v>
      </c>
      <c r="H50" s="2">
        <v>7</v>
      </c>
      <c r="I50" s="2">
        <v>76</v>
      </c>
      <c r="J50" s="101" t="s">
        <v>322</v>
      </c>
      <c r="K50" s="101" t="s">
        <v>322</v>
      </c>
      <c r="L50" s="101" t="s">
        <v>322</v>
      </c>
      <c r="M50" s="81" t="s">
        <v>322</v>
      </c>
      <c r="N50" s="2" t="s">
        <v>322</v>
      </c>
      <c r="O50" s="247">
        <v>638</v>
      </c>
      <c r="P50" s="2">
        <v>7</v>
      </c>
      <c r="Q50" s="2">
        <v>2</v>
      </c>
      <c r="R50" s="2">
        <v>108</v>
      </c>
      <c r="S50" s="2">
        <v>445</v>
      </c>
      <c r="T50" s="2">
        <v>76</v>
      </c>
      <c r="U50" s="2">
        <v>2</v>
      </c>
      <c r="V50" s="2" t="s">
        <v>322</v>
      </c>
      <c r="W50" s="2">
        <v>3</v>
      </c>
      <c r="X50" s="2" t="s">
        <v>322</v>
      </c>
      <c r="Y50" s="111">
        <v>3642099</v>
      </c>
      <c r="Z50" s="234" t="s">
        <v>477</v>
      </c>
    </row>
    <row r="51" spans="1:26" ht="17.100000000000001" customHeight="1">
      <c r="A51" s="3"/>
      <c r="B51" s="3"/>
      <c r="C51" s="131" t="s">
        <v>192</v>
      </c>
      <c r="D51" s="2">
        <v>24</v>
      </c>
      <c r="E51" s="2">
        <v>14</v>
      </c>
      <c r="F51" s="2">
        <v>1</v>
      </c>
      <c r="G51" s="2">
        <v>9</v>
      </c>
      <c r="H51" s="2">
        <v>1</v>
      </c>
      <c r="I51" s="2">
        <v>23</v>
      </c>
      <c r="J51" s="101" t="s">
        <v>322</v>
      </c>
      <c r="K51" s="101" t="s">
        <v>322</v>
      </c>
      <c r="L51" s="101" t="s">
        <v>322</v>
      </c>
      <c r="M51" s="81" t="s">
        <v>322</v>
      </c>
      <c r="N51" s="2" t="s">
        <v>322</v>
      </c>
      <c r="O51" s="247">
        <v>153</v>
      </c>
      <c r="P51" s="2">
        <v>1</v>
      </c>
      <c r="Q51" s="2" t="s">
        <v>322</v>
      </c>
      <c r="R51" s="2">
        <v>34</v>
      </c>
      <c r="S51" s="2">
        <v>106</v>
      </c>
      <c r="T51" s="2">
        <v>12</v>
      </c>
      <c r="U51" s="2" t="s">
        <v>322</v>
      </c>
      <c r="V51" s="2" t="s">
        <v>322</v>
      </c>
      <c r="W51" s="2">
        <v>1</v>
      </c>
      <c r="X51" s="2" t="s">
        <v>322</v>
      </c>
      <c r="Y51" s="111">
        <v>614326</v>
      </c>
      <c r="Z51" s="234" t="s">
        <v>774</v>
      </c>
    </row>
    <row r="52" spans="1:26" ht="17.100000000000001" customHeight="1">
      <c r="A52" s="3"/>
      <c r="B52" s="3"/>
      <c r="C52" s="131" t="s">
        <v>191</v>
      </c>
      <c r="D52" s="2">
        <v>17</v>
      </c>
      <c r="E52" s="2">
        <v>10</v>
      </c>
      <c r="F52" s="2">
        <v>3</v>
      </c>
      <c r="G52" s="2">
        <v>4</v>
      </c>
      <c r="H52" s="2">
        <v>2</v>
      </c>
      <c r="I52" s="2">
        <v>15</v>
      </c>
      <c r="J52" s="101" t="s">
        <v>322</v>
      </c>
      <c r="K52" s="101" t="s">
        <v>322</v>
      </c>
      <c r="L52" s="101" t="s">
        <v>322</v>
      </c>
      <c r="M52" s="81" t="s">
        <v>322</v>
      </c>
      <c r="N52" s="2" t="s">
        <v>322</v>
      </c>
      <c r="O52" s="247">
        <v>136</v>
      </c>
      <c r="P52" s="2">
        <v>2</v>
      </c>
      <c r="Q52" s="2">
        <v>1</v>
      </c>
      <c r="R52" s="2">
        <v>26</v>
      </c>
      <c r="S52" s="2">
        <v>86</v>
      </c>
      <c r="T52" s="2">
        <v>21</v>
      </c>
      <c r="U52" s="2">
        <v>2</v>
      </c>
      <c r="V52" s="2" t="s">
        <v>322</v>
      </c>
      <c r="W52" s="2" t="s">
        <v>322</v>
      </c>
      <c r="X52" s="2" t="s">
        <v>322</v>
      </c>
      <c r="Y52" s="111">
        <v>582471</v>
      </c>
      <c r="Z52" s="234" t="s">
        <v>775</v>
      </c>
    </row>
    <row r="53" spans="1:26" ht="17.100000000000001" customHeight="1">
      <c r="A53" s="3"/>
      <c r="B53" s="3"/>
      <c r="C53" s="131" t="s">
        <v>190</v>
      </c>
      <c r="D53" s="2">
        <v>42</v>
      </c>
      <c r="E53" s="2">
        <v>18</v>
      </c>
      <c r="F53" s="2">
        <v>8</v>
      </c>
      <c r="G53" s="2">
        <v>16</v>
      </c>
      <c r="H53" s="2">
        <v>4</v>
      </c>
      <c r="I53" s="2">
        <v>38</v>
      </c>
      <c r="J53" s="101" t="s">
        <v>322</v>
      </c>
      <c r="K53" s="101" t="s">
        <v>322</v>
      </c>
      <c r="L53" s="101" t="s">
        <v>322</v>
      </c>
      <c r="M53" s="81" t="s">
        <v>322</v>
      </c>
      <c r="N53" s="2" t="s">
        <v>322</v>
      </c>
      <c r="O53" s="247">
        <v>349</v>
      </c>
      <c r="P53" s="2">
        <v>4</v>
      </c>
      <c r="Q53" s="2">
        <v>1</v>
      </c>
      <c r="R53" s="2">
        <v>48</v>
      </c>
      <c r="S53" s="2">
        <v>253</v>
      </c>
      <c r="T53" s="2">
        <v>43</v>
      </c>
      <c r="U53" s="2" t="s">
        <v>322</v>
      </c>
      <c r="V53" s="2" t="s">
        <v>322</v>
      </c>
      <c r="W53" s="2">
        <v>2</v>
      </c>
      <c r="X53" s="2" t="s">
        <v>322</v>
      </c>
      <c r="Y53" s="111">
        <v>2445302</v>
      </c>
      <c r="Z53" s="234" t="s">
        <v>776</v>
      </c>
    </row>
    <row r="54" spans="1:26" ht="17.100000000000001" customHeight="1">
      <c r="A54" s="3"/>
      <c r="B54" s="3" t="s">
        <v>189</v>
      </c>
      <c r="C54" s="131"/>
      <c r="D54" s="2">
        <v>26</v>
      </c>
      <c r="E54" s="2">
        <v>13</v>
      </c>
      <c r="F54" s="2">
        <v>6</v>
      </c>
      <c r="G54" s="2">
        <v>7</v>
      </c>
      <c r="H54" s="2">
        <v>4</v>
      </c>
      <c r="I54" s="2">
        <v>20</v>
      </c>
      <c r="J54" s="101" t="s">
        <v>322</v>
      </c>
      <c r="K54" s="101" t="s">
        <v>322</v>
      </c>
      <c r="L54" s="2">
        <v>2</v>
      </c>
      <c r="M54" s="81" t="s">
        <v>322</v>
      </c>
      <c r="N54" s="2" t="s">
        <v>322</v>
      </c>
      <c r="O54" s="247">
        <v>186</v>
      </c>
      <c r="P54" s="2">
        <v>4</v>
      </c>
      <c r="Q54" s="2">
        <v>2</v>
      </c>
      <c r="R54" s="2">
        <v>26</v>
      </c>
      <c r="S54" s="2">
        <v>133</v>
      </c>
      <c r="T54" s="2">
        <v>21</v>
      </c>
      <c r="U54" s="2">
        <v>1</v>
      </c>
      <c r="V54" s="2">
        <v>5</v>
      </c>
      <c r="W54" s="2">
        <v>11</v>
      </c>
      <c r="X54" s="2" t="s">
        <v>322</v>
      </c>
      <c r="Y54" s="111">
        <v>3348509</v>
      </c>
      <c r="Z54" s="234" t="s">
        <v>484</v>
      </c>
    </row>
    <row r="55" spans="1:26" ht="17.100000000000001" customHeight="1">
      <c r="A55" s="3"/>
      <c r="B55" s="3"/>
      <c r="C55" s="131" t="s">
        <v>188</v>
      </c>
      <c r="D55" s="2">
        <v>23</v>
      </c>
      <c r="E55" s="2">
        <v>12</v>
      </c>
      <c r="F55" s="2">
        <v>5</v>
      </c>
      <c r="G55" s="2">
        <v>6</v>
      </c>
      <c r="H55" s="2">
        <v>4</v>
      </c>
      <c r="I55" s="2">
        <v>17</v>
      </c>
      <c r="J55" s="101" t="s">
        <v>322</v>
      </c>
      <c r="K55" s="101" t="s">
        <v>322</v>
      </c>
      <c r="L55" s="2">
        <v>2</v>
      </c>
      <c r="M55" s="81" t="s">
        <v>322</v>
      </c>
      <c r="N55" s="2" t="s">
        <v>322</v>
      </c>
      <c r="O55" s="247">
        <v>162</v>
      </c>
      <c r="P55" s="2">
        <v>4</v>
      </c>
      <c r="Q55" s="2">
        <v>2</v>
      </c>
      <c r="R55" s="2">
        <v>23</v>
      </c>
      <c r="S55" s="2">
        <v>112</v>
      </c>
      <c r="T55" s="2">
        <v>21</v>
      </c>
      <c r="U55" s="2">
        <v>1</v>
      </c>
      <c r="V55" s="2">
        <v>5</v>
      </c>
      <c r="W55" s="2">
        <v>2</v>
      </c>
      <c r="X55" s="2" t="s">
        <v>322</v>
      </c>
      <c r="Y55" s="111">
        <v>2788512</v>
      </c>
      <c r="Z55" s="234" t="s">
        <v>777</v>
      </c>
    </row>
    <row r="56" spans="1:26" ht="17.100000000000001" customHeight="1">
      <c r="A56" s="3"/>
      <c r="B56" s="3"/>
      <c r="C56" s="131" t="s">
        <v>187</v>
      </c>
      <c r="D56" s="2">
        <v>3</v>
      </c>
      <c r="E56" s="2">
        <v>1</v>
      </c>
      <c r="F56" s="2">
        <v>1</v>
      </c>
      <c r="G56" s="2">
        <v>1</v>
      </c>
      <c r="H56" s="101" t="s">
        <v>322</v>
      </c>
      <c r="I56" s="2">
        <v>3</v>
      </c>
      <c r="J56" s="101" t="s">
        <v>322</v>
      </c>
      <c r="K56" s="101" t="s">
        <v>322</v>
      </c>
      <c r="L56" s="101" t="s">
        <v>322</v>
      </c>
      <c r="M56" s="81" t="s">
        <v>322</v>
      </c>
      <c r="N56" s="2" t="s">
        <v>322</v>
      </c>
      <c r="O56" s="247">
        <v>24</v>
      </c>
      <c r="P56" s="2" t="s">
        <v>322</v>
      </c>
      <c r="Q56" s="2" t="s">
        <v>322</v>
      </c>
      <c r="R56" s="2">
        <v>3</v>
      </c>
      <c r="S56" s="2">
        <v>21</v>
      </c>
      <c r="T56" s="2" t="s">
        <v>322</v>
      </c>
      <c r="U56" s="2" t="s">
        <v>322</v>
      </c>
      <c r="V56" s="2" t="s">
        <v>322</v>
      </c>
      <c r="W56" s="2">
        <v>9</v>
      </c>
      <c r="X56" s="2" t="s">
        <v>322</v>
      </c>
      <c r="Y56" s="111">
        <v>559997</v>
      </c>
      <c r="Z56" s="234" t="s">
        <v>778</v>
      </c>
    </row>
    <row r="57" spans="1:26" ht="17.100000000000001" customHeight="1">
      <c r="A57" s="3"/>
      <c r="B57" s="3" t="s">
        <v>186</v>
      </c>
      <c r="C57" s="131"/>
      <c r="D57" s="2">
        <v>36</v>
      </c>
      <c r="E57" s="2">
        <v>17</v>
      </c>
      <c r="F57" s="2">
        <v>5</v>
      </c>
      <c r="G57" s="2">
        <v>14</v>
      </c>
      <c r="H57" s="2">
        <v>4</v>
      </c>
      <c r="I57" s="2">
        <v>32</v>
      </c>
      <c r="J57" s="101" t="s">
        <v>322</v>
      </c>
      <c r="K57" s="101" t="s">
        <v>322</v>
      </c>
      <c r="L57" s="101" t="s">
        <v>322</v>
      </c>
      <c r="M57" s="81" t="s">
        <v>322</v>
      </c>
      <c r="N57" s="2" t="s">
        <v>322</v>
      </c>
      <c r="O57" s="247">
        <v>356</v>
      </c>
      <c r="P57" s="2">
        <v>4</v>
      </c>
      <c r="Q57" s="2">
        <v>1</v>
      </c>
      <c r="R57" s="2">
        <v>47</v>
      </c>
      <c r="S57" s="2">
        <v>279</v>
      </c>
      <c r="T57" s="2">
        <v>25</v>
      </c>
      <c r="U57" s="2">
        <v>28</v>
      </c>
      <c r="V57" s="2">
        <v>3</v>
      </c>
      <c r="W57" s="2">
        <v>8</v>
      </c>
      <c r="X57" s="2" t="s">
        <v>322</v>
      </c>
      <c r="Y57" s="111">
        <v>4930257</v>
      </c>
      <c r="Z57" s="234" t="s">
        <v>495</v>
      </c>
    </row>
    <row r="58" spans="1:26" ht="17.100000000000001" customHeight="1">
      <c r="A58" s="3"/>
      <c r="B58" s="3"/>
      <c r="C58" s="131" t="s">
        <v>185</v>
      </c>
      <c r="D58" s="2">
        <v>4</v>
      </c>
      <c r="E58" s="2">
        <v>2</v>
      </c>
      <c r="F58" s="2">
        <v>1</v>
      </c>
      <c r="G58" s="2">
        <v>1</v>
      </c>
      <c r="H58" s="101" t="s">
        <v>322</v>
      </c>
      <c r="I58" s="2">
        <v>4</v>
      </c>
      <c r="J58" s="101" t="s">
        <v>322</v>
      </c>
      <c r="K58" s="101" t="s">
        <v>322</v>
      </c>
      <c r="L58" s="101" t="s">
        <v>322</v>
      </c>
      <c r="M58" s="188" t="s">
        <v>322</v>
      </c>
      <c r="N58" s="2" t="s">
        <v>322</v>
      </c>
      <c r="O58" s="247">
        <v>25</v>
      </c>
      <c r="P58" s="2" t="s">
        <v>322</v>
      </c>
      <c r="Q58" s="2" t="s">
        <v>322</v>
      </c>
      <c r="R58" s="2">
        <v>12</v>
      </c>
      <c r="S58" s="2">
        <v>11</v>
      </c>
      <c r="T58" s="2">
        <v>2</v>
      </c>
      <c r="U58" s="2">
        <v>5</v>
      </c>
      <c r="V58" s="2" t="s">
        <v>322</v>
      </c>
      <c r="W58" s="2" t="s">
        <v>322</v>
      </c>
      <c r="X58" s="2" t="s">
        <v>322</v>
      </c>
      <c r="Y58" s="82">
        <v>208601</v>
      </c>
      <c r="Z58" s="234" t="s">
        <v>779</v>
      </c>
    </row>
    <row r="59" spans="1:26" ht="17.100000000000001" customHeight="1">
      <c r="A59" s="3"/>
      <c r="B59" s="3"/>
      <c r="C59" s="131" t="s">
        <v>184</v>
      </c>
      <c r="D59" s="2">
        <v>20</v>
      </c>
      <c r="E59" s="2">
        <v>8</v>
      </c>
      <c r="F59" s="2">
        <v>3</v>
      </c>
      <c r="G59" s="2">
        <v>9</v>
      </c>
      <c r="H59" s="2">
        <v>1</v>
      </c>
      <c r="I59" s="2">
        <v>19</v>
      </c>
      <c r="J59" s="101" t="s">
        <v>322</v>
      </c>
      <c r="K59" s="101" t="s">
        <v>322</v>
      </c>
      <c r="L59" s="101" t="s">
        <v>322</v>
      </c>
      <c r="M59" s="188" t="s">
        <v>322</v>
      </c>
      <c r="N59" s="2" t="s">
        <v>322</v>
      </c>
      <c r="O59" s="247">
        <v>166</v>
      </c>
      <c r="P59" s="2">
        <v>1</v>
      </c>
      <c r="Q59" s="2" t="s">
        <v>322</v>
      </c>
      <c r="R59" s="2">
        <v>21</v>
      </c>
      <c r="S59" s="2">
        <v>133</v>
      </c>
      <c r="T59" s="2">
        <v>11</v>
      </c>
      <c r="U59" s="2">
        <v>23</v>
      </c>
      <c r="V59" s="2">
        <v>3</v>
      </c>
      <c r="W59" s="2">
        <v>7</v>
      </c>
      <c r="X59" s="2" t="s">
        <v>322</v>
      </c>
      <c r="Y59" s="82">
        <v>3807292</v>
      </c>
      <c r="Z59" s="234" t="s">
        <v>780</v>
      </c>
    </row>
    <row r="60" spans="1:26" ht="17.100000000000001" customHeight="1">
      <c r="A60" s="3"/>
      <c r="B60" s="3"/>
      <c r="C60" s="131" t="s">
        <v>183</v>
      </c>
      <c r="D60" s="2">
        <v>12</v>
      </c>
      <c r="E60" s="2">
        <v>7</v>
      </c>
      <c r="F60" s="2">
        <v>1</v>
      </c>
      <c r="G60" s="2">
        <v>4</v>
      </c>
      <c r="H60" s="2">
        <v>3</v>
      </c>
      <c r="I60" s="2">
        <v>9</v>
      </c>
      <c r="J60" s="101" t="s">
        <v>322</v>
      </c>
      <c r="K60" s="101" t="s">
        <v>322</v>
      </c>
      <c r="L60" s="101" t="s">
        <v>322</v>
      </c>
      <c r="M60" s="101" t="s">
        <v>322</v>
      </c>
      <c r="N60" s="101" t="s">
        <v>322</v>
      </c>
      <c r="O60" s="247">
        <v>165</v>
      </c>
      <c r="P60" s="2">
        <v>3</v>
      </c>
      <c r="Q60" s="2">
        <v>1</v>
      </c>
      <c r="R60" s="2">
        <v>14</v>
      </c>
      <c r="S60" s="2">
        <v>135</v>
      </c>
      <c r="T60" s="2">
        <v>12</v>
      </c>
      <c r="U60" s="2" t="s">
        <v>322</v>
      </c>
      <c r="V60" s="2" t="s">
        <v>322</v>
      </c>
      <c r="W60" s="2">
        <v>1</v>
      </c>
      <c r="X60" s="2" t="s">
        <v>322</v>
      </c>
      <c r="Y60" s="111">
        <v>914364</v>
      </c>
      <c r="Z60" s="234" t="s">
        <v>781</v>
      </c>
    </row>
    <row r="61" spans="1:26" ht="17.100000000000001" customHeight="1">
      <c r="A61" s="3"/>
      <c r="B61" s="3" t="s">
        <v>182</v>
      </c>
      <c r="C61" s="131"/>
      <c r="D61" s="2">
        <v>8</v>
      </c>
      <c r="E61" s="2">
        <v>6</v>
      </c>
      <c r="F61" s="101" t="s">
        <v>322</v>
      </c>
      <c r="G61" s="2">
        <v>2</v>
      </c>
      <c r="H61" s="101" t="s">
        <v>322</v>
      </c>
      <c r="I61" s="2">
        <v>8</v>
      </c>
      <c r="J61" s="101" t="s">
        <v>322</v>
      </c>
      <c r="K61" s="101" t="s">
        <v>322</v>
      </c>
      <c r="L61" s="101" t="s">
        <v>322</v>
      </c>
      <c r="M61" s="101" t="s">
        <v>322</v>
      </c>
      <c r="N61" s="101" t="s">
        <v>322</v>
      </c>
      <c r="O61" s="247">
        <v>39</v>
      </c>
      <c r="P61" s="2" t="s">
        <v>322</v>
      </c>
      <c r="Q61" s="2" t="s">
        <v>322</v>
      </c>
      <c r="R61" s="2">
        <v>10</v>
      </c>
      <c r="S61" s="2">
        <v>23</v>
      </c>
      <c r="T61" s="2">
        <v>6</v>
      </c>
      <c r="U61" s="2" t="s">
        <v>322</v>
      </c>
      <c r="V61" s="2">
        <v>3</v>
      </c>
      <c r="W61" s="2">
        <v>3</v>
      </c>
      <c r="X61" s="2" t="s">
        <v>322</v>
      </c>
      <c r="Y61" s="111">
        <v>270996</v>
      </c>
      <c r="Z61" s="234" t="s">
        <v>500</v>
      </c>
    </row>
    <row r="62" spans="1:26" ht="17.100000000000001" customHeight="1">
      <c r="A62" s="3"/>
      <c r="B62" s="3"/>
      <c r="C62" s="131" t="s">
        <v>181</v>
      </c>
      <c r="D62" s="2">
        <v>3</v>
      </c>
      <c r="E62" s="2">
        <v>2</v>
      </c>
      <c r="F62" s="101" t="s">
        <v>322</v>
      </c>
      <c r="G62" s="2">
        <v>1</v>
      </c>
      <c r="H62" s="101" t="s">
        <v>322</v>
      </c>
      <c r="I62" s="2">
        <v>3</v>
      </c>
      <c r="J62" s="101" t="s">
        <v>322</v>
      </c>
      <c r="K62" s="101" t="s">
        <v>322</v>
      </c>
      <c r="L62" s="101" t="s">
        <v>322</v>
      </c>
      <c r="M62" s="101" t="s">
        <v>322</v>
      </c>
      <c r="N62" s="101" t="s">
        <v>322</v>
      </c>
      <c r="O62" s="247">
        <v>13</v>
      </c>
      <c r="P62" s="2" t="s">
        <v>322</v>
      </c>
      <c r="Q62" s="2" t="s">
        <v>322</v>
      </c>
      <c r="R62" s="2" t="s">
        <v>322</v>
      </c>
      <c r="S62" s="2">
        <v>12</v>
      </c>
      <c r="T62" s="2">
        <v>1</v>
      </c>
      <c r="U62" s="2" t="s">
        <v>322</v>
      </c>
      <c r="V62" s="2">
        <v>3</v>
      </c>
      <c r="W62" s="2">
        <v>3</v>
      </c>
      <c r="X62" s="2" t="s">
        <v>322</v>
      </c>
      <c r="Y62" s="111">
        <v>147862</v>
      </c>
      <c r="Z62" s="234" t="s">
        <v>782</v>
      </c>
    </row>
    <row r="63" spans="1:26" ht="17.100000000000001" customHeight="1">
      <c r="A63" s="3"/>
      <c r="B63" s="3"/>
      <c r="C63" s="131" t="s">
        <v>180</v>
      </c>
      <c r="D63" s="2">
        <v>5</v>
      </c>
      <c r="E63" s="2">
        <v>4</v>
      </c>
      <c r="F63" s="101" t="s">
        <v>322</v>
      </c>
      <c r="G63" s="2">
        <v>1</v>
      </c>
      <c r="H63" s="101" t="s">
        <v>322</v>
      </c>
      <c r="I63" s="2">
        <v>5</v>
      </c>
      <c r="J63" s="101" t="s">
        <v>322</v>
      </c>
      <c r="K63" s="101" t="s">
        <v>322</v>
      </c>
      <c r="L63" s="101" t="s">
        <v>322</v>
      </c>
      <c r="M63" s="101" t="s">
        <v>322</v>
      </c>
      <c r="N63" s="101" t="s">
        <v>322</v>
      </c>
      <c r="O63" s="247">
        <v>26</v>
      </c>
      <c r="P63" s="2" t="s">
        <v>322</v>
      </c>
      <c r="Q63" s="2" t="s">
        <v>322</v>
      </c>
      <c r="R63" s="2">
        <v>10</v>
      </c>
      <c r="S63" s="2">
        <v>11</v>
      </c>
      <c r="T63" s="2">
        <v>5</v>
      </c>
      <c r="U63" s="2" t="s">
        <v>322</v>
      </c>
      <c r="V63" s="2" t="s">
        <v>322</v>
      </c>
      <c r="W63" s="2" t="s">
        <v>322</v>
      </c>
      <c r="X63" s="2" t="s">
        <v>322</v>
      </c>
      <c r="Y63" s="111">
        <v>123134</v>
      </c>
      <c r="Z63" s="234" t="s">
        <v>783</v>
      </c>
    </row>
    <row r="64" spans="1:26" ht="17.100000000000001" customHeight="1">
      <c r="A64" s="3"/>
      <c r="B64" s="3" t="s">
        <v>179</v>
      </c>
      <c r="C64" s="131"/>
      <c r="D64" s="2">
        <v>58</v>
      </c>
      <c r="E64" s="2">
        <v>46</v>
      </c>
      <c r="F64" s="2">
        <v>5</v>
      </c>
      <c r="G64" s="2">
        <v>7</v>
      </c>
      <c r="H64" s="2">
        <v>15</v>
      </c>
      <c r="I64" s="2">
        <v>43</v>
      </c>
      <c r="J64" s="101" t="s">
        <v>322</v>
      </c>
      <c r="K64" s="101" t="s">
        <v>322</v>
      </c>
      <c r="L64" s="101" t="s">
        <v>322</v>
      </c>
      <c r="M64" s="101" t="s">
        <v>322</v>
      </c>
      <c r="N64" s="101" t="s">
        <v>322</v>
      </c>
      <c r="O64" s="247">
        <v>486</v>
      </c>
      <c r="P64" s="2">
        <v>13</v>
      </c>
      <c r="Q64" s="2">
        <v>4</v>
      </c>
      <c r="R64" s="2">
        <v>79</v>
      </c>
      <c r="S64" s="2">
        <v>296</v>
      </c>
      <c r="T64" s="2">
        <v>94</v>
      </c>
      <c r="U64" s="2">
        <v>9</v>
      </c>
      <c r="V64" s="2" t="s">
        <v>322</v>
      </c>
      <c r="W64" s="2">
        <v>9</v>
      </c>
      <c r="X64" s="2" t="s">
        <v>322</v>
      </c>
      <c r="Y64" s="111">
        <v>7559137</v>
      </c>
      <c r="Z64" s="234" t="s">
        <v>504</v>
      </c>
    </row>
    <row r="65" spans="1:26" ht="17.100000000000001" customHeight="1">
      <c r="A65" s="3"/>
      <c r="B65" s="3"/>
      <c r="C65" s="131" t="s">
        <v>178</v>
      </c>
      <c r="D65" s="2">
        <v>2</v>
      </c>
      <c r="E65" s="2">
        <v>2</v>
      </c>
      <c r="F65" s="101" t="s">
        <v>322</v>
      </c>
      <c r="G65" s="101" t="s">
        <v>322</v>
      </c>
      <c r="H65" s="2">
        <v>1</v>
      </c>
      <c r="I65" s="2">
        <v>1</v>
      </c>
      <c r="J65" s="101" t="s">
        <v>322</v>
      </c>
      <c r="K65" s="101" t="s">
        <v>322</v>
      </c>
      <c r="L65" s="101" t="s">
        <v>322</v>
      </c>
      <c r="M65" s="101" t="s">
        <v>322</v>
      </c>
      <c r="N65" s="101" t="s">
        <v>322</v>
      </c>
      <c r="O65" s="247">
        <v>11</v>
      </c>
      <c r="P65" s="2">
        <v>1</v>
      </c>
      <c r="Q65" s="2" t="s">
        <v>322</v>
      </c>
      <c r="R65" s="2">
        <v>2</v>
      </c>
      <c r="S65" s="2">
        <v>6</v>
      </c>
      <c r="T65" s="2">
        <v>2</v>
      </c>
      <c r="U65" s="2" t="s">
        <v>322</v>
      </c>
      <c r="V65" s="2" t="s">
        <v>322</v>
      </c>
      <c r="W65" s="2" t="s">
        <v>322</v>
      </c>
      <c r="X65" s="2" t="s">
        <v>322</v>
      </c>
      <c r="Y65" s="111" t="s">
        <v>920</v>
      </c>
      <c r="Z65" s="234" t="s">
        <v>784</v>
      </c>
    </row>
    <row r="66" spans="1:26" ht="17.100000000000001" customHeight="1">
      <c r="A66" s="3"/>
      <c r="B66" s="3"/>
      <c r="C66" s="131" t="s">
        <v>177</v>
      </c>
      <c r="D66" s="2">
        <v>28</v>
      </c>
      <c r="E66" s="2">
        <v>22</v>
      </c>
      <c r="F66" s="2">
        <v>1</v>
      </c>
      <c r="G66" s="2">
        <v>5</v>
      </c>
      <c r="H66" s="2">
        <v>10</v>
      </c>
      <c r="I66" s="2">
        <v>18</v>
      </c>
      <c r="J66" s="101" t="s">
        <v>322</v>
      </c>
      <c r="K66" s="101" t="s">
        <v>322</v>
      </c>
      <c r="L66" s="101" t="s">
        <v>322</v>
      </c>
      <c r="M66" s="101" t="s">
        <v>322</v>
      </c>
      <c r="N66" s="101" t="s">
        <v>322</v>
      </c>
      <c r="O66" s="247">
        <v>227</v>
      </c>
      <c r="P66" s="2">
        <v>8</v>
      </c>
      <c r="Q66" s="2">
        <v>2</v>
      </c>
      <c r="R66" s="2">
        <v>29</v>
      </c>
      <c r="S66" s="2">
        <v>139</v>
      </c>
      <c r="T66" s="2">
        <v>49</v>
      </c>
      <c r="U66" s="2">
        <v>7</v>
      </c>
      <c r="V66" s="2" t="s">
        <v>322</v>
      </c>
      <c r="W66" s="2">
        <v>6</v>
      </c>
      <c r="X66" s="2" t="s">
        <v>322</v>
      </c>
      <c r="Y66" s="111">
        <v>6309447</v>
      </c>
      <c r="Z66" s="234" t="s">
        <v>785</v>
      </c>
    </row>
    <row r="67" spans="1:26" ht="17.100000000000001" customHeight="1">
      <c r="A67" s="3"/>
      <c r="B67" s="3"/>
      <c r="C67" s="131" t="s">
        <v>176</v>
      </c>
      <c r="D67" s="2">
        <v>14</v>
      </c>
      <c r="E67" s="2">
        <v>10</v>
      </c>
      <c r="F67" s="2">
        <v>3</v>
      </c>
      <c r="G67" s="2">
        <v>1</v>
      </c>
      <c r="H67" s="2">
        <v>1</v>
      </c>
      <c r="I67" s="2">
        <v>13</v>
      </c>
      <c r="J67" s="101" t="s">
        <v>322</v>
      </c>
      <c r="K67" s="101" t="s">
        <v>322</v>
      </c>
      <c r="L67" s="101" t="s">
        <v>322</v>
      </c>
      <c r="M67" s="101" t="s">
        <v>322</v>
      </c>
      <c r="N67" s="101" t="s">
        <v>322</v>
      </c>
      <c r="O67" s="247">
        <v>109</v>
      </c>
      <c r="P67" s="2">
        <v>1</v>
      </c>
      <c r="Q67" s="2">
        <v>1</v>
      </c>
      <c r="R67" s="2">
        <v>23</v>
      </c>
      <c r="S67" s="2">
        <v>76</v>
      </c>
      <c r="T67" s="2">
        <v>8</v>
      </c>
      <c r="U67" s="2">
        <v>1</v>
      </c>
      <c r="V67" s="2" t="s">
        <v>322</v>
      </c>
      <c r="W67" s="2" t="s">
        <v>322</v>
      </c>
      <c r="X67" s="2" t="s">
        <v>322</v>
      </c>
      <c r="Y67" s="111">
        <v>957639</v>
      </c>
      <c r="Z67" s="234" t="s">
        <v>786</v>
      </c>
    </row>
    <row r="68" spans="1:26" ht="17.100000000000001" customHeight="1">
      <c r="A68" s="3"/>
      <c r="B68" s="3"/>
      <c r="C68" s="131" t="s">
        <v>175</v>
      </c>
      <c r="D68" s="2">
        <v>6</v>
      </c>
      <c r="E68" s="2">
        <v>5</v>
      </c>
      <c r="F68" s="101" t="s">
        <v>322</v>
      </c>
      <c r="G68" s="2">
        <v>1</v>
      </c>
      <c r="H68" s="2">
        <v>1</v>
      </c>
      <c r="I68" s="2">
        <v>5</v>
      </c>
      <c r="J68" s="101" t="s">
        <v>322</v>
      </c>
      <c r="K68" s="101" t="s">
        <v>322</v>
      </c>
      <c r="L68" s="101" t="s">
        <v>322</v>
      </c>
      <c r="M68" s="101" t="s">
        <v>322</v>
      </c>
      <c r="N68" s="101" t="s">
        <v>322</v>
      </c>
      <c r="O68" s="247">
        <v>63</v>
      </c>
      <c r="P68" s="2">
        <v>1</v>
      </c>
      <c r="Q68" s="2" t="s">
        <v>322</v>
      </c>
      <c r="R68" s="2">
        <v>12</v>
      </c>
      <c r="S68" s="2">
        <v>42</v>
      </c>
      <c r="T68" s="2">
        <v>8</v>
      </c>
      <c r="U68" s="2" t="s">
        <v>322</v>
      </c>
      <c r="V68" s="2" t="s">
        <v>322</v>
      </c>
      <c r="W68" s="2" t="s">
        <v>322</v>
      </c>
      <c r="X68" s="2" t="s">
        <v>322</v>
      </c>
      <c r="Y68" s="111" t="s">
        <v>920</v>
      </c>
      <c r="Z68" s="234" t="s">
        <v>787</v>
      </c>
    </row>
    <row r="69" spans="1:26" ht="17.100000000000001" customHeight="1">
      <c r="A69" s="3"/>
      <c r="B69" s="3"/>
      <c r="C69" s="131" t="s">
        <v>174</v>
      </c>
      <c r="D69" s="2">
        <v>8</v>
      </c>
      <c r="E69" s="2">
        <v>7</v>
      </c>
      <c r="F69" s="2">
        <v>1</v>
      </c>
      <c r="G69" s="101" t="s">
        <v>322</v>
      </c>
      <c r="H69" s="2">
        <v>2</v>
      </c>
      <c r="I69" s="2">
        <v>6</v>
      </c>
      <c r="J69" s="101" t="s">
        <v>322</v>
      </c>
      <c r="K69" s="101" t="s">
        <v>322</v>
      </c>
      <c r="L69" s="101" t="s">
        <v>322</v>
      </c>
      <c r="M69" s="101" t="s">
        <v>322</v>
      </c>
      <c r="N69" s="101" t="s">
        <v>322</v>
      </c>
      <c r="O69" s="247">
        <v>76</v>
      </c>
      <c r="P69" s="2">
        <v>2</v>
      </c>
      <c r="Q69" s="2">
        <v>1</v>
      </c>
      <c r="R69" s="2">
        <v>13</v>
      </c>
      <c r="S69" s="2">
        <v>33</v>
      </c>
      <c r="T69" s="2">
        <v>27</v>
      </c>
      <c r="U69" s="2">
        <v>1</v>
      </c>
      <c r="V69" s="2" t="s">
        <v>322</v>
      </c>
      <c r="W69" s="2">
        <v>3</v>
      </c>
      <c r="X69" s="2" t="s">
        <v>322</v>
      </c>
      <c r="Y69" s="111">
        <v>139458</v>
      </c>
      <c r="Z69" s="234" t="s">
        <v>788</v>
      </c>
    </row>
    <row r="70" spans="1:26" s="125" customFormat="1" ht="17.100000000000001" customHeight="1">
      <c r="A70" s="124" t="s">
        <v>173</v>
      </c>
      <c r="B70" s="124"/>
      <c r="C70" s="132"/>
      <c r="D70" s="118">
        <v>358</v>
      </c>
      <c r="E70" s="118">
        <v>146</v>
      </c>
      <c r="F70" s="118">
        <v>36</v>
      </c>
      <c r="G70" s="118">
        <v>176</v>
      </c>
      <c r="H70" s="118">
        <v>34</v>
      </c>
      <c r="I70" s="118">
        <v>324</v>
      </c>
      <c r="J70" s="118" t="s">
        <v>322</v>
      </c>
      <c r="K70" s="118" t="s">
        <v>322</v>
      </c>
      <c r="L70" s="118" t="s">
        <v>322</v>
      </c>
      <c r="M70" s="118" t="s">
        <v>322</v>
      </c>
      <c r="N70" s="118" t="s">
        <v>322</v>
      </c>
      <c r="O70" s="241">
        <v>3233</v>
      </c>
      <c r="P70" s="118">
        <v>33</v>
      </c>
      <c r="Q70" s="118">
        <v>12</v>
      </c>
      <c r="R70" s="118">
        <v>303</v>
      </c>
      <c r="S70" s="118">
        <v>2586</v>
      </c>
      <c r="T70" s="118">
        <v>299</v>
      </c>
      <c r="U70" s="118">
        <v>40</v>
      </c>
      <c r="V70" s="118">
        <v>32</v>
      </c>
      <c r="W70" s="118">
        <v>64</v>
      </c>
      <c r="X70" s="118" t="s">
        <v>322</v>
      </c>
      <c r="Y70" s="186">
        <v>22905883</v>
      </c>
      <c r="Z70" s="233" t="s">
        <v>789</v>
      </c>
    </row>
    <row r="71" spans="1:26" ht="17.100000000000001" customHeight="1">
      <c r="A71" s="3"/>
      <c r="B71" s="3" t="s">
        <v>172</v>
      </c>
      <c r="C71" s="131"/>
      <c r="D71" s="2">
        <v>160</v>
      </c>
      <c r="E71" s="2">
        <v>65</v>
      </c>
      <c r="F71" s="2">
        <v>14</v>
      </c>
      <c r="G71" s="2">
        <v>81</v>
      </c>
      <c r="H71" s="2">
        <v>13</v>
      </c>
      <c r="I71" s="2">
        <v>147</v>
      </c>
      <c r="J71" s="101" t="s">
        <v>322</v>
      </c>
      <c r="K71" s="101" t="s">
        <v>322</v>
      </c>
      <c r="L71" s="101" t="s">
        <v>322</v>
      </c>
      <c r="M71" s="101" t="s">
        <v>322</v>
      </c>
      <c r="N71" s="101" t="s">
        <v>322</v>
      </c>
      <c r="O71" s="247">
        <v>1367</v>
      </c>
      <c r="P71" s="2">
        <v>13</v>
      </c>
      <c r="Q71" s="2">
        <v>6</v>
      </c>
      <c r="R71" s="2">
        <v>138</v>
      </c>
      <c r="S71" s="2">
        <v>1129</v>
      </c>
      <c r="T71" s="2">
        <v>81</v>
      </c>
      <c r="U71" s="2">
        <v>29</v>
      </c>
      <c r="V71" s="2">
        <v>5</v>
      </c>
      <c r="W71" s="2">
        <v>42</v>
      </c>
      <c r="X71" s="2" t="s">
        <v>322</v>
      </c>
      <c r="Y71" s="111">
        <v>8451874</v>
      </c>
      <c r="Z71" s="234" t="s">
        <v>511</v>
      </c>
    </row>
    <row r="72" spans="1:26" ht="17.100000000000001" customHeight="1">
      <c r="A72" s="3"/>
      <c r="B72" s="3"/>
      <c r="C72" s="131" t="s">
        <v>171</v>
      </c>
      <c r="D72" s="2">
        <v>4</v>
      </c>
      <c r="E72" s="2">
        <v>3</v>
      </c>
      <c r="F72" s="2">
        <v>1</v>
      </c>
      <c r="G72" s="101" t="s">
        <v>322</v>
      </c>
      <c r="H72" s="101" t="s">
        <v>322</v>
      </c>
      <c r="I72" s="2">
        <v>4</v>
      </c>
      <c r="J72" s="101" t="s">
        <v>322</v>
      </c>
      <c r="K72" s="101" t="s">
        <v>322</v>
      </c>
      <c r="L72" s="101" t="s">
        <v>322</v>
      </c>
      <c r="M72" s="101" t="s">
        <v>322</v>
      </c>
      <c r="N72" s="101" t="s">
        <v>322</v>
      </c>
      <c r="O72" s="247">
        <v>31</v>
      </c>
      <c r="P72" s="2" t="s">
        <v>322</v>
      </c>
      <c r="Q72" s="2" t="s">
        <v>322</v>
      </c>
      <c r="R72" s="2">
        <v>4</v>
      </c>
      <c r="S72" s="2">
        <v>22</v>
      </c>
      <c r="T72" s="2">
        <v>5</v>
      </c>
      <c r="U72" s="2" t="s">
        <v>322</v>
      </c>
      <c r="V72" s="2" t="s">
        <v>322</v>
      </c>
      <c r="W72" s="2">
        <v>2</v>
      </c>
      <c r="X72" s="2" t="s">
        <v>322</v>
      </c>
      <c r="Y72" s="111">
        <v>113343</v>
      </c>
      <c r="Z72" s="234" t="s">
        <v>790</v>
      </c>
    </row>
    <row r="73" spans="1:26" ht="17.100000000000001" customHeight="1">
      <c r="A73" s="3"/>
      <c r="B73" s="3"/>
      <c r="C73" s="131" t="s">
        <v>170</v>
      </c>
      <c r="D73" s="2">
        <v>10</v>
      </c>
      <c r="E73" s="2">
        <v>5</v>
      </c>
      <c r="F73" s="101" t="s">
        <v>322</v>
      </c>
      <c r="G73" s="2">
        <v>5</v>
      </c>
      <c r="H73" s="2">
        <v>1</v>
      </c>
      <c r="I73" s="2">
        <v>9</v>
      </c>
      <c r="J73" s="101" t="s">
        <v>322</v>
      </c>
      <c r="K73" s="101" t="s">
        <v>322</v>
      </c>
      <c r="L73" s="101" t="s">
        <v>322</v>
      </c>
      <c r="M73" s="101" t="s">
        <v>322</v>
      </c>
      <c r="N73" s="101" t="s">
        <v>322</v>
      </c>
      <c r="O73" s="247">
        <v>97</v>
      </c>
      <c r="P73" s="2">
        <v>1</v>
      </c>
      <c r="Q73" s="2" t="s">
        <v>322</v>
      </c>
      <c r="R73" s="2">
        <v>6</v>
      </c>
      <c r="S73" s="2">
        <v>87</v>
      </c>
      <c r="T73" s="2">
        <v>3</v>
      </c>
      <c r="U73" s="2" t="s">
        <v>322</v>
      </c>
      <c r="V73" s="2" t="s">
        <v>322</v>
      </c>
      <c r="W73" s="2">
        <v>3</v>
      </c>
      <c r="X73" s="2" t="s">
        <v>322</v>
      </c>
      <c r="Y73" s="111">
        <v>519195</v>
      </c>
      <c r="Z73" s="234" t="s">
        <v>791</v>
      </c>
    </row>
    <row r="74" spans="1:26" ht="17.100000000000001" customHeight="1">
      <c r="A74" s="3"/>
      <c r="B74" s="3"/>
      <c r="C74" s="131" t="s">
        <v>169</v>
      </c>
      <c r="D74" s="2">
        <v>11</v>
      </c>
      <c r="E74" s="2">
        <v>5</v>
      </c>
      <c r="F74" s="2">
        <v>1</v>
      </c>
      <c r="G74" s="2">
        <v>5</v>
      </c>
      <c r="H74" s="101" t="s">
        <v>322</v>
      </c>
      <c r="I74" s="2">
        <v>11</v>
      </c>
      <c r="J74" s="101" t="s">
        <v>322</v>
      </c>
      <c r="K74" s="101" t="s">
        <v>322</v>
      </c>
      <c r="L74" s="101" t="s">
        <v>322</v>
      </c>
      <c r="M74" s="101" t="s">
        <v>322</v>
      </c>
      <c r="N74" s="101" t="s">
        <v>322</v>
      </c>
      <c r="O74" s="247">
        <v>88</v>
      </c>
      <c r="P74" s="2" t="s">
        <v>322</v>
      </c>
      <c r="Q74" s="2" t="s">
        <v>322</v>
      </c>
      <c r="R74" s="2">
        <v>12</v>
      </c>
      <c r="S74" s="2">
        <v>70</v>
      </c>
      <c r="T74" s="2">
        <v>6</v>
      </c>
      <c r="U74" s="2">
        <v>9</v>
      </c>
      <c r="V74" s="2" t="s">
        <v>322</v>
      </c>
      <c r="W74" s="2" t="s">
        <v>322</v>
      </c>
      <c r="X74" s="2" t="s">
        <v>322</v>
      </c>
      <c r="Y74" s="111">
        <v>806786</v>
      </c>
      <c r="Z74" s="234" t="s">
        <v>792</v>
      </c>
    </row>
    <row r="75" spans="1:26" ht="17.100000000000001" customHeight="1">
      <c r="A75" s="3"/>
      <c r="B75" s="3"/>
      <c r="C75" s="131" t="s">
        <v>168</v>
      </c>
      <c r="D75" s="2">
        <v>16</v>
      </c>
      <c r="E75" s="2">
        <v>7</v>
      </c>
      <c r="F75" s="101" t="s">
        <v>322</v>
      </c>
      <c r="G75" s="2">
        <v>9</v>
      </c>
      <c r="H75" s="2">
        <v>1</v>
      </c>
      <c r="I75" s="2">
        <v>15</v>
      </c>
      <c r="J75" s="101" t="s">
        <v>322</v>
      </c>
      <c r="K75" s="101" t="s">
        <v>322</v>
      </c>
      <c r="L75" s="101" t="s">
        <v>322</v>
      </c>
      <c r="M75" s="101" t="s">
        <v>322</v>
      </c>
      <c r="N75" s="101" t="s">
        <v>322</v>
      </c>
      <c r="O75" s="247">
        <v>191</v>
      </c>
      <c r="P75" s="2">
        <v>1</v>
      </c>
      <c r="Q75" s="2">
        <v>1</v>
      </c>
      <c r="R75" s="2">
        <v>13</v>
      </c>
      <c r="S75" s="2">
        <v>164</v>
      </c>
      <c r="T75" s="2">
        <v>12</v>
      </c>
      <c r="U75" s="2" t="s">
        <v>322</v>
      </c>
      <c r="V75" s="2" t="s">
        <v>322</v>
      </c>
      <c r="W75" s="2">
        <v>4</v>
      </c>
      <c r="X75" s="2" t="s">
        <v>322</v>
      </c>
      <c r="Y75" s="111">
        <v>527218</v>
      </c>
      <c r="Z75" s="234" t="s">
        <v>793</v>
      </c>
    </row>
    <row r="76" spans="1:26" ht="17.100000000000001" customHeight="1">
      <c r="A76" s="3"/>
      <c r="B76" s="3"/>
      <c r="C76" s="131" t="s">
        <v>167</v>
      </c>
      <c r="D76" s="2">
        <v>119</v>
      </c>
      <c r="E76" s="2">
        <v>45</v>
      </c>
      <c r="F76" s="2">
        <v>12</v>
      </c>
      <c r="G76" s="2">
        <v>62</v>
      </c>
      <c r="H76" s="2">
        <v>11</v>
      </c>
      <c r="I76" s="2">
        <v>108</v>
      </c>
      <c r="J76" s="101" t="s">
        <v>322</v>
      </c>
      <c r="K76" s="101" t="s">
        <v>322</v>
      </c>
      <c r="L76" s="101" t="s">
        <v>322</v>
      </c>
      <c r="M76" s="101" t="s">
        <v>322</v>
      </c>
      <c r="N76" s="101" t="s">
        <v>322</v>
      </c>
      <c r="O76" s="247">
        <v>960</v>
      </c>
      <c r="P76" s="2">
        <v>11</v>
      </c>
      <c r="Q76" s="2">
        <v>5</v>
      </c>
      <c r="R76" s="2">
        <v>103</v>
      </c>
      <c r="S76" s="2">
        <v>786</v>
      </c>
      <c r="T76" s="2">
        <v>55</v>
      </c>
      <c r="U76" s="2">
        <v>20</v>
      </c>
      <c r="V76" s="2">
        <v>5</v>
      </c>
      <c r="W76" s="2">
        <v>33</v>
      </c>
      <c r="X76" s="2" t="s">
        <v>322</v>
      </c>
      <c r="Y76" s="111">
        <v>6485332</v>
      </c>
      <c r="Z76" s="234" t="s">
        <v>794</v>
      </c>
    </row>
    <row r="77" spans="1:26" ht="17.100000000000001" customHeight="1">
      <c r="A77" s="3"/>
      <c r="B77" s="3" t="s">
        <v>166</v>
      </c>
      <c r="C77" s="131"/>
      <c r="D77" s="2">
        <v>72</v>
      </c>
      <c r="E77" s="2">
        <v>42</v>
      </c>
      <c r="F77" s="2">
        <v>5</v>
      </c>
      <c r="G77" s="2">
        <v>25</v>
      </c>
      <c r="H77" s="2">
        <v>15</v>
      </c>
      <c r="I77" s="2">
        <v>57</v>
      </c>
      <c r="J77" s="101" t="s">
        <v>322</v>
      </c>
      <c r="K77" s="101" t="s">
        <v>322</v>
      </c>
      <c r="L77" s="101" t="s">
        <v>322</v>
      </c>
      <c r="M77" s="101" t="s">
        <v>322</v>
      </c>
      <c r="N77" s="101" t="s">
        <v>322</v>
      </c>
      <c r="O77" s="247">
        <v>565</v>
      </c>
      <c r="P77" s="2">
        <v>15</v>
      </c>
      <c r="Q77" s="2">
        <v>3</v>
      </c>
      <c r="R77" s="2">
        <v>60</v>
      </c>
      <c r="S77" s="2">
        <v>404</v>
      </c>
      <c r="T77" s="2">
        <v>83</v>
      </c>
      <c r="U77" s="2">
        <v>4</v>
      </c>
      <c r="V77" s="2">
        <v>2</v>
      </c>
      <c r="W77" s="2">
        <v>2</v>
      </c>
      <c r="X77" s="2" t="s">
        <v>322</v>
      </c>
      <c r="Y77" s="111">
        <v>2562051</v>
      </c>
      <c r="Z77" s="234" t="s">
        <v>521</v>
      </c>
    </row>
    <row r="78" spans="1:26" ht="27" customHeight="1">
      <c r="A78" s="3"/>
      <c r="B78" s="3"/>
      <c r="C78" s="114" t="s">
        <v>401</v>
      </c>
      <c r="D78" s="2">
        <v>21</v>
      </c>
      <c r="E78" s="2">
        <v>15</v>
      </c>
      <c r="F78" s="2">
        <v>1</v>
      </c>
      <c r="G78" s="2">
        <v>5</v>
      </c>
      <c r="H78" s="2">
        <v>5</v>
      </c>
      <c r="I78" s="2">
        <v>16</v>
      </c>
      <c r="J78" s="101" t="s">
        <v>322</v>
      </c>
      <c r="K78" s="101" t="s">
        <v>322</v>
      </c>
      <c r="L78" s="101" t="s">
        <v>322</v>
      </c>
      <c r="M78" s="101" t="s">
        <v>322</v>
      </c>
      <c r="N78" s="101" t="s">
        <v>322</v>
      </c>
      <c r="O78" s="247">
        <v>162</v>
      </c>
      <c r="P78" s="2">
        <v>5</v>
      </c>
      <c r="Q78" s="2">
        <v>3</v>
      </c>
      <c r="R78" s="2">
        <v>22</v>
      </c>
      <c r="S78" s="2">
        <v>109</v>
      </c>
      <c r="T78" s="2">
        <v>23</v>
      </c>
      <c r="U78" s="2">
        <v>1</v>
      </c>
      <c r="V78" s="2" t="s">
        <v>322</v>
      </c>
      <c r="W78" s="2" t="s">
        <v>322</v>
      </c>
      <c r="X78" s="2" t="s">
        <v>322</v>
      </c>
      <c r="Y78" s="111">
        <v>755336</v>
      </c>
      <c r="Z78" s="234" t="s">
        <v>795</v>
      </c>
    </row>
    <row r="79" spans="1:26" ht="24" customHeight="1">
      <c r="A79" s="3"/>
      <c r="B79" s="3"/>
      <c r="C79" s="114" t="s">
        <v>351</v>
      </c>
      <c r="D79" s="2">
        <v>42</v>
      </c>
      <c r="E79" s="2">
        <v>19</v>
      </c>
      <c r="F79" s="2">
        <v>4</v>
      </c>
      <c r="G79" s="2">
        <v>19</v>
      </c>
      <c r="H79" s="2">
        <v>7</v>
      </c>
      <c r="I79" s="2">
        <v>35</v>
      </c>
      <c r="J79" s="101" t="s">
        <v>322</v>
      </c>
      <c r="K79" s="101" t="s">
        <v>322</v>
      </c>
      <c r="L79" s="101" t="s">
        <v>322</v>
      </c>
      <c r="M79" s="101" t="s">
        <v>322</v>
      </c>
      <c r="N79" s="101" t="s">
        <v>322</v>
      </c>
      <c r="O79" s="247">
        <v>324</v>
      </c>
      <c r="P79" s="2">
        <v>7</v>
      </c>
      <c r="Q79" s="2" t="s">
        <v>322</v>
      </c>
      <c r="R79" s="2">
        <v>23</v>
      </c>
      <c r="S79" s="2">
        <v>244</v>
      </c>
      <c r="T79" s="2">
        <v>50</v>
      </c>
      <c r="U79" s="2">
        <v>3</v>
      </c>
      <c r="V79" s="2">
        <v>2</v>
      </c>
      <c r="W79" s="2">
        <v>2</v>
      </c>
      <c r="X79" s="2" t="s">
        <v>322</v>
      </c>
      <c r="Y79" s="111">
        <v>1642097</v>
      </c>
      <c r="Z79" s="234" t="s">
        <v>796</v>
      </c>
    </row>
    <row r="80" spans="1:26" ht="17.100000000000001" customHeight="1">
      <c r="A80" s="3"/>
      <c r="B80" s="3"/>
      <c r="C80" s="131" t="s">
        <v>163</v>
      </c>
      <c r="D80" s="2">
        <v>9</v>
      </c>
      <c r="E80" s="2">
        <v>8</v>
      </c>
      <c r="F80" s="101" t="s">
        <v>322</v>
      </c>
      <c r="G80" s="2">
        <v>1</v>
      </c>
      <c r="H80" s="2">
        <v>3</v>
      </c>
      <c r="I80" s="2">
        <v>6</v>
      </c>
      <c r="J80" s="101" t="s">
        <v>322</v>
      </c>
      <c r="K80" s="101" t="s">
        <v>322</v>
      </c>
      <c r="L80" s="101" t="s">
        <v>322</v>
      </c>
      <c r="M80" s="101" t="s">
        <v>322</v>
      </c>
      <c r="N80" s="101" t="s">
        <v>322</v>
      </c>
      <c r="O80" s="247">
        <v>79</v>
      </c>
      <c r="P80" s="2">
        <v>3</v>
      </c>
      <c r="Q80" s="2" t="s">
        <v>322</v>
      </c>
      <c r="R80" s="2">
        <v>15</v>
      </c>
      <c r="S80" s="2">
        <v>51</v>
      </c>
      <c r="T80" s="2">
        <v>10</v>
      </c>
      <c r="U80" s="2" t="s">
        <v>322</v>
      </c>
      <c r="V80" s="2" t="s">
        <v>322</v>
      </c>
      <c r="W80" s="2" t="s">
        <v>322</v>
      </c>
      <c r="X80" s="2" t="s">
        <v>322</v>
      </c>
      <c r="Y80" s="111">
        <v>164618</v>
      </c>
      <c r="Z80" s="234" t="s">
        <v>797</v>
      </c>
    </row>
    <row r="81" spans="1:26" ht="17.100000000000001" customHeight="1">
      <c r="A81" s="3"/>
      <c r="B81" s="3" t="s">
        <v>162</v>
      </c>
      <c r="C81" s="131"/>
      <c r="D81" s="2">
        <v>83</v>
      </c>
      <c r="E81" s="2">
        <v>25</v>
      </c>
      <c r="F81" s="2">
        <v>12</v>
      </c>
      <c r="G81" s="2">
        <v>46</v>
      </c>
      <c r="H81" s="2">
        <v>3</v>
      </c>
      <c r="I81" s="2">
        <v>80</v>
      </c>
      <c r="J81" s="101" t="s">
        <v>322</v>
      </c>
      <c r="K81" s="101" t="s">
        <v>322</v>
      </c>
      <c r="L81" s="101" t="s">
        <v>322</v>
      </c>
      <c r="M81" s="101" t="s">
        <v>322</v>
      </c>
      <c r="N81" s="101" t="s">
        <v>322</v>
      </c>
      <c r="O81" s="247">
        <v>840</v>
      </c>
      <c r="P81" s="2">
        <v>2</v>
      </c>
      <c r="Q81" s="2">
        <v>2</v>
      </c>
      <c r="R81" s="2">
        <v>76</v>
      </c>
      <c r="S81" s="2">
        <v>694</v>
      </c>
      <c r="T81" s="2">
        <v>66</v>
      </c>
      <c r="U81" s="2">
        <v>2</v>
      </c>
      <c r="V81" s="2">
        <v>5</v>
      </c>
      <c r="W81" s="2">
        <v>15</v>
      </c>
      <c r="X81" s="2" t="s">
        <v>322</v>
      </c>
      <c r="Y81" s="111">
        <v>9419801</v>
      </c>
      <c r="Z81" s="234" t="s">
        <v>529</v>
      </c>
    </row>
    <row r="82" spans="1:26" ht="17.100000000000001" customHeight="1">
      <c r="A82" s="3"/>
      <c r="B82" s="3"/>
      <c r="C82" s="131" t="s">
        <v>161</v>
      </c>
      <c r="D82" s="2">
        <v>17</v>
      </c>
      <c r="E82" s="2">
        <v>9</v>
      </c>
      <c r="F82" s="2">
        <v>1</v>
      </c>
      <c r="G82" s="2">
        <v>7</v>
      </c>
      <c r="H82" s="2">
        <v>2</v>
      </c>
      <c r="I82" s="2">
        <v>15</v>
      </c>
      <c r="J82" s="101" t="s">
        <v>322</v>
      </c>
      <c r="K82" s="101" t="s">
        <v>322</v>
      </c>
      <c r="L82" s="101" t="s">
        <v>322</v>
      </c>
      <c r="M82" s="101" t="s">
        <v>322</v>
      </c>
      <c r="N82" s="101" t="s">
        <v>322</v>
      </c>
      <c r="O82" s="247">
        <v>119</v>
      </c>
      <c r="P82" s="2">
        <v>1</v>
      </c>
      <c r="Q82" s="2">
        <v>1</v>
      </c>
      <c r="R82" s="2">
        <v>13</v>
      </c>
      <c r="S82" s="2">
        <v>85</v>
      </c>
      <c r="T82" s="2">
        <v>19</v>
      </c>
      <c r="U82" s="2" t="s">
        <v>322</v>
      </c>
      <c r="V82" s="2" t="s">
        <v>322</v>
      </c>
      <c r="W82" s="2">
        <v>2</v>
      </c>
      <c r="X82" s="2" t="s">
        <v>322</v>
      </c>
      <c r="Y82" s="111">
        <v>928646</v>
      </c>
      <c r="Z82" s="234" t="s">
        <v>798</v>
      </c>
    </row>
    <row r="83" spans="1:26" ht="22.5" customHeight="1">
      <c r="A83" s="3"/>
      <c r="B83" s="3"/>
      <c r="C83" s="114" t="s">
        <v>352</v>
      </c>
      <c r="D83" s="2">
        <v>66</v>
      </c>
      <c r="E83" s="2">
        <v>16</v>
      </c>
      <c r="F83" s="2">
        <v>11</v>
      </c>
      <c r="G83" s="2">
        <v>39</v>
      </c>
      <c r="H83" s="2">
        <v>1</v>
      </c>
      <c r="I83" s="2">
        <v>65</v>
      </c>
      <c r="J83" s="101" t="s">
        <v>322</v>
      </c>
      <c r="K83" s="101" t="s">
        <v>322</v>
      </c>
      <c r="L83" s="101" t="s">
        <v>322</v>
      </c>
      <c r="M83" s="101" t="s">
        <v>322</v>
      </c>
      <c r="N83" s="101" t="s">
        <v>322</v>
      </c>
      <c r="O83" s="247">
        <v>721</v>
      </c>
      <c r="P83" s="2">
        <v>1</v>
      </c>
      <c r="Q83" s="2">
        <v>1</v>
      </c>
      <c r="R83" s="2">
        <v>63</v>
      </c>
      <c r="S83" s="2">
        <v>609</v>
      </c>
      <c r="T83" s="2">
        <v>47</v>
      </c>
      <c r="U83" s="2">
        <v>2</v>
      </c>
      <c r="V83" s="2">
        <v>5</v>
      </c>
      <c r="W83" s="2">
        <v>13</v>
      </c>
      <c r="X83" s="2" t="s">
        <v>322</v>
      </c>
      <c r="Y83" s="111">
        <v>8491155</v>
      </c>
      <c r="Z83" s="234" t="s">
        <v>799</v>
      </c>
    </row>
    <row r="84" spans="1:26" ht="17.100000000000001" customHeight="1">
      <c r="A84" s="3"/>
      <c r="B84" s="3" t="s">
        <v>159</v>
      </c>
      <c r="C84" s="131"/>
      <c r="D84" s="2">
        <v>43</v>
      </c>
      <c r="E84" s="2">
        <v>14</v>
      </c>
      <c r="F84" s="2">
        <v>5</v>
      </c>
      <c r="G84" s="2">
        <v>24</v>
      </c>
      <c r="H84" s="2">
        <v>3</v>
      </c>
      <c r="I84" s="2">
        <v>40</v>
      </c>
      <c r="J84" s="101" t="s">
        <v>322</v>
      </c>
      <c r="K84" s="101" t="s">
        <v>322</v>
      </c>
      <c r="L84" s="101" t="s">
        <v>322</v>
      </c>
      <c r="M84" s="101" t="s">
        <v>322</v>
      </c>
      <c r="N84" s="101" t="s">
        <v>322</v>
      </c>
      <c r="O84" s="247">
        <v>461</v>
      </c>
      <c r="P84" s="2">
        <v>3</v>
      </c>
      <c r="Q84" s="2">
        <v>1</v>
      </c>
      <c r="R84" s="2">
        <v>29</v>
      </c>
      <c r="S84" s="2">
        <v>359</v>
      </c>
      <c r="T84" s="2">
        <v>69</v>
      </c>
      <c r="U84" s="2">
        <v>5</v>
      </c>
      <c r="V84" s="2">
        <v>20</v>
      </c>
      <c r="W84" s="2">
        <v>5</v>
      </c>
      <c r="X84" s="2" t="s">
        <v>322</v>
      </c>
      <c r="Y84" s="111">
        <v>2472157</v>
      </c>
      <c r="Z84" s="234" t="s">
        <v>533</v>
      </c>
    </row>
    <row r="85" spans="1:26" ht="24.75" customHeight="1">
      <c r="A85" s="3"/>
      <c r="B85" s="3"/>
      <c r="C85" s="114" t="s">
        <v>402</v>
      </c>
      <c r="D85" s="2">
        <v>9</v>
      </c>
      <c r="E85" s="2">
        <v>5</v>
      </c>
      <c r="F85" s="101" t="s">
        <v>322</v>
      </c>
      <c r="G85" s="2">
        <v>4</v>
      </c>
      <c r="H85" s="2">
        <v>2</v>
      </c>
      <c r="I85" s="2">
        <v>7</v>
      </c>
      <c r="J85" s="101" t="s">
        <v>322</v>
      </c>
      <c r="K85" s="101" t="s">
        <v>322</v>
      </c>
      <c r="L85" s="101" t="s">
        <v>322</v>
      </c>
      <c r="M85" s="101" t="s">
        <v>322</v>
      </c>
      <c r="N85" s="101" t="s">
        <v>322</v>
      </c>
      <c r="O85" s="247">
        <v>109</v>
      </c>
      <c r="P85" s="2">
        <v>2</v>
      </c>
      <c r="Q85" s="2" t="s">
        <v>322</v>
      </c>
      <c r="R85" s="2">
        <v>4</v>
      </c>
      <c r="S85" s="2">
        <v>103</v>
      </c>
      <c r="T85" s="2" t="s">
        <v>322</v>
      </c>
      <c r="U85" s="2">
        <v>3</v>
      </c>
      <c r="V85" s="2">
        <v>20</v>
      </c>
      <c r="W85" s="2">
        <v>3</v>
      </c>
      <c r="X85" s="2" t="s">
        <v>322</v>
      </c>
      <c r="Y85" s="111">
        <v>174996</v>
      </c>
      <c r="Z85" s="234" t="s">
        <v>800</v>
      </c>
    </row>
    <row r="86" spans="1:26" ht="26.25" customHeight="1">
      <c r="A86" s="3"/>
      <c r="B86" s="3"/>
      <c r="C86" s="114" t="s">
        <v>403</v>
      </c>
      <c r="D86" s="2">
        <v>17</v>
      </c>
      <c r="E86" s="2">
        <v>6</v>
      </c>
      <c r="F86" s="2">
        <v>3</v>
      </c>
      <c r="G86" s="2">
        <v>8</v>
      </c>
      <c r="H86" s="101" t="s">
        <v>322</v>
      </c>
      <c r="I86" s="2">
        <v>17</v>
      </c>
      <c r="J86" s="101" t="s">
        <v>322</v>
      </c>
      <c r="K86" s="101" t="s">
        <v>322</v>
      </c>
      <c r="L86" s="101" t="s">
        <v>322</v>
      </c>
      <c r="M86" s="101" t="s">
        <v>322</v>
      </c>
      <c r="N86" s="101" t="s">
        <v>322</v>
      </c>
      <c r="O86" s="247">
        <v>81</v>
      </c>
      <c r="P86" s="2" t="s">
        <v>322</v>
      </c>
      <c r="Q86" s="2" t="s">
        <v>322</v>
      </c>
      <c r="R86" s="2">
        <v>16</v>
      </c>
      <c r="S86" s="2">
        <v>61</v>
      </c>
      <c r="T86" s="2">
        <v>4</v>
      </c>
      <c r="U86" s="2">
        <v>1</v>
      </c>
      <c r="V86" s="2" t="s">
        <v>322</v>
      </c>
      <c r="W86" s="2">
        <v>1</v>
      </c>
      <c r="X86" s="2" t="s">
        <v>322</v>
      </c>
      <c r="Y86" s="111">
        <v>438822</v>
      </c>
      <c r="Z86" s="234" t="s">
        <v>801</v>
      </c>
    </row>
    <row r="87" spans="1:26" ht="26.25" customHeight="1">
      <c r="A87" s="3"/>
      <c r="B87" s="3"/>
      <c r="C87" s="114" t="s">
        <v>404</v>
      </c>
      <c r="D87" s="2">
        <v>17</v>
      </c>
      <c r="E87" s="2">
        <v>3</v>
      </c>
      <c r="F87" s="2">
        <v>2</v>
      </c>
      <c r="G87" s="2">
        <v>12</v>
      </c>
      <c r="H87" s="2">
        <v>1</v>
      </c>
      <c r="I87" s="2">
        <v>16</v>
      </c>
      <c r="J87" s="101" t="s">
        <v>322</v>
      </c>
      <c r="K87" s="101" t="s">
        <v>322</v>
      </c>
      <c r="L87" s="101" t="s">
        <v>322</v>
      </c>
      <c r="M87" s="101" t="s">
        <v>322</v>
      </c>
      <c r="N87" s="101" t="s">
        <v>322</v>
      </c>
      <c r="O87" s="247">
        <v>271</v>
      </c>
      <c r="P87" s="2">
        <v>1</v>
      </c>
      <c r="Q87" s="2">
        <v>1</v>
      </c>
      <c r="R87" s="2">
        <v>9</v>
      </c>
      <c r="S87" s="2">
        <v>195</v>
      </c>
      <c r="T87" s="2">
        <v>65</v>
      </c>
      <c r="U87" s="2">
        <v>1</v>
      </c>
      <c r="V87" s="2" t="s">
        <v>322</v>
      </c>
      <c r="W87" s="2">
        <v>1</v>
      </c>
      <c r="X87" s="2" t="s">
        <v>322</v>
      </c>
      <c r="Y87" s="111">
        <v>1858339</v>
      </c>
      <c r="Z87" s="234" t="s">
        <v>802</v>
      </c>
    </row>
    <row r="88" spans="1:26" s="125" customFormat="1" ht="17.100000000000001" customHeight="1">
      <c r="A88" s="124" t="s">
        <v>155</v>
      </c>
      <c r="B88" s="124"/>
      <c r="C88" s="132"/>
      <c r="D88" s="118">
        <v>258</v>
      </c>
      <c r="E88" s="118">
        <v>148</v>
      </c>
      <c r="F88" s="118">
        <v>27</v>
      </c>
      <c r="G88" s="118">
        <v>83</v>
      </c>
      <c r="H88" s="118">
        <v>43</v>
      </c>
      <c r="I88" s="118">
        <v>212</v>
      </c>
      <c r="J88" s="118" t="s">
        <v>322</v>
      </c>
      <c r="K88" s="118">
        <v>1</v>
      </c>
      <c r="L88" s="118">
        <v>2</v>
      </c>
      <c r="M88" s="118" t="s">
        <v>322</v>
      </c>
      <c r="N88" s="118" t="s">
        <v>322</v>
      </c>
      <c r="O88" s="241">
        <v>2553</v>
      </c>
      <c r="P88" s="118">
        <v>43</v>
      </c>
      <c r="Q88" s="118">
        <v>16</v>
      </c>
      <c r="R88" s="118">
        <v>277</v>
      </c>
      <c r="S88" s="118">
        <v>1558</v>
      </c>
      <c r="T88" s="118">
        <v>659</v>
      </c>
      <c r="U88" s="118">
        <v>26</v>
      </c>
      <c r="V88" s="118">
        <v>10</v>
      </c>
      <c r="W88" s="118">
        <v>38</v>
      </c>
      <c r="X88" s="118" t="s">
        <v>322</v>
      </c>
      <c r="Y88" s="186">
        <v>16958883</v>
      </c>
      <c r="Z88" s="233" t="s">
        <v>803</v>
      </c>
    </row>
    <row r="89" spans="1:26" ht="17.100000000000001" customHeight="1">
      <c r="A89" s="3"/>
      <c r="B89" s="3" t="s">
        <v>154</v>
      </c>
      <c r="C89" s="131"/>
      <c r="D89" s="2">
        <v>44</v>
      </c>
      <c r="E89" s="2">
        <v>22</v>
      </c>
      <c r="F89" s="2">
        <v>4</v>
      </c>
      <c r="G89" s="2">
        <v>18</v>
      </c>
      <c r="H89" s="2">
        <v>6</v>
      </c>
      <c r="I89" s="2">
        <v>38</v>
      </c>
      <c r="J89" s="101" t="s">
        <v>322</v>
      </c>
      <c r="K89" s="101" t="s">
        <v>322</v>
      </c>
      <c r="L89" s="101" t="s">
        <v>322</v>
      </c>
      <c r="M89" s="101" t="s">
        <v>322</v>
      </c>
      <c r="N89" s="101" t="s">
        <v>322</v>
      </c>
      <c r="O89" s="247">
        <v>306</v>
      </c>
      <c r="P89" s="2">
        <v>6</v>
      </c>
      <c r="Q89" s="2">
        <v>3</v>
      </c>
      <c r="R89" s="2">
        <v>45</v>
      </c>
      <c r="S89" s="2">
        <v>221</v>
      </c>
      <c r="T89" s="2">
        <v>31</v>
      </c>
      <c r="U89" s="2">
        <v>5</v>
      </c>
      <c r="V89" s="2" t="s">
        <v>322</v>
      </c>
      <c r="W89" s="2">
        <v>2</v>
      </c>
      <c r="X89" s="2" t="s">
        <v>322</v>
      </c>
      <c r="Y89" s="111">
        <v>1657734</v>
      </c>
      <c r="Z89" s="234" t="s">
        <v>542</v>
      </c>
    </row>
    <row r="90" spans="1:26" ht="17.100000000000001" customHeight="1">
      <c r="A90" s="3"/>
      <c r="B90" s="3"/>
      <c r="C90" s="131" t="s">
        <v>153</v>
      </c>
      <c r="D90" s="2">
        <v>25</v>
      </c>
      <c r="E90" s="2">
        <v>11</v>
      </c>
      <c r="F90" s="2">
        <v>1</v>
      </c>
      <c r="G90" s="2">
        <v>13</v>
      </c>
      <c r="H90" s="2">
        <v>2</v>
      </c>
      <c r="I90" s="2">
        <v>23</v>
      </c>
      <c r="J90" s="101" t="s">
        <v>322</v>
      </c>
      <c r="K90" s="101" t="s">
        <v>322</v>
      </c>
      <c r="L90" s="101" t="s">
        <v>322</v>
      </c>
      <c r="M90" s="101" t="s">
        <v>322</v>
      </c>
      <c r="N90" s="101" t="s">
        <v>322</v>
      </c>
      <c r="O90" s="247">
        <v>167</v>
      </c>
      <c r="P90" s="2">
        <v>2</v>
      </c>
      <c r="Q90" s="2" t="s">
        <v>322</v>
      </c>
      <c r="R90" s="2">
        <v>17</v>
      </c>
      <c r="S90" s="2">
        <v>136</v>
      </c>
      <c r="T90" s="2">
        <v>12</v>
      </c>
      <c r="U90" s="2">
        <v>1</v>
      </c>
      <c r="V90" s="2" t="s">
        <v>322</v>
      </c>
      <c r="W90" s="2">
        <v>1</v>
      </c>
      <c r="X90" s="2" t="s">
        <v>322</v>
      </c>
      <c r="Y90" s="111">
        <v>1231268</v>
      </c>
      <c r="Z90" s="234" t="s">
        <v>804</v>
      </c>
    </row>
    <row r="91" spans="1:26" ht="17.100000000000001" customHeight="1">
      <c r="A91" s="3"/>
      <c r="B91" s="3"/>
      <c r="C91" s="219" t="s">
        <v>152</v>
      </c>
      <c r="D91" s="2">
        <v>8</v>
      </c>
      <c r="E91" s="2">
        <v>6</v>
      </c>
      <c r="F91" s="2">
        <v>1</v>
      </c>
      <c r="G91" s="2">
        <v>1</v>
      </c>
      <c r="H91" s="2">
        <v>2</v>
      </c>
      <c r="I91" s="2">
        <v>6</v>
      </c>
      <c r="J91" s="101" t="s">
        <v>322</v>
      </c>
      <c r="K91" s="101" t="s">
        <v>322</v>
      </c>
      <c r="L91" s="101" t="s">
        <v>322</v>
      </c>
      <c r="M91" s="101" t="s">
        <v>322</v>
      </c>
      <c r="N91" s="101" t="s">
        <v>322</v>
      </c>
      <c r="O91" s="247">
        <v>77</v>
      </c>
      <c r="P91" s="2">
        <v>2</v>
      </c>
      <c r="Q91" s="2">
        <v>3</v>
      </c>
      <c r="R91" s="2">
        <v>16</v>
      </c>
      <c r="S91" s="2">
        <v>45</v>
      </c>
      <c r="T91" s="2">
        <v>11</v>
      </c>
      <c r="U91" s="2">
        <v>4</v>
      </c>
      <c r="V91" s="2" t="s">
        <v>322</v>
      </c>
      <c r="W91" s="2" t="s">
        <v>322</v>
      </c>
      <c r="X91" s="2" t="s">
        <v>322</v>
      </c>
      <c r="Y91" s="82">
        <v>70617</v>
      </c>
      <c r="Z91" s="234" t="s">
        <v>805</v>
      </c>
    </row>
    <row r="92" spans="1:26" ht="17.100000000000001" customHeight="1">
      <c r="A92" s="3"/>
      <c r="B92" s="3"/>
      <c r="C92" s="219" t="s">
        <v>151</v>
      </c>
      <c r="D92" s="2">
        <v>3</v>
      </c>
      <c r="E92" s="2">
        <v>2</v>
      </c>
      <c r="F92" s="2">
        <v>1</v>
      </c>
      <c r="G92" s="101" t="s">
        <v>322</v>
      </c>
      <c r="H92" s="2">
        <v>1</v>
      </c>
      <c r="I92" s="2">
        <v>2</v>
      </c>
      <c r="J92" s="101" t="s">
        <v>322</v>
      </c>
      <c r="K92" s="101" t="s">
        <v>322</v>
      </c>
      <c r="L92" s="101" t="s">
        <v>322</v>
      </c>
      <c r="M92" s="101" t="s">
        <v>322</v>
      </c>
      <c r="N92" s="101" t="s">
        <v>322</v>
      </c>
      <c r="O92" s="247">
        <v>11</v>
      </c>
      <c r="P92" s="2">
        <v>1</v>
      </c>
      <c r="Q92" s="2" t="s">
        <v>322</v>
      </c>
      <c r="R92" s="2">
        <v>3</v>
      </c>
      <c r="S92" s="2">
        <v>6</v>
      </c>
      <c r="T92" s="2">
        <v>1</v>
      </c>
      <c r="U92" s="2" t="s">
        <v>322</v>
      </c>
      <c r="V92" s="2" t="s">
        <v>322</v>
      </c>
      <c r="W92" s="2" t="s">
        <v>322</v>
      </c>
      <c r="X92" s="2" t="s">
        <v>322</v>
      </c>
      <c r="Y92" s="82" t="s">
        <v>920</v>
      </c>
      <c r="Z92" s="234" t="s">
        <v>806</v>
      </c>
    </row>
    <row r="93" spans="1:26" ht="17.100000000000001" customHeight="1">
      <c r="A93" s="3"/>
      <c r="B93" s="3"/>
      <c r="C93" s="198" t="s">
        <v>150</v>
      </c>
      <c r="D93" s="2">
        <v>3</v>
      </c>
      <c r="E93" s="101" t="s">
        <v>322</v>
      </c>
      <c r="F93" s="2">
        <v>1</v>
      </c>
      <c r="G93" s="2">
        <v>2</v>
      </c>
      <c r="H93" s="101" t="s">
        <v>322</v>
      </c>
      <c r="I93" s="2">
        <v>3</v>
      </c>
      <c r="J93" s="101" t="s">
        <v>322</v>
      </c>
      <c r="K93" s="101" t="s">
        <v>322</v>
      </c>
      <c r="L93" s="101" t="s">
        <v>322</v>
      </c>
      <c r="M93" s="101" t="s">
        <v>322</v>
      </c>
      <c r="N93" s="101" t="s">
        <v>322</v>
      </c>
      <c r="O93" s="247">
        <v>12</v>
      </c>
      <c r="P93" s="2" t="s">
        <v>322</v>
      </c>
      <c r="Q93" s="2" t="s">
        <v>322</v>
      </c>
      <c r="R93" s="2">
        <v>2</v>
      </c>
      <c r="S93" s="2">
        <v>9</v>
      </c>
      <c r="T93" s="2">
        <v>1</v>
      </c>
      <c r="U93" s="2" t="s">
        <v>322</v>
      </c>
      <c r="V93" s="2" t="s">
        <v>322</v>
      </c>
      <c r="W93" s="2" t="s">
        <v>322</v>
      </c>
      <c r="X93" s="2" t="s">
        <v>322</v>
      </c>
      <c r="Y93" s="82">
        <v>101469</v>
      </c>
      <c r="Z93" s="234" t="s">
        <v>807</v>
      </c>
    </row>
    <row r="94" spans="1:26" ht="17.100000000000001" customHeight="1">
      <c r="A94" s="3"/>
      <c r="B94" s="3"/>
      <c r="C94" s="131" t="s">
        <v>149</v>
      </c>
      <c r="D94" s="2">
        <v>2</v>
      </c>
      <c r="E94" s="2">
        <v>2</v>
      </c>
      <c r="F94" s="101" t="s">
        <v>322</v>
      </c>
      <c r="G94" s="101" t="s">
        <v>322</v>
      </c>
      <c r="H94" s="2">
        <v>1</v>
      </c>
      <c r="I94" s="2">
        <v>1</v>
      </c>
      <c r="J94" s="101" t="s">
        <v>322</v>
      </c>
      <c r="K94" s="101" t="s">
        <v>322</v>
      </c>
      <c r="L94" s="101" t="s">
        <v>322</v>
      </c>
      <c r="M94" s="101" t="s">
        <v>322</v>
      </c>
      <c r="N94" s="101" t="s">
        <v>322</v>
      </c>
      <c r="O94" s="247">
        <v>6</v>
      </c>
      <c r="P94" s="2">
        <v>1</v>
      </c>
      <c r="Q94" s="2" t="s">
        <v>322</v>
      </c>
      <c r="R94" s="2">
        <v>1</v>
      </c>
      <c r="S94" s="2">
        <v>1</v>
      </c>
      <c r="T94" s="2">
        <v>3</v>
      </c>
      <c r="U94" s="2" t="s">
        <v>322</v>
      </c>
      <c r="V94" s="2" t="s">
        <v>322</v>
      </c>
      <c r="W94" s="2" t="s">
        <v>322</v>
      </c>
      <c r="X94" s="2" t="s">
        <v>322</v>
      </c>
      <c r="Y94" s="111" t="s">
        <v>920</v>
      </c>
      <c r="Z94" s="234" t="s">
        <v>808</v>
      </c>
    </row>
    <row r="95" spans="1:26" ht="17.100000000000001" customHeight="1">
      <c r="A95" s="3"/>
      <c r="B95" s="3"/>
      <c r="C95" s="131" t="s">
        <v>148</v>
      </c>
      <c r="D95" s="2">
        <v>3</v>
      </c>
      <c r="E95" s="2">
        <v>1</v>
      </c>
      <c r="F95" s="101" t="s">
        <v>322</v>
      </c>
      <c r="G95" s="2">
        <v>2</v>
      </c>
      <c r="H95" s="101" t="s">
        <v>322</v>
      </c>
      <c r="I95" s="2">
        <v>3</v>
      </c>
      <c r="J95" s="101" t="s">
        <v>322</v>
      </c>
      <c r="K95" s="101" t="s">
        <v>322</v>
      </c>
      <c r="L95" s="101" t="s">
        <v>322</v>
      </c>
      <c r="M95" s="101" t="s">
        <v>322</v>
      </c>
      <c r="N95" s="101" t="s">
        <v>322</v>
      </c>
      <c r="O95" s="247">
        <v>33</v>
      </c>
      <c r="P95" s="2" t="s">
        <v>322</v>
      </c>
      <c r="Q95" s="2" t="s">
        <v>322</v>
      </c>
      <c r="R95" s="2">
        <v>6</v>
      </c>
      <c r="S95" s="2">
        <v>24</v>
      </c>
      <c r="T95" s="2">
        <v>3</v>
      </c>
      <c r="U95" s="2" t="s">
        <v>322</v>
      </c>
      <c r="V95" s="2" t="s">
        <v>322</v>
      </c>
      <c r="W95" s="2">
        <v>1</v>
      </c>
      <c r="X95" s="2" t="s">
        <v>322</v>
      </c>
      <c r="Y95" s="111">
        <v>222577</v>
      </c>
      <c r="Z95" s="234" t="s">
        <v>809</v>
      </c>
    </row>
    <row r="96" spans="1:26" ht="17.100000000000001" customHeight="1">
      <c r="A96" s="3"/>
      <c r="B96" s="3" t="s">
        <v>147</v>
      </c>
      <c r="C96" s="131"/>
      <c r="D96" s="2">
        <v>66</v>
      </c>
      <c r="E96" s="2">
        <v>34</v>
      </c>
      <c r="F96" s="2">
        <v>4</v>
      </c>
      <c r="G96" s="2">
        <v>28</v>
      </c>
      <c r="H96" s="2">
        <v>8</v>
      </c>
      <c r="I96" s="2">
        <v>56</v>
      </c>
      <c r="J96" s="101" t="s">
        <v>322</v>
      </c>
      <c r="K96" s="2">
        <v>1</v>
      </c>
      <c r="L96" s="2">
        <v>1</v>
      </c>
      <c r="M96" s="101" t="s">
        <v>322</v>
      </c>
      <c r="N96" s="101" t="s">
        <v>322</v>
      </c>
      <c r="O96" s="247">
        <v>898</v>
      </c>
      <c r="P96" s="2">
        <v>8</v>
      </c>
      <c r="Q96" s="2">
        <v>1</v>
      </c>
      <c r="R96" s="2">
        <v>60</v>
      </c>
      <c r="S96" s="2">
        <v>555</v>
      </c>
      <c r="T96" s="2">
        <v>274</v>
      </c>
      <c r="U96" s="2">
        <v>1</v>
      </c>
      <c r="V96" s="2" t="s">
        <v>322</v>
      </c>
      <c r="W96" s="2">
        <v>17</v>
      </c>
      <c r="X96" s="2" t="s">
        <v>322</v>
      </c>
      <c r="Y96" s="111">
        <v>9186221</v>
      </c>
      <c r="Z96" s="234" t="s">
        <v>550</v>
      </c>
    </row>
    <row r="97" spans="1:26" ht="17.100000000000001" customHeight="1">
      <c r="A97" s="3"/>
      <c r="B97" s="3"/>
      <c r="C97" s="131" t="s">
        <v>146</v>
      </c>
      <c r="D97" s="2">
        <v>22</v>
      </c>
      <c r="E97" s="2">
        <v>2</v>
      </c>
      <c r="F97" s="2">
        <v>2</v>
      </c>
      <c r="G97" s="2">
        <v>18</v>
      </c>
      <c r="H97" s="101" t="s">
        <v>322</v>
      </c>
      <c r="I97" s="2">
        <v>21</v>
      </c>
      <c r="J97" s="101" t="s">
        <v>322</v>
      </c>
      <c r="K97" s="101" t="s">
        <v>322</v>
      </c>
      <c r="L97" s="2">
        <v>1</v>
      </c>
      <c r="M97" s="101" t="s">
        <v>322</v>
      </c>
      <c r="N97" s="101" t="s">
        <v>322</v>
      </c>
      <c r="O97" s="247">
        <v>402</v>
      </c>
      <c r="P97" s="2" t="s">
        <v>322</v>
      </c>
      <c r="Q97" s="2" t="s">
        <v>322</v>
      </c>
      <c r="R97" s="2">
        <v>10</v>
      </c>
      <c r="S97" s="2">
        <v>339</v>
      </c>
      <c r="T97" s="2">
        <v>53</v>
      </c>
      <c r="U97" s="2" t="s">
        <v>322</v>
      </c>
      <c r="V97" s="2" t="s">
        <v>322</v>
      </c>
      <c r="W97" s="2">
        <v>17</v>
      </c>
      <c r="X97" s="2" t="s">
        <v>322</v>
      </c>
      <c r="Y97" s="111">
        <v>7057508</v>
      </c>
      <c r="Z97" s="234" t="s">
        <v>810</v>
      </c>
    </row>
    <row r="98" spans="1:26" ht="17.100000000000001" customHeight="1">
      <c r="A98" s="3"/>
      <c r="B98" s="3"/>
      <c r="C98" s="131" t="s">
        <v>145</v>
      </c>
      <c r="D98" s="2">
        <v>11</v>
      </c>
      <c r="E98" s="2">
        <v>8</v>
      </c>
      <c r="F98" s="101" t="s">
        <v>322</v>
      </c>
      <c r="G98" s="2">
        <v>3</v>
      </c>
      <c r="H98" s="2">
        <v>1</v>
      </c>
      <c r="I98" s="2">
        <v>10</v>
      </c>
      <c r="J98" s="101" t="s">
        <v>322</v>
      </c>
      <c r="K98" s="101" t="s">
        <v>322</v>
      </c>
      <c r="L98" s="101" t="s">
        <v>322</v>
      </c>
      <c r="M98" s="101" t="s">
        <v>322</v>
      </c>
      <c r="N98" s="101" t="s">
        <v>322</v>
      </c>
      <c r="O98" s="247">
        <v>120</v>
      </c>
      <c r="P98" s="2">
        <v>1</v>
      </c>
      <c r="Q98" s="2" t="s">
        <v>322</v>
      </c>
      <c r="R98" s="2">
        <v>16</v>
      </c>
      <c r="S98" s="2">
        <v>64</v>
      </c>
      <c r="T98" s="2">
        <v>39</v>
      </c>
      <c r="U98" s="2">
        <v>1</v>
      </c>
      <c r="V98" s="2" t="s">
        <v>322</v>
      </c>
      <c r="W98" s="2" t="s">
        <v>322</v>
      </c>
      <c r="X98" s="2" t="s">
        <v>322</v>
      </c>
      <c r="Y98" s="111">
        <v>733269</v>
      </c>
      <c r="Z98" s="234" t="s">
        <v>811</v>
      </c>
    </row>
    <row r="99" spans="1:26" ht="17.100000000000001" customHeight="1">
      <c r="A99" s="3"/>
      <c r="B99" s="3"/>
      <c r="C99" s="131" t="s">
        <v>144</v>
      </c>
      <c r="D99" s="2">
        <v>29</v>
      </c>
      <c r="E99" s="2">
        <v>23</v>
      </c>
      <c r="F99" s="2">
        <v>1</v>
      </c>
      <c r="G99" s="2">
        <v>5</v>
      </c>
      <c r="H99" s="2">
        <v>7</v>
      </c>
      <c r="I99" s="2">
        <v>21</v>
      </c>
      <c r="J99" s="101" t="s">
        <v>322</v>
      </c>
      <c r="K99" s="2">
        <v>1</v>
      </c>
      <c r="L99" s="101" t="s">
        <v>322</v>
      </c>
      <c r="M99" s="101" t="s">
        <v>322</v>
      </c>
      <c r="N99" s="101" t="s">
        <v>322</v>
      </c>
      <c r="O99" s="247">
        <v>143</v>
      </c>
      <c r="P99" s="2">
        <v>7</v>
      </c>
      <c r="Q99" s="2">
        <v>1</v>
      </c>
      <c r="R99" s="2">
        <v>29</v>
      </c>
      <c r="S99" s="2">
        <v>76</v>
      </c>
      <c r="T99" s="2">
        <v>30</v>
      </c>
      <c r="U99" s="2" t="s">
        <v>322</v>
      </c>
      <c r="V99" s="2" t="s">
        <v>322</v>
      </c>
      <c r="W99" s="2" t="s">
        <v>322</v>
      </c>
      <c r="X99" s="2" t="s">
        <v>322</v>
      </c>
      <c r="Y99" s="111">
        <v>515456</v>
      </c>
      <c r="Z99" s="234" t="s">
        <v>812</v>
      </c>
    </row>
    <row r="100" spans="1:26" ht="17.100000000000001" customHeight="1">
      <c r="A100" s="3"/>
      <c r="B100" s="3"/>
      <c r="C100" s="131" t="s">
        <v>143</v>
      </c>
      <c r="D100" s="2">
        <v>4</v>
      </c>
      <c r="E100" s="2">
        <v>1</v>
      </c>
      <c r="F100" s="2">
        <v>1</v>
      </c>
      <c r="G100" s="2">
        <v>2</v>
      </c>
      <c r="H100" s="101" t="s">
        <v>322</v>
      </c>
      <c r="I100" s="2">
        <v>4</v>
      </c>
      <c r="J100" s="101" t="s">
        <v>322</v>
      </c>
      <c r="K100" s="101" t="s">
        <v>322</v>
      </c>
      <c r="L100" s="101" t="s">
        <v>322</v>
      </c>
      <c r="M100" s="101" t="s">
        <v>322</v>
      </c>
      <c r="N100" s="101" t="s">
        <v>322</v>
      </c>
      <c r="O100" s="247">
        <v>233</v>
      </c>
      <c r="P100" s="2" t="s">
        <v>322</v>
      </c>
      <c r="Q100" s="2" t="s">
        <v>322</v>
      </c>
      <c r="R100" s="2">
        <v>5</v>
      </c>
      <c r="S100" s="2">
        <v>76</v>
      </c>
      <c r="T100" s="2">
        <v>152</v>
      </c>
      <c r="U100" s="2" t="s">
        <v>322</v>
      </c>
      <c r="V100" s="2" t="s">
        <v>322</v>
      </c>
      <c r="W100" s="2" t="s">
        <v>322</v>
      </c>
      <c r="X100" s="2" t="s">
        <v>322</v>
      </c>
      <c r="Y100" s="111">
        <v>879988</v>
      </c>
      <c r="Z100" s="234" t="s">
        <v>813</v>
      </c>
    </row>
    <row r="101" spans="1:26" ht="17.100000000000001" customHeight="1">
      <c r="A101" s="3"/>
      <c r="B101" s="3" t="s">
        <v>142</v>
      </c>
      <c r="C101" s="131"/>
      <c r="D101" s="2">
        <v>24</v>
      </c>
      <c r="E101" s="2">
        <v>18</v>
      </c>
      <c r="F101" s="2">
        <v>3</v>
      </c>
      <c r="G101" s="2">
        <v>3</v>
      </c>
      <c r="H101" s="2">
        <v>5</v>
      </c>
      <c r="I101" s="2">
        <v>19</v>
      </c>
      <c r="J101" s="101" t="s">
        <v>322</v>
      </c>
      <c r="K101" s="101" t="s">
        <v>322</v>
      </c>
      <c r="L101" s="101" t="s">
        <v>322</v>
      </c>
      <c r="M101" s="101" t="s">
        <v>322</v>
      </c>
      <c r="N101" s="101" t="s">
        <v>322</v>
      </c>
      <c r="O101" s="247">
        <v>222</v>
      </c>
      <c r="P101" s="2">
        <v>5</v>
      </c>
      <c r="Q101" s="2">
        <v>3</v>
      </c>
      <c r="R101" s="2">
        <v>33</v>
      </c>
      <c r="S101" s="2">
        <v>138</v>
      </c>
      <c r="T101" s="2">
        <v>43</v>
      </c>
      <c r="U101" s="2">
        <v>2</v>
      </c>
      <c r="V101" s="2">
        <v>2</v>
      </c>
      <c r="W101" s="2" t="s">
        <v>322</v>
      </c>
      <c r="X101" s="2" t="s">
        <v>322</v>
      </c>
      <c r="Y101" s="111">
        <v>1358496</v>
      </c>
      <c r="Z101" s="234" t="s">
        <v>557</v>
      </c>
    </row>
    <row r="102" spans="1:26" ht="17.100000000000001" customHeight="1">
      <c r="A102" s="3"/>
      <c r="B102" s="3"/>
      <c r="C102" s="131" t="s">
        <v>141</v>
      </c>
      <c r="D102" s="2">
        <v>4</v>
      </c>
      <c r="E102" s="2">
        <v>2</v>
      </c>
      <c r="F102" s="2">
        <v>1</v>
      </c>
      <c r="G102" s="2">
        <v>1</v>
      </c>
      <c r="H102" s="2">
        <v>1</v>
      </c>
      <c r="I102" s="2">
        <v>3</v>
      </c>
      <c r="J102" s="101" t="s">
        <v>322</v>
      </c>
      <c r="K102" s="101" t="s">
        <v>322</v>
      </c>
      <c r="L102" s="101" t="s">
        <v>322</v>
      </c>
      <c r="M102" s="101" t="s">
        <v>322</v>
      </c>
      <c r="N102" s="101" t="s">
        <v>322</v>
      </c>
      <c r="O102" s="247">
        <v>71</v>
      </c>
      <c r="P102" s="2">
        <v>1</v>
      </c>
      <c r="Q102" s="2" t="s">
        <v>322</v>
      </c>
      <c r="R102" s="2">
        <v>5</v>
      </c>
      <c r="S102" s="2">
        <v>52</v>
      </c>
      <c r="T102" s="2">
        <v>13</v>
      </c>
      <c r="U102" s="2" t="s">
        <v>322</v>
      </c>
      <c r="V102" s="2" t="s">
        <v>322</v>
      </c>
      <c r="W102" s="2" t="s">
        <v>322</v>
      </c>
      <c r="X102" s="2" t="s">
        <v>322</v>
      </c>
      <c r="Y102" s="111">
        <v>568855</v>
      </c>
      <c r="Z102" s="234" t="s">
        <v>814</v>
      </c>
    </row>
    <row r="103" spans="1:26" ht="17.100000000000001" customHeight="1">
      <c r="A103" s="3"/>
      <c r="B103" s="3"/>
      <c r="C103" s="131" t="s">
        <v>140</v>
      </c>
      <c r="D103" s="2">
        <v>20</v>
      </c>
      <c r="E103" s="2">
        <v>16</v>
      </c>
      <c r="F103" s="2">
        <v>2</v>
      </c>
      <c r="G103" s="2">
        <v>2</v>
      </c>
      <c r="H103" s="2">
        <v>4</v>
      </c>
      <c r="I103" s="2">
        <v>16</v>
      </c>
      <c r="J103" s="101" t="s">
        <v>322</v>
      </c>
      <c r="K103" s="101" t="s">
        <v>322</v>
      </c>
      <c r="L103" s="101" t="s">
        <v>322</v>
      </c>
      <c r="M103" s="101" t="s">
        <v>322</v>
      </c>
      <c r="N103" s="101" t="s">
        <v>322</v>
      </c>
      <c r="O103" s="247">
        <v>151</v>
      </c>
      <c r="P103" s="2">
        <v>4</v>
      </c>
      <c r="Q103" s="2">
        <v>3</v>
      </c>
      <c r="R103" s="2">
        <v>28</v>
      </c>
      <c r="S103" s="2">
        <v>86</v>
      </c>
      <c r="T103" s="2">
        <v>30</v>
      </c>
      <c r="U103" s="2">
        <v>2</v>
      </c>
      <c r="V103" s="2">
        <v>2</v>
      </c>
      <c r="W103" s="2" t="s">
        <v>322</v>
      </c>
      <c r="X103" s="2" t="s">
        <v>322</v>
      </c>
      <c r="Y103" s="111">
        <v>789641</v>
      </c>
      <c r="Z103" s="234" t="s">
        <v>815</v>
      </c>
    </row>
    <row r="104" spans="1:26" ht="17.100000000000001" customHeight="1">
      <c r="A104" s="3"/>
      <c r="B104" s="3" t="s">
        <v>139</v>
      </c>
      <c r="C104" s="131"/>
      <c r="D104" s="2">
        <v>124</v>
      </c>
      <c r="E104" s="2">
        <v>74</v>
      </c>
      <c r="F104" s="2">
        <v>16</v>
      </c>
      <c r="G104" s="2">
        <v>34</v>
      </c>
      <c r="H104" s="2">
        <v>24</v>
      </c>
      <c r="I104" s="2">
        <v>99</v>
      </c>
      <c r="J104" s="101" t="s">
        <v>322</v>
      </c>
      <c r="K104" s="101" t="s">
        <v>322</v>
      </c>
      <c r="L104" s="2">
        <v>1</v>
      </c>
      <c r="M104" s="101" t="s">
        <v>322</v>
      </c>
      <c r="N104" s="101" t="s">
        <v>322</v>
      </c>
      <c r="O104" s="247">
        <v>1127</v>
      </c>
      <c r="P104" s="2">
        <v>24</v>
      </c>
      <c r="Q104" s="2">
        <v>9</v>
      </c>
      <c r="R104" s="2">
        <v>139</v>
      </c>
      <c r="S104" s="2">
        <v>644</v>
      </c>
      <c r="T104" s="2">
        <v>311</v>
      </c>
      <c r="U104" s="2">
        <v>18</v>
      </c>
      <c r="V104" s="2">
        <v>8</v>
      </c>
      <c r="W104" s="2">
        <v>19</v>
      </c>
      <c r="X104" s="2" t="s">
        <v>322</v>
      </c>
      <c r="Y104" s="111">
        <v>4756432</v>
      </c>
      <c r="Z104" s="234" t="s">
        <v>561</v>
      </c>
    </row>
    <row r="105" spans="1:26" ht="17.100000000000001" customHeight="1">
      <c r="A105" s="3"/>
      <c r="B105" s="3"/>
      <c r="C105" s="131" t="s">
        <v>138</v>
      </c>
      <c r="D105" s="2">
        <v>17</v>
      </c>
      <c r="E105" s="2">
        <v>10</v>
      </c>
      <c r="F105" s="2">
        <v>2</v>
      </c>
      <c r="G105" s="2">
        <v>5</v>
      </c>
      <c r="H105" s="2">
        <v>3</v>
      </c>
      <c r="I105" s="2">
        <v>14</v>
      </c>
      <c r="J105" s="101" t="s">
        <v>322</v>
      </c>
      <c r="K105" s="101" t="s">
        <v>322</v>
      </c>
      <c r="L105" s="101" t="s">
        <v>322</v>
      </c>
      <c r="M105" s="101" t="s">
        <v>322</v>
      </c>
      <c r="N105" s="101" t="s">
        <v>322</v>
      </c>
      <c r="O105" s="247">
        <v>76</v>
      </c>
      <c r="P105" s="2">
        <v>3</v>
      </c>
      <c r="Q105" s="2" t="s">
        <v>322</v>
      </c>
      <c r="R105" s="2">
        <v>20</v>
      </c>
      <c r="S105" s="2">
        <v>46</v>
      </c>
      <c r="T105" s="2">
        <v>7</v>
      </c>
      <c r="U105" s="2" t="s">
        <v>322</v>
      </c>
      <c r="V105" s="2">
        <v>8</v>
      </c>
      <c r="W105" s="2">
        <v>6</v>
      </c>
      <c r="X105" s="2" t="s">
        <v>322</v>
      </c>
      <c r="Y105" s="111">
        <v>560464</v>
      </c>
      <c r="Z105" s="234" t="s">
        <v>816</v>
      </c>
    </row>
    <row r="106" spans="1:26" ht="17.100000000000001" customHeight="1">
      <c r="A106" s="3"/>
      <c r="B106" s="3"/>
      <c r="C106" s="131" t="s">
        <v>137</v>
      </c>
      <c r="D106" s="2">
        <v>8</v>
      </c>
      <c r="E106" s="2">
        <v>4</v>
      </c>
      <c r="F106" s="2">
        <v>1</v>
      </c>
      <c r="G106" s="2">
        <v>3</v>
      </c>
      <c r="H106" s="2">
        <v>1</v>
      </c>
      <c r="I106" s="2">
        <v>7</v>
      </c>
      <c r="J106" s="101" t="s">
        <v>322</v>
      </c>
      <c r="K106" s="101" t="s">
        <v>322</v>
      </c>
      <c r="L106" s="101" t="s">
        <v>322</v>
      </c>
      <c r="M106" s="101" t="s">
        <v>322</v>
      </c>
      <c r="N106" s="101" t="s">
        <v>322</v>
      </c>
      <c r="O106" s="247">
        <v>140</v>
      </c>
      <c r="P106" s="2">
        <v>1</v>
      </c>
      <c r="Q106" s="2" t="s">
        <v>322</v>
      </c>
      <c r="R106" s="2">
        <v>16</v>
      </c>
      <c r="S106" s="2">
        <v>61</v>
      </c>
      <c r="T106" s="2">
        <v>62</v>
      </c>
      <c r="U106" s="2">
        <v>6</v>
      </c>
      <c r="V106" s="2" t="s">
        <v>322</v>
      </c>
      <c r="W106" s="2">
        <v>6</v>
      </c>
      <c r="X106" s="2" t="s">
        <v>322</v>
      </c>
      <c r="Y106" s="111">
        <v>1001512</v>
      </c>
      <c r="Z106" s="234" t="s">
        <v>817</v>
      </c>
    </row>
    <row r="107" spans="1:26" ht="17.100000000000001" customHeight="1">
      <c r="A107" s="3"/>
      <c r="B107" s="3"/>
      <c r="C107" s="131" t="s">
        <v>136</v>
      </c>
      <c r="D107" s="2">
        <v>6</v>
      </c>
      <c r="E107" s="2">
        <v>5</v>
      </c>
      <c r="F107" s="2">
        <v>1</v>
      </c>
      <c r="G107" s="101" t="s">
        <v>322</v>
      </c>
      <c r="H107" s="2">
        <v>1</v>
      </c>
      <c r="I107" s="2">
        <v>5</v>
      </c>
      <c r="J107" s="101" t="s">
        <v>322</v>
      </c>
      <c r="K107" s="101" t="s">
        <v>322</v>
      </c>
      <c r="L107" s="101" t="s">
        <v>322</v>
      </c>
      <c r="M107" s="101" t="s">
        <v>322</v>
      </c>
      <c r="N107" s="101" t="s">
        <v>322</v>
      </c>
      <c r="O107" s="247">
        <v>55</v>
      </c>
      <c r="P107" s="2">
        <v>1</v>
      </c>
      <c r="Q107" s="2" t="s">
        <v>322</v>
      </c>
      <c r="R107" s="2">
        <v>11</v>
      </c>
      <c r="S107" s="2">
        <v>25</v>
      </c>
      <c r="T107" s="2">
        <v>18</v>
      </c>
      <c r="U107" s="2" t="s">
        <v>322</v>
      </c>
      <c r="V107" s="2" t="s">
        <v>322</v>
      </c>
      <c r="W107" s="2" t="s">
        <v>322</v>
      </c>
      <c r="X107" s="2" t="s">
        <v>322</v>
      </c>
      <c r="Y107" s="111">
        <v>197292</v>
      </c>
      <c r="Z107" s="234" t="s">
        <v>818</v>
      </c>
    </row>
    <row r="108" spans="1:26" ht="17.100000000000001" customHeight="1">
      <c r="A108" s="3"/>
      <c r="B108" s="3"/>
      <c r="C108" s="131" t="s">
        <v>135</v>
      </c>
      <c r="D108" s="2">
        <v>4</v>
      </c>
      <c r="E108" s="2">
        <v>3</v>
      </c>
      <c r="F108" s="101" t="s">
        <v>322</v>
      </c>
      <c r="G108" s="2">
        <v>1</v>
      </c>
      <c r="H108" s="2">
        <v>1</v>
      </c>
      <c r="I108" s="2">
        <v>3</v>
      </c>
      <c r="J108" s="101" t="s">
        <v>322</v>
      </c>
      <c r="K108" s="101" t="s">
        <v>322</v>
      </c>
      <c r="L108" s="101" t="s">
        <v>322</v>
      </c>
      <c r="M108" s="101" t="s">
        <v>322</v>
      </c>
      <c r="N108" s="101" t="s">
        <v>322</v>
      </c>
      <c r="O108" s="247">
        <v>13</v>
      </c>
      <c r="P108" s="2">
        <v>1</v>
      </c>
      <c r="Q108" s="2">
        <v>1</v>
      </c>
      <c r="R108" s="2">
        <v>2</v>
      </c>
      <c r="S108" s="2">
        <v>6</v>
      </c>
      <c r="T108" s="2">
        <v>3</v>
      </c>
      <c r="U108" s="2" t="s">
        <v>322</v>
      </c>
      <c r="V108" s="2" t="s">
        <v>322</v>
      </c>
      <c r="W108" s="2" t="s">
        <v>322</v>
      </c>
      <c r="X108" s="2" t="s">
        <v>322</v>
      </c>
      <c r="Y108" s="111" t="s">
        <v>920</v>
      </c>
      <c r="Z108" s="234" t="s">
        <v>819</v>
      </c>
    </row>
    <row r="109" spans="1:26" ht="17.100000000000001" customHeight="1">
      <c r="A109" s="3"/>
      <c r="B109" s="3"/>
      <c r="C109" s="131" t="s">
        <v>134</v>
      </c>
      <c r="D109" s="2">
        <v>4</v>
      </c>
      <c r="E109" s="2">
        <v>3</v>
      </c>
      <c r="F109" s="101" t="s">
        <v>322</v>
      </c>
      <c r="G109" s="2">
        <v>1</v>
      </c>
      <c r="H109" s="2">
        <v>1</v>
      </c>
      <c r="I109" s="2">
        <v>2</v>
      </c>
      <c r="J109" s="101" t="s">
        <v>322</v>
      </c>
      <c r="K109" s="101" t="s">
        <v>322</v>
      </c>
      <c r="L109" s="2">
        <v>1</v>
      </c>
      <c r="M109" s="101" t="s">
        <v>322</v>
      </c>
      <c r="N109" s="101" t="s">
        <v>322</v>
      </c>
      <c r="O109" s="247">
        <v>38</v>
      </c>
      <c r="P109" s="2">
        <v>1</v>
      </c>
      <c r="Q109" s="2" t="s">
        <v>322</v>
      </c>
      <c r="R109" s="2" t="s">
        <v>322</v>
      </c>
      <c r="S109" s="2">
        <v>22</v>
      </c>
      <c r="T109" s="2">
        <v>15</v>
      </c>
      <c r="U109" s="2" t="s">
        <v>322</v>
      </c>
      <c r="V109" s="2" t="s">
        <v>322</v>
      </c>
      <c r="W109" s="2" t="s">
        <v>322</v>
      </c>
      <c r="X109" s="2" t="s">
        <v>322</v>
      </c>
      <c r="Y109" s="111">
        <v>518774</v>
      </c>
      <c r="Z109" s="234" t="s">
        <v>820</v>
      </c>
    </row>
    <row r="110" spans="1:26" ht="17.100000000000001" customHeight="1">
      <c r="A110" s="3"/>
      <c r="B110" s="3"/>
      <c r="C110" s="131" t="s">
        <v>133</v>
      </c>
      <c r="D110" s="2">
        <v>6</v>
      </c>
      <c r="E110" s="2">
        <v>3</v>
      </c>
      <c r="F110" s="2">
        <v>3</v>
      </c>
      <c r="G110" s="101" t="s">
        <v>322</v>
      </c>
      <c r="H110" s="101" t="s">
        <v>322</v>
      </c>
      <c r="I110" s="2">
        <v>6</v>
      </c>
      <c r="J110" s="101" t="s">
        <v>322</v>
      </c>
      <c r="K110" s="101" t="s">
        <v>322</v>
      </c>
      <c r="L110" s="101" t="s">
        <v>322</v>
      </c>
      <c r="M110" s="101" t="s">
        <v>322</v>
      </c>
      <c r="N110" s="101" t="s">
        <v>322</v>
      </c>
      <c r="O110" s="247">
        <v>303</v>
      </c>
      <c r="P110" s="2" t="s">
        <v>322</v>
      </c>
      <c r="Q110" s="2" t="s">
        <v>322</v>
      </c>
      <c r="R110" s="2">
        <v>18</v>
      </c>
      <c r="S110" s="2">
        <v>231</v>
      </c>
      <c r="T110" s="2">
        <v>54</v>
      </c>
      <c r="U110" s="2" t="s">
        <v>322</v>
      </c>
      <c r="V110" s="2" t="s">
        <v>322</v>
      </c>
      <c r="W110" s="2">
        <v>3</v>
      </c>
      <c r="X110" s="2" t="s">
        <v>322</v>
      </c>
      <c r="Y110" s="111">
        <v>717068</v>
      </c>
      <c r="Z110" s="234" t="s">
        <v>821</v>
      </c>
    </row>
    <row r="111" spans="1:26" ht="17.100000000000001" customHeight="1">
      <c r="A111" s="3"/>
      <c r="B111" s="3"/>
      <c r="C111" s="131" t="s">
        <v>132</v>
      </c>
      <c r="D111" s="2">
        <v>5</v>
      </c>
      <c r="E111" s="2">
        <v>4</v>
      </c>
      <c r="F111" s="101" t="s">
        <v>322</v>
      </c>
      <c r="G111" s="2">
        <v>1</v>
      </c>
      <c r="H111" s="2">
        <v>1</v>
      </c>
      <c r="I111" s="2">
        <v>4</v>
      </c>
      <c r="J111" s="101" t="s">
        <v>322</v>
      </c>
      <c r="K111" s="101" t="s">
        <v>322</v>
      </c>
      <c r="L111" s="101" t="s">
        <v>322</v>
      </c>
      <c r="M111" s="101" t="s">
        <v>322</v>
      </c>
      <c r="N111" s="101" t="s">
        <v>322</v>
      </c>
      <c r="O111" s="247">
        <v>25</v>
      </c>
      <c r="P111" s="2">
        <v>1</v>
      </c>
      <c r="Q111" s="2" t="s">
        <v>322</v>
      </c>
      <c r="R111" s="2">
        <v>6</v>
      </c>
      <c r="S111" s="2">
        <v>13</v>
      </c>
      <c r="T111" s="2">
        <v>5</v>
      </c>
      <c r="U111" s="2">
        <v>6</v>
      </c>
      <c r="V111" s="2" t="s">
        <v>322</v>
      </c>
      <c r="W111" s="2" t="s">
        <v>322</v>
      </c>
      <c r="X111" s="2" t="s">
        <v>322</v>
      </c>
      <c r="Y111" s="111">
        <v>92050</v>
      </c>
      <c r="Z111" s="234" t="s">
        <v>822</v>
      </c>
    </row>
    <row r="112" spans="1:26" ht="17.100000000000001" customHeight="1">
      <c r="A112" s="3"/>
      <c r="B112" s="3"/>
      <c r="C112" s="131" t="s">
        <v>131</v>
      </c>
      <c r="D112" s="2">
        <v>2</v>
      </c>
      <c r="E112" s="101" t="s">
        <v>322</v>
      </c>
      <c r="F112" s="101" t="s">
        <v>322</v>
      </c>
      <c r="G112" s="2">
        <v>2</v>
      </c>
      <c r="H112" s="101" t="s">
        <v>322</v>
      </c>
      <c r="I112" s="2">
        <v>2</v>
      </c>
      <c r="J112" s="101" t="s">
        <v>322</v>
      </c>
      <c r="K112" s="101" t="s">
        <v>322</v>
      </c>
      <c r="L112" s="101" t="s">
        <v>322</v>
      </c>
      <c r="M112" s="101" t="s">
        <v>322</v>
      </c>
      <c r="N112" s="101" t="s">
        <v>322</v>
      </c>
      <c r="O112" s="247">
        <v>10</v>
      </c>
      <c r="P112" s="2" t="s">
        <v>322</v>
      </c>
      <c r="Q112" s="2" t="s">
        <v>322</v>
      </c>
      <c r="R112" s="2" t="s">
        <v>322</v>
      </c>
      <c r="S112" s="2">
        <v>5</v>
      </c>
      <c r="T112" s="2">
        <v>5</v>
      </c>
      <c r="U112" s="2" t="s">
        <v>322</v>
      </c>
      <c r="V112" s="2" t="s">
        <v>322</v>
      </c>
      <c r="W112" s="2" t="s">
        <v>322</v>
      </c>
      <c r="X112" s="2" t="s">
        <v>322</v>
      </c>
      <c r="Y112" s="82" t="s">
        <v>920</v>
      </c>
      <c r="Z112" s="234" t="s">
        <v>823</v>
      </c>
    </row>
    <row r="113" spans="1:26" ht="17.100000000000001" customHeight="1">
      <c r="A113" s="3"/>
      <c r="B113" s="3"/>
      <c r="C113" s="131" t="s">
        <v>130</v>
      </c>
      <c r="D113" s="2">
        <v>72</v>
      </c>
      <c r="E113" s="2">
        <v>42</v>
      </c>
      <c r="F113" s="2">
        <v>9</v>
      </c>
      <c r="G113" s="2">
        <v>21</v>
      </c>
      <c r="H113" s="2">
        <v>16</v>
      </c>
      <c r="I113" s="2">
        <v>56</v>
      </c>
      <c r="J113" s="101" t="s">
        <v>322</v>
      </c>
      <c r="K113" s="2" t="s">
        <v>322</v>
      </c>
      <c r="L113" s="101" t="s">
        <v>322</v>
      </c>
      <c r="M113" s="101" t="s">
        <v>322</v>
      </c>
      <c r="N113" s="101" t="s">
        <v>322</v>
      </c>
      <c r="O113" s="247">
        <v>467</v>
      </c>
      <c r="P113" s="2">
        <v>16</v>
      </c>
      <c r="Q113" s="2">
        <v>8</v>
      </c>
      <c r="R113" s="2">
        <v>66</v>
      </c>
      <c r="S113" s="2">
        <v>235</v>
      </c>
      <c r="T113" s="2">
        <v>142</v>
      </c>
      <c r="U113" s="2">
        <v>6</v>
      </c>
      <c r="V113" s="2" t="s">
        <v>322</v>
      </c>
      <c r="W113" s="2">
        <v>4</v>
      </c>
      <c r="X113" s="2" t="s">
        <v>322</v>
      </c>
      <c r="Y113" s="111">
        <v>1636982</v>
      </c>
      <c r="Z113" s="234" t="s">
        <v>824</v>
      </c>
    </row>
    <row r="114" spans="1:26" s="125" customFormat="1" ht="17.100000000000001" customHeight="1">
      <c r="A114" s="126"/>
      <c r="B114" s="126"/>
      <c r="C114" s="134" t="s">
        <v>11</v>
      </c>
      <c r="D114" s="127">
        <v>3622</v>
      </c>
      <c r="E114" s="127">
        <v>2279</v>
      </c>
      <c r="F114" s="127">
        <v>167</v>
      </c>
      <c r="G114" s="127">
        <v>1173</v>
      </c>
      <c r="H114" s="127">
        <v>1756</v>
      </c>
      <c r="I114" s="127">
        <v>1817</v>
      </c>
      <c r="J114" s="127">
        <v>12</v>
      </c>
      <c r="K114" s="127">
        <v>2</v>
      </c>
      <c r="L114" s="127">
        <v>32</v>
      </c>
      <c r="M114" s="127">
        <v>0</v>
      </c>
      <c r="N114" s="127">
        <v>3</v>
      </c>
      <c r="O114" s="253">
        <v>26242</v>
      </c>
      <c r="P114" s="127">
        <v>1703</v>
      </c>
      <c r="Q114" s="127">
        <v>710</v>
      </c>
      <c r="R114" s="127">
        <v>1354</v>
      </c>
      <c r="S114" s="127">
        <v>7811</v>
      </c>
      <c r="T114" s="127">
        <v>14664</v>
      </c>
      <c r="U114" s="127">
        <v>995</v>
      </c>
      <c r="V114" s="127">
        <v>49</v>
      </c>
      <c r="W114" s="127">
        <v>1999</v>
      </c>
      <c r="X114" s="127">
        <v>656204</v>
      </c>
      <c r="Y114" s="127">
        <v>51176303</v>
      </c>
      <c r="Z114" s="234"/>
    </row>
    <row r="115" spans="1:26" s="125" customFormat="1" ht="17.100000000000001" customHeight="1">
      <c r="A115" s="124" t="s">
        <v>129</v>
      </c>
      <c r="B115" s="124"/>
      <c r="C115" s="132"/>
      <c r="D115" s="118">
        <v>15</v>
      </c>
      <c r="E115" s="118">
        <v>2</v>
      </c>
      <c r="F115" s="118">
        <v>2</v>
      </c>
      <c r="G115" s="118">
        <v>11</v>
      </c>
      <c r="H115" s="118">
        <v>2</v>
      </c>
      <c r="I115" s="118">
        <v>12</v>
      </c>
      <c r="J115" s="118" t="s">
        <v>322</v>
      </c>
      <c r="K115" s="118">
        <v>1</v>
      </c>
      <c r="L115" s="118" t="s">
        <v>322</v>
      </c>
      <c r="M115" s="118" t="s">
        <v>322</v>
      </c>
      <c r="N115" s="118" t="s">
        <v>322</v>
      </c>
      <c r="O115" s="241">
        <v>1872</v>
      </c>
      <c r="P115" s="118">
        <v>2</v>
      </c>
      <c r="Q115" s="118" t="s">
        <v>322</v>
      </c>
      <c r="R115" s="118">
        <v>8</v>
      </c>
      <c r="S115" s="118">
        <v>532</v>
      </c>
      <c r="T115" s="118">
        <v>1330</v>
      </c>
      <c r="U115" s="218">
        <v>124</v>
      </c>
      <c r="V115" s="218">
        <v>3</v>
      </c>
      <c r="W115" s="218">
        <v>1800</v>
      </c>
      <c r="X115" s="186">
        <v>115783</v>
      </c>
      <c r="Y115" s="186">
        <v>5829728</v>
      </c>
      <c r="Z115" s="233" t="s">
        <v>825</v>
      </c>
    </row>
    <row r="116" spans="1:26" ht="17.100000000000001" customHeight="1">
      <c r="A116" s="3"/>
      <c r="B116" s="3" t="s">
        <v>128</v>
      </c>
      <c r="C116" s="131"/>
      <c r="D116" s="2">
        <v>9</v>
      </c>
      <c r="E116" s="101" t="s">
        <v>322</v>
      </c>
      <c r="F116" s="2">
        <v>2</v>
      </c>
      <c r="G116" s="2">
        <v>7</v>
      </c>
      <c r="H116" s="101" t="s">
        <v>322</v>
      </c>
      <c r="I116" s="2">
        <v>8</v>
      </c>
      <c r="J116" s="101" t="s">
        <v>322</v>
      </c>
      <c r="K116" s="2">
        <v>1</v>
      </c>
      <c r="L116" s="101" t="s">
        <v>322</v>
      </c>
      <c r="M116" s="101" t="s">
        <v>322</v>
      </c>
      <c r="N116" s="101" t="s">
        <v>322</v>
      </c>
      <c r="O116" s="247">
        <v>1813</v>
      </c>
      <c r="P116" s="2" t="s">
        <v>322</v>
      </c>
      <c r="Q116" s="2" t="s">
        <v>322</v>
      </c>
      <c r="R116" s="2">
        <v>8</v>
      </c>
      <c r="S116" s="2">
        <v>517</v>
      </c>
      <c r="T116" s="2">
        <v>1288</v>
      </c>
      <c r="U116" s="2">
        <v>110</v>
      </c>
      <c r="V116" s="2">
        <v>3</v>
      </c>
      <c r="W116" s="2">
        <v>1800</v>
      </c>
      <c r="X116" s="111">
        <v>111780</v>
      </c>
      <c r="Y116" s="111">
        <v>5673869</v>
      </c>
      <c r="Z116" s="234" t="s">
        <v>573</v>
      </c>
    </row>
    <row r="117" spans="1:26" ht="17.100000000000001" customHeight="1">
      <c r="A117" s="3"/>
      <c r="B117" s="3"/>
      <c r="C117" s="131" t="s">
        <v>127</v>
      </c>
      <c r="D117" s="2">
        <v>9</v>
      </c>
      <c r="E117" s="101" t="s">
        <v>322</v>
      </c>
      <c r="F117" s="2">
        <v>2</v>
      </c>
      <c r="G117" s="2">
        <v>7</v>
      </c>
      <c r="H117" s="101" t="s">
        <v>322</v>
      </c>
      <c r="I117" s="2">
        <v>8</v>
      </c>
      <c r="J117" s="101" t="s">
        <v>322</v>
      </c>
      <c r="K117" s="2">
        <v>1</v>
      </c>
      <c r="L117" s="101" t="s">
        <v>322</v>
      </c>
      <c r="M117" s="101" t="s">
        <v>322</v>
      </c>
      <c r="N117" s="101" t="s">
        <v>322</v>
      </c>
      <c r="O117" s="247">
        <v>1813</v>
      </c>
      <c r="P117" s="2" t="s">
        <v>322</v>
      </c>
      <c r="Q117" s="2" t="s">
        <v>322</v>
      </c>
      <c r="R117" s="2">
        <v>8</v>
      </c>
      <c r="S117" s="2">
        <v>517</v>
      </c>
      <c r="T117" s="2">
        <v>1288</v>
      </c>
      <c r="U117" s="2">
        <v>110</v>
      </c>
      <c r="V117" s="2">
        <v>3</v>
      </c>
      <c r="W117" s="2">
        <v>1800</v>
      </c>
      <c r="X117" s="111">
        <v>111780</v>
      </c>
      <c r="Y117" s="111">
        <v>5673869</v>
      </c>
      <c r="Z117" s="234" t="s">
        <v>826</v>
      </c>
    </row>
    <row r="118" spans="1:26" ht="30" customHeight="1">
      <c r="A118" s="3"/>
      <c r="B118" s="264" t="s">
        <v>353</v>
      </c>
      <c r="C118" s="273"/>
      <c r="D118" s="2">
        <v>6</v>
      </c>
      <c r="E118" s="2">
        <v>2</v>
      </c>
      <c r="F118" s="101" t="s">
        <v>322</v>
      </c>
      <c r="G118" s="2">
        <v>4</v>
      </c>
      <c r="H118" s="2">
        <v>2</v>
      </c>
      <c r="I118" s="2">
        <v>4</v>
      </c>
      <c r="J118" s="101" t="s">
        <v>322</v>
      </c>
      <c r="K118" s="101" t="s">
        <v>322</v>
      </c>
      <c r="L118" s="101" t="s">
        <v>322</v>
      </c>
      <c r="M118" s="101" t="s">
        <v>322</v>
      </c>
      <c r="N118" s="101" t="s">
        <v>322</v>
      </c>
      <c r="O118" s="247">
        <v>59</v>
      </c>
      <c r="P118" s="2">
        <v>2</v>
      </c>
      <c r="Q118" s="2" t="s">
        <v>322</v>
      </c>
      <c r="R118" s="2" t="s">
        <v>322</v>
      </c>
      <c r="S118" s="2">
        <v>15</v>
      </c>
      <c r="T118" s="2">
        <v>42</v>
      </c>
      <c r="U118" s="2">
        <v>14</v>
      </c>
      <c r="V118" s="2" t="s">
        <v>322</v>
      </c>
      <c r="W118" s="2" t="s">
        <v>322</v>
      </c>
      <c r="X118" s="111">
        <v>4003</v>
      </c>
      <c r="Y118" s="111">
        <v>155859</v>
      </c>
      <c r="Z118" s="234" t="s">
        <v>827</v>
      </c>
    </row>
    <row r="119" spans="1:26" ht="27.75" customHeight="1">
      <c r="A119" s="3"/>
      <c r="B119" s="3"/>
      <c r="C119" s="135" t="s">
        <v>354</v>
      </c>
      <c r="D119" s="2">
        <v>6</v>
      </c>
      <c r="E119" s="2">
        <v>2</v>
      </c>
      <c r="F119" s="101" t="s">
        <v>322</v>
      </c>
      <c r="G119" s="2">
        <v>4</v>
      </c>
      <c r="H119" s="2">
        <v>2</v>
      </c>
      <c r="I119" s="2">
        <v>4</v>
      </c>
      <c r="J119" s="101" t="s">
        <v>322</v>
      </c>
      <c r="K119" s="101" t="s">
        <v>322</v>
      </c>
      <c r="L119" s="101" t="s">
        <v>322</v>
      </c>
      <c r="M119" s="101" t="s">
        <v>322</v>
      </c>
      <c r="N119" s="101" t="s">
        <v>322</v>
      </c>
      <c r="O119" s="247">
        <v>59</v>
      </c>
      <c r="P119" s="2">
        <v>2</v>
      </c>
      <c r="Q119" s="2" t="s">
        <v>322</v>
      </c>
      <c r="R119" s="2" t="s">
        <v>322</v>
      </c>
      <c r="S119" s="2">
        <v>15</v>
      </c>
      <c r="T119" s="2">
        <v>42</v>
      </c>
      <c r="U119" s="2">
        <v>14</v>
      </c>
      <c r="V119" s="2" t="s">
        <v>322</v>
      </c>
      <c r="W119" s="2" t="s">
        <v>322</v>
      </c>
      <c r="X119" s="111">
        <v>4003</v>
      </c>
      <c r="Y119" s="111">
        <v>155859</v>
      </c>
      <c r="Z119" s="234" t="s">
        <v>828</v>
      </c>
    </row>
    <row r="120" spans="1:26" s="125" customFormat="1" ht="17.100000000000001" customHeight="1">
      <c r="A120" s="124" t="s">
        <v>125</v>
      </c>
      <c r="B120" s="124"/>
      <c r="C120" s="132"/>
      <c r="D120" s="118">
        <v>632</v>
      </c>
      <c r="E120" s="118">
        <v>311</v>
      </c>
      <c r="F120" s="118">
        <v>22</v>
      </c>
      <c r="G120" s="118">
        <v>298</v>
      </c>
      <c r="H120" s="118">
        <v>250</v>
      </c>
      <c r="I120" s="118">
        <v>380</v>
      </c>
      <c r="J120" s="118">
        <v>1</v>
      </c>
      <c r="K120" s="118" t="s">
        <v>322</v>
      </c>
      <c r="L120" s="118" t="s">
        <v>322</v>
      </c>
      <c r="M120" s="118" t="s">
        <v>322</v>
      </c>
      <c r="N120" s="118">
        <v>1</v>
      </c>
      <c r="O120" s="241">
        <v>2837</v>
      </c>
      <c r="P120" s="118">
        <v>243</v>
      </c>
      <c r="Q120" s="118">
        <v>93</v>
      </c>
      <c r="R120" s="118">
        <v>148</v>
      </c>
      <c r="S120" s="118">
        <v>834</v>
      </c>
      <c r="T120" s="118">
        <v>1519</v>
      </c>
      <c r="U120" s="118">
        <v>90</v>
      </c>
      <c r="V120" s="118">
        <v>4</v>
      </c>
      <c r="W120" s="118">
        <v>49</v>
      </c>
      <c r="X120" s="186">
        <v>99354</v>
      </c>
      <c r="Y120" s="186">
        <v>3612948</v>
      </c>
      <c r="Z120" s="233" t="s">
        <v>829</v>
      </c>
    </row>
    <row r="121" spans="1:26" ht="17.100000000000001" customHeight="1">
      <c r="A121" s="3"/>
      <c r="B121" s="3" t="s">
        <v>124</v>
      </c>
      <c r="C121" s="131"/>
      <c r="D121" s="2">
        <v>86</v>
      </c>
      <c r="E121" s="2">
        <v>59</v>
      </c>
      <c r="F121" s="2">
        <v>2</v>
      </c>
      <c r="G121" s="2">
        <v>24</v>
      </c>
      <c r="H121" s="2">
        <v>44</v>
      </c>
      <c r="I121" s="2">
        <v>40</v>
      </c>
      <c r="J121" s="2">
        <v>1</v>
      </c>
      <c r="K121" s="101" t="s">
        <v>322</v>
      </c>
      <c r="L121" s="101" t="s">
        <v>322</v>
      </c>
      <c r="M121" s="101" t="s">
        <v>322</v>
      </c>
      <c r="N121" s="2">
        <v>1</v>
      </c>
      <c r="O121" s="247">
        <v>364</v>
      </c>
      <c r="P121" s="2">
        <v>41</v>
      </c>
      <c r="Q121" s="2">
        <v>20</v>
      </c>
      <c r="R121" s="2">
        <v>24</v>
      </c>
      <c r="S121" s="2">
        <v>168</v>
      </c>
      <c r="T121" s="2">
        <v>111</v>
      </c>
      <c r="U121" s="2">
        <v>9</v>
      </c>
      <c r="V121" s="2">
        <v>3</v>
      </c>
      <c r="W121" s="2" t="s">
        <v>322</v>
      </c>
      <c r="X121" s="111">
        <v>11041</v>
      </c>
      <c r="Y121" s="111">
        <v>411256</v>
      </c>
      <c r="Z121" s="234" t="s">
        <v>584</v>
      </c>
    </row>
    <row r="122" spans="1:26" ht="17.100000000000001" customHeight="1">
      <c r="A122" s="3"/>
      <c r="B122" s="3"/>
      <c r="C122" s="131" t="s">
        <v>123</v>
      </c>
      <c r="D122" s="2">
        <v>63</v>
      </c>
      <c r="E122" s="2">
        <v>42</v>
      </c>
      <c r="F122" s="2">
        <v>1</v>
      </c>
      <c r="G122" s="2">
        <v>19</v>
      </c>
      <c r="H122" s="2">
        <v>29</v>
      </c>
      <c r="I122" s="2">
        <v>32</v>
      </c>
      <c r="J122" s="2">
        <v>1</v>
      </c>
      <c r="K122" s="101" t="s">
        <v>322</v>
      </c>
      <c r="L122" s="101" t="s">
        <v>322</v>
      </c>
      <c r="M122" s="101" t="s">
        <v>322</v>
      </c>
      <c r="N122" s="2">
        <v>1</v>
      </c>
      <c r="O122" s="247">
        <v>287</v>
      </c>
      <c r="P122" s="2">
        <v>28</v>
      </c>
      <c r="Q122" s="2">
        <v>13</v>
      </c>
      <c r="R122" s="2">
        <v>20</v>
      </c>
      <c r="S122" s="2">
        <v>140</v>
      </c>
      <c r="T122" s="2">
        <v>86</v>
      </c>
      <c r="U122" s="2">
        <v>9</v>
      </c>
      <c r="V122" s="2" t="s">
        <v>322</v>
      </c>
      <c r="W122" s="2" t="s">
        <v>322</v>
      </c>
      <c r="X122" s="111">
        <v>7480</v>
      </c>
      <c r="Y122" s="111">
        <v>297001</v>
      </c>
      <c r="Z122" s="234" t="s">
        <v>830</v>
      </c>
    </row>
    <row r="123" spans="1:26" ht="17.100000000000001" customHeight="1">
      <c r="A123" s="3"/>
      <c r="B123" s="3"/>
      <c r="C123" s="131" t="s">
        <v>122</v>
      </c>
      <c r="D123" s="2">
        <v>23</v>
      </c>
      <c r="E123" s="2">
        <v>17</v>
      </c>
      <c r="F123" s="2">
        <v>1</v>
      </c>
      <c r="G123" s="2">
        <v>5</v>
      </c>
      <c r="H123" s="2">
        <v>15</v>
      </c>
      <c r="I123" s="2">
        <v>8</v>
      </c>
      <c r="J123" s="101" t="s">
        <v>322</v>
      </c>
      <c r="K123" s="101" t="s">
        <v>322</v>
      </c>
      <c r="L123" s="101" t="s">
        <v>322</v>
      </c>
      <c r="M123" s="101" t="s">
        <v>322</v>
      </c>
      <c r="N123" s="101" t="s">
        <v>322</v>
      </c>
      <c r="O123" s="247">
        <v>77</v>
      </c>
      <c r="P123" s="2">
        <v>13</v>
      </c>
      <c r="Q123" s="2">
        <v>7</v>
      </c>
      <c r="R123" s="2">
        <v>4</v>
      </c>
      <c r="S123" s="2">
        <v>28</v>
      </c>
      <c r="T123" s="2">
        <v>25</v>
      </c>
      <c r="U123" s="2" t="s">
        <v>322</v>
      </c>
      <c r="V123" s="2">
        <v>3</v>
      </c>
      <c r="W123" s="2" t="s">
        <v>322</v>
      </c>
      <c r="X123" s="111">
        <v>3561</v>
      </c>
      <c r="Y123" s="111">
        <v>114255</v>
      </c>
      <c r="Z123" s="234" t="s">
        <v>831</v>
      </c>
    </row>
    <row r="124" spans="1:26" ht="17.100000000000001" customHeight="1">
      <c r="A124" s="3"/>
      <c r="B124" s="3" t="s">
        <v>121</v>
      </c>
      <c r="C124" s="131"/>
      <c r="D124" s="2">
        <v>65</v>
      </c>
      <c r="E124" s="2">
        <v>33</v>
      </c>
      <c r="F124" s="2">
        <v>1</v>
      </c>
      <c r="G124" s="2">
        <v>31</v>
      </c>
      <c r="H124" s="2">
        <v>29</v>
      </c>
      <c r="I124" s="2">
        <v>36</v>
      </c>
      <c r="J124" s="101" t="s">
        <v>322</v>
      </c>
      <c r="K124" s="101" t="s">
        <v>322</v>
      </c>
      <c r="L124" s="101" t="s">
        <v>322</v>
      </c>
      <c r="M124" s="101" t="s">
        <v>322</v>
      </c>
      <c r="N124" s="101" t="s">
        <v>322</v>
      </c>
      <c r="O124" s="247">
        <v>294</v>
      </c>
      <c r="P124" s="2">
        <v>29</v>
      </c>
      <c r="Q124" s="2">
        <v>13</v>
      </c>
      <c r="R124" s="2">
        <v>14</v>
      </c>
      <c r="S124" s="2">
        <v>85</v>
      </c>
      <c r="T124" s="2">
        <v>153</v>
      </c>
      <c r="U124" s="2">
        <v>1</v>
      </c>
      <c r="V124" s="2" t="s">
        <v>322</v>
      </c>
      <c r="W124" s="2">
        <v>10</v>
      </c>
      <c r="X124" s="111">
        <v>15589</v>
      </c>
      <c r="Y124" s="111">
        <v>436759</v>
      </c>
      <c r="Z124" s="234" t="s">
        <v>588</v>
      </c>
    </row>
    <row r="125" spans="1:26" ht="17.100000000000001" customHeight="1">
      <c r="A125" s="3"/>
      <c r="B125" s="3"/>
      <c r="C125" s="131" t="s">
        <v>120</v>
      </c>
      <c r="D125" s="2">
        <v>65</v>
      </c>
      <c r="E125" s="2">
        <v>33</v>
      </c>
      <c r="F125" s="2">
        <v>1</v>
      </c>
      <c r="G125" s="2">
        <v>31</v>
      </c>
      <c r="H125" s="2">
        <v>29</v>
      </c>
      <c r="I125" s="2">
        <v>36</v>
      </c>
      <c r="J125" s="101" t="s">
        <v>322</v>
      </c>
      <c r="K125" s="101" t="s">
        <v>322</v>
      </c>
      <c r="L125" s="101" t="s">
        <v>322</v>
      </c>
      <c r="M125" s="101" t="s">
        <v>322</v>
      </c>
      <c r="N125" s="101" t="s">
        <v>322</v>
      </c>
      <c r="O125" s="247">
        <v>294</v>
      </c>
      <c r="P125" s="2">
        <v>29</v>
      </c>
      <c r="Q125" s="2">
        <v>13</v>
      </c>
      <c r="R125" s="2">
        <v>14</v>
      </c>
      <c r="S125" s="2">
        <v>85</v>
      </c>
      <c r="T125" s="2">
        <v>153</v>
      </c>
      <c r="U125" s="2">
        <v>1</v>
      </c>
      <c r="V125" s="2" t="s">
        <v>322</v>
      </c>
      <c r="W125" s="2">
        <v>10</v>
      </c>
      <c r="X125" s="111">
        <v>15589</v>
      </c>
      <c r="Y125" s="111">
        <v>436759</v>
      </c>
      <c r="Z125" s="234" t="s">
        <v>832</v>
      </c>
    </row>
    <row r="126" spans="1:26" ht="17.100000000000001" customHeight="1">
      <c r="A126" s="3"/>
      <c r="B126" s="3" t="s">
        <v>119</v>
      </c>
      <c r="C126" s="131"/>
      <c r="D126" s="2">
        <v>283</v>
      </c>
      <c r="E126" s="2">
        <v>139</v>
      </c>
      <c r="F126" s="2">
        <v>13</v>
      </c>
      <c r="G126" s="2">
        <v>131</v>
      </c>
      <c r="H126" s="2">
        <v>114</v>
      </c>
      <c r="I126" s="2">
        <v>169</v>
      </c>
      <c r="J126" s="101" t="s">
        <v>322</v>
      </c>
      <c r="K126" s="101" t="s">
        <v>322</v>
      </c>
      <c r="L126" s="101" t="s">
        <v>322</v>
      </c>
      <c r="M126" s="101" t="s">
        <v>322</v>
      </c>
      <c r="N126" s="101" t="s">
        <v>322</v>
      </c>
      <c r="O126" s="247">
        <v>1251</v>
      </c>
      <c r="P126" s="2">
        <v>110</v>
      </c>
      <c r="Q126" s="2">
        <v>31</v>
      </c>
      <c r="R126" s="2">
        <v>80</v>
      </c>
      <c r="S126" s="2">
        <v>370</v>
      </c>
      <c r="T126" s="2">
        <v>660</v>
      </c>
      <c r="U126" s="2">
        <v>59</v>
      </c>
      <c r="V126" s="2" t="s">
        <v>322</v>
      </c>
      <c r="W126" s="2">
        <v>30</v>
      </c>
      <c r="X126" s="111">
        <v>37921</v>
      </c>
      <c r="Y126" s="111">
        <v>1771706</v>
      </c>
      <c r="Z126" s="234" t="s">
        <v>591</v>
      </c>
    </row>
    <row r="127" spans="1:26" ht="17.100000000000001" customHeight="1">
      <c r="A127" s="3"/>
      <c r="B127" s="3"/>
      <c r="C127" s="131" t="s">
        <v>118</v>
      </c>
      <c r="D127" s="2">
        <v>253</v>
      </c>
      <c r="E127" s="2">
        <v>127</v>
      </c>
      <c r="F127" s="2">
        <v>13</v>
      </c>
      <c r="G127" s="2">
        <v>113</v>
      </c>
      <c r="H127" s="2">
        <v>106</v>
      </c>
      <c r="I127" s="2">
        <v>147</v>
      </c>
      <c r="J127" s="101" t="s">
        <v>322</v>
      </c>
      <c r="K127" s="101" t="s">
        <v>322</v>
      </c>
      <c r="L127" s="101" t="s">
        <v>322</v>
      </c>
      <c r="M127" s="101" t="s">
        <v>322</v>
      </c>
      <c r="N127" s="101" t="s">
        <v>322</v>
      </c>
      <c r="O127" s="247">
        <v>1101</v>
      </c>
      <c r="P127" s="2">
        <v>102</v>
      </c>
      <c r="Q127" s="2">
        <v>28</v>
      </c>
      <c r="R127" s="2">
        <v>72</v>
      </c>
      <c r="S127" s="2">
        <v>351</v>
      </c>
      <c r="T127" s="2">
        <v>548</v>
      </c>
      <c r="U127" s="2">
        <v>58</v>
      </c>
      <c r="V127" s="2" t="s">
        <v>322</v>
      </c>
      <c r="W127" s="2">
        <v>16</v>
      </c>
      <c r="X127" s="111">
        <v>30644</v>
      </c>
      <c r="Y127" s="111">
        <v>1528048</v>
      </c>
      <c r="Z127" s="234" t="s">
        <v>833</v>
      </c>
    </row>
    <row r="128" spans="1:26" ht="17.100000000000001" customHeight="1">
      <c r="A128" s="3"/>
      <c r="B128" s="3"/>
      <c r="C128" s="131" t="s">
        <v>117</v>
      </c>
      <c r="D128" s="2">
        <v>30</v>
      </c>
      <c r="E128" s="2">
        <v>12</v>
      </c>
      <c r="F128" s="2" t="s">
        <v>322</v>
      </c>
      <c r="G128" s="2">
        <v>18</v>
      </c>
      <c r="H128" s="2">
        <v>8</v>
      </c>
      <c r="I128" s="2">
        <v>22</v>
      </c>
      <c r="J128" s="101" t="s">
        <v>322</v>
      </c>
      <c r="K128" s="101" t="s">
        <v>322</v>
      </c>
      <c r="L128" s="101" t="s">
        <v>322</v>
      </c>
      <c r="M128" s="101" t="s">
        <v>322</v>
      </c>
      <c r="N128" s="101" t="s">
        <v>322</v>
      </c>
      <c r="O128" s="247">
        <v>150</v>
      </c>
      <c r="P128" s="2">
        <v>8</v>
      </c>
      <c r="Q128" s="2">
        <v>3</v>
      </c>
      <c r="R128" s="2">
        <v>8</v>
      </c>
      <c r="S128" s="2">
        <v>19</v>
      </c>
      <c r="T128" s="2">
        <v>112</v>
      </c>
      <c r="U128" s="2">
        <v>1</v>
      </c>
      <c r="V128" s="2" t="s">
        <v>322</v>
      </c>
      <c r="W128" s="2">
        <v>14</v>
      </c>
      <c r="X128" s="111">
        <v>7277</v>
      </c>
      <c r="Y128" s="111">
        <v>243658</v>
      </c>
      <c r="Z128" s="234" t="s">
        <v>834</v>
      </c>
    </row>
    <row r="129" spans="1:26" ht="17.100000000000001" customHeight="1">
      <c r="A129" s="3"/>
      <c r="B129" s="3" t="s">
        <v>116</v>
      </c>
      <c r="C129" s="131"/>
      <c r="D129" s="2">
        <v>37</v>
      </c>
      <c r="E129" s="2">
        <v>13</v>
      </c>
      <c r="F129" s="2">
        <v>2</v>
      </c>
      <c r="G129" s="2">
        <v>22</v>
      </c>
      <c r="H129" s="2">
        <v>12</v>
      </c>
      <c r="I129" s="2">
        <v>25</v>
      </c>
      <c r="J129" s="101" t="s">
        <v>322</v>
      </c>
      <c r="K129" s="101" t="s">
        <v>322</v>
      </c>
      <c r="L129" s="101" t="s">
        <v>322</v>
      </c>
      <c r="M129" s="101" t="s">
        <v>322</v>
      </c>
      <c r="N129" s="101" t="s">
        <v>322</v>
      </c>
      <c r="O129" s="247">
        <v>148</v>
      </c>
      <c r="P129" s="2">
        <v>12</v>
      </c>
      <c r="Q129" s="2">
        <v>7</v>
      </c>
      <c r="R129" s="2">
        <v>2</v>
      </c>
      <c r="S129" s="2">
        <v>44</v>
      </c>
      <c r="T129" s="2">
        <v>83</v>
      </c>
      <c r="U129" s="2">
        <v>10</v>
      </c>
      <c r="V129" s="2">
        <v>1</v>
      </c>
      <c r="W129" s="2">
        <v>1</v>
      </c>
      <c r="X129" s="111">
        <v>4480</v>
      </c>
      <c r="Y129" s="111">
        <v>241029</v>
      </c>
      <c r="Z129" s="234" t="s">
        <v>595</v>
      </c>
    </row>
    <row r="130" spans="1:26" ht="17.100000000000001" customHeight="1">
      <c r="A130" s="3"/>
      <c r="B130" s="3"/>
      <c r="C130" s="131" t="s">
        <v>115</v>
      </c>
      <c r="D130" s="2">
        <v>33</v>
      </c>
      <c r="E130" s="2">
        <v>10</v>
      </c>
      <c r="F130" s="2">
        <v>1</v>
      </c>
      <c r="G130" s="2">
        <v>22</v>
      </c>
      <c r="H130" s="2">
        <v>9</v>
      </c>
      <c r="I130" s="2">
        <v>24</v>
      </c>
      <c r="J130" s="101" t="s">
        <v>322</v>
      </c>
      <c r="K130" s="101" t="s">
        <v>322</v>
      </c>
      <c r="L130" s="101" t="s">
        <v>322</v>
      </c>
      <c r="M130" s="101" t="s">
        <v>322</v>
      </c>
      <c r="N130" s="101" t="s">
        <v>322</v>
      </c>
      <c r="O130" s="247">
        <v>142</v>
      </c>
      <c r="P130" s="2">
        <v>9</v>
      </c>
      <c r="Q130" s="2">
        <v>5</v>
      </c>
      <c r="R130" s="2">
        <v>2</v>
      </c>
      <c r="S130" s="2">
        <v>43</v>
      </c>
      <c r="T130" s="2">
        <v>83</v>
      </c>
      <c r="U130" s="2">
        <v>9</v>
      </c>
      <c r="V130" s="2">
        <v>1</v>
      </c>
      <c r="W130" s="2">
        <v>1</v>
      </c>
      <c r="X130" s="111">
        <v>4175</v>
      </c>
      <c r="Y130" s="111">
        <v>239342</v>
      </c>
      <c r="Z130" s="234" t="s">
        <v>835</v>
      </c>
    </row>
    <row r="131" spans="1:26" ht="17.100000000000001" customHeight="1">
      <c r="A131" s="3"/>
      <c r="B131" s="3"/>
      <c r="C131" s="131" t="s">
        <v>114</v>
      </c>
      <c r="D131" s="2">
        <v>4</v>
      </c>
      <c r="E131" s="2">
        <v>3</v>
      </c>
      <c r="F131" s="2">
        <v>1</v>
      </c>
      <c r="G131" s="101" t="s">
        <v>322</v>
      </c>
      <c r="H131" s="2">
        <v>3</v>
      </c>
      <c r="I131" s="2">
        <v>1</v>
      </c>
      <c r="J131" s="101" t="s">
        <v>322</v>
      </c>
      <c r="K131" s="101" t="s">
        <v>322</v>
      </c>
      <c r="L131" s="101" t="s">
        <v>322</v>
      </c>
      <c r="M131" s="101" t="s">
        <v>322</v>
      </c>
      <c r="N131" s="101" t="s">
        <v>322</v>
      </c>
      <c r="O131" s="247">
        <v>6</v>
      </c>
      <c r="P131" s="2">
        <v>3</v>
      </c>
      <c r="Q131" s="2">
        <v>2</v>
      </c>
      <c r="R131" s="2" t="s">
        <v>322</v>
      </c>
      <c r="S131" s="2">
        <v>1</v>
      </c>
      <c r="T131" s="2" t="s">
        <v>322</v>
      </c>
      <c r="U131" s="2">
        <v>1</v>
      </c>
      <c r="V131" s="2" t="s">
        <v>322</v>
      </c>
      <c r="W131" s="2" t="s">
        <v>322</v>
      </c>
      <c r="X131" s="111">
        <v>305</v>
      </c>
      <c r="Y131" s="111">
        <v>1687</v>
      </c>
      <c r="Z131" s="234" t="s">
        <v>836</v>
      </c>
    </row>
    <row r="132" spans="1:26" ht="17.100000000000001" customHeight="1">
      <c r="A132" s="3"/>
      <c r="B132" s="3" t="s">
        <v>113</v>
      </c>
      <c r="C132" s="131"/>
      <c r="D132" s="2">
        <v>161</v>
      </c>
      <c r="E132" s="2">
        <v>67</v>
      </c>
      <c r="F132" s="2">
        <v>4</v>
      </c>
      <c r="G132" s="2">
        <v>90</v>
      </c>
      <c r="H132" s="2">
        <v>51</v>
      </c>
      <c r="I132" s="2">
        <v>110</v>
      </c>
      <c r="J132" s="101" t="s">
        <v>322</v>
      </c>
      <c r="K132" s="101" t="s">
        <v>322</v>
      </c>
      <c r="L132" s="101" t="s">
        <v>322</v>
      </c>
      <c r="M132" s="101" t="s">
        <v>322</v>
      </c>
      <c r="N132" s="101" t="s">
        <v>322</v>
      </c>
      <c r="O132" s="247">
        <v>780</v>
      </c>
      <c r="P132" s="2">
        <v>51</v>
      </c>
      <c r="Q132" s="2">
        <v>22</v>
      </c>
      <c r="R132" s="2">
        <v>28</v>
      </c>
      <c r="S132" s="2">
        <v>167</v>
      </c>
      <c r="T132" s="2">
        <v>512</v>
      </c>
      <c r="U132" s="2">
        <v>11</v>
      </c>
      <c r="V132" s="2" t="s">
        <v>322</v>
      </c>
      <c r="W132" s="2">
        <v>8</v>
      </c>
      <c r="X132" s="111">
        <v>30323</v>
      </c>
      <c r="Y132" s="111">
        <v>752198</v>
      </c>
      <c r="Z132" s="234" t="s">
        <v>599</v>
      </c>
    </row>
    <row r="133" spans="1:26" ht="17.100000000000001" customHeight="1">
      <c r="A133" s="3"/>
      <c r="B133" s="3"/>
      <c r="C133" s="131" t="s">
        <v>112</v>
      </c>
      <c r="D133" s="2">
        <v>24</v>
      </c>
      <c r="E133" s="2">
        <v>11</v>
      </c>
      <c r="F133" s="2">
        <v>1</v>
      </c>
      <c r="G133" s="2">
        <v>12</v>
      </c>
      <c r="H133" s="2">
        <v>8</v>
      </c>
      <c r="I133" s="2">
        <v>16</v>
      </c>
      <c r="J133" s="101" t="s">
        <v>322</v>
      </c>
      <c r="K133" s="101" t="s">
        <v>322</v>
      </c>
      <c r="L133" s="101" t="s">
        <v>322</v>
      </c>
      <c r="M133" s="101" t="s">
        <v>322</v>
      </c>
      <c r="N133" s="101" t="s">
        <v>322</v>
      </c>
      <c r="O133" s="247">
        <v>77</v>
      </c>
      <c r="P133" s="2">
        <v>8</v>
      </c>
      <c r="Q133" s="2">
        <v>1</v>
      </c>
      <c r="R133" s="2">
        <v>9</v>
      </c>
      <c r="S133" s="2">
        <v>28</v>
      </c>
      <c r="T133" s="2">
        <v>31</v>
      </c>
      <c r="U133" s="2">
        <v>3</v>
      </c>
      <c r="V133" s="2" t="s">
        <v>322</v>
      </c>
      <c r="W133" s="2" t="s">
        <v>322</v>
      </c>
      <c r="X133" s="111">
        <v>2013</v>
      </c>
      <c r="Y133" s="111">
        <v>80751</v>
      </c>
      <c r="Z133" s="234" t="s">
        <v>837</v>
      </c>
    </row>
    <row r="134" spans="1:26" ht="17.100000000000001" customHeight="1">
      <c r="A134" s="3"/>
      <c r="B134" s="3"/>
      <c r="C134" s="131" t="s">
        <v>111</v>
      </c>
      <c r="D134" s="2">
        <v>24</v>
      </c>
      <c r="E134" s="2">
        <v>11</v>
      </c>
      <c r="F134" s="2">
        <v>1</v>
      </c>
      <c r="G134" s="2">
        <v>12</v>
      </c>
      <c r="H134" s="2">
        <v>7</v>
      </c>
      <c r="I134" s="2">
        <v>17</v>
      </c>
      <c r="J134" s="101" t="s">
        <v>322</v>
      </c>
      <c r="K134" s="101" t="s">
        <v>322</v>
      </c>
      <c r="L134" s="101" t="s">
        <v>322</v>
      </c>
      <c r="M134" s="101" t="s">
        <v>322</v>
      </c>
      <c r="N134" s="101" t="s">
        <v>322</v>
      </c>
      <c r="O134" s="247">
        <v>88</v>
      </c>
      <c r="P134" s="2">
        <v>7</v>
      </c>
      <c r="Q134" s="2">
        <v>2</v>
      </c>
      <c r="R134" s="2">
        <v>8</v>
      </c>
      <c r="S134" s="2">
        <v>25</v>
      </c>
      <c r="T134" s="2">
        <v>46</v>
      </c>
      <c r="U134" s="2">
        <v>2</v>
      </c>
      <c r="V134" s="2" t="s">
        <v>322</v>
      </c>
      <c r="W134" s="2">
        <v>1</v>
      </c>
      <c r="X134" s="111">
        <v>2574</v>
      </c>
      <c r="Y134" s="111">
        <v>102379</v>
      </c>
      <c r="Z134" s="234" t="s">
        <v>838</v>
      </c>
    </row>
    <row r="135" spans="1:26" ht="17.100000000000001" customHeight="1">
      <c r="A135" s="102"/>
      <c r="B135" s="3"/>
      <c r="C135" s="219" t="s">
        <v>110</v>
      </c>
      <c r="D135" s="2">
        <v>83</v>
      </c>
      <c r="E135" s="2">
        <v>31</v>
      </c>
      <c r="F135" s="2">
        <v>2</v>
      </c>
      <c r="G135" s="2">
        <v>50</v>
      </c>
      <c r="H135" s="2">
        <v>27</v>
      </c>
      <c r="I135" s="2">
        <v>56</v>
      </c>
      <c r="J135" s="101" t="s">
        <v>322</v>
      </c>
      <c r="K135" s="101" t="s">
        <v>322</v>
      </c>
      <c r="L135" s="101" t="s">
        <v>322</v>
      </c>
      <c r="M135" s="101" t="s">
        <v>322</v>
      </c>
      <c r="N135" s="101" t="s">
        <v>322</v>
      </c>
      <c r="O135" s="247">
        <v>502</v>
      </c>
      <c r="P135" s="2">
        <v>27</v>
      </c>
      <c r="Q135" s="2">
        <v>15</v>
      </c>
      <c r="R135" s="2">
        <v>5</v>
      </c>
      <c r="S135" s="2">
        <v>68</v>
      </c>
      <c r="T135" s="2">
        <v>387</v>
      </c>
      <c r="U135" s="2">
        <v>6</v>
      </c>
      <c r="V135" s="2" t="s">
        <v>322</v>
      </c>
      <c r="W135" s="2" t="s">
        <v>322</v>
      </c>
      <c r="X135" s="82">
        <v>22594</v>
      </c>
      <c r="Y135" s="82">
        <v>415075</v>
      </c>
      <c r="Z135" s="234" t="s">
        <v>839</v>
      </c>
    </row>
    <row r="136" spans="1:26" ht="27.75" customHeight="1">
      <c r="A136" s="204"/>
      <c r="B136" s="3"/>
      <c r="C136" s="220" t="s">
        <v>405</v>
      </c>
      <c r="D136" s="2">
        <v>30</v>
      </c>
      <c r="E136" s="2">
        <v>14</v>
      </c>
      <c r="F136" s="101" t="s">
        <v>322</v>
      </c>
      <c r="G136" s="2">
        <v>16</v>
      </c>
      <c r="H136" s="2">
        <v>9</v>
      </c>
      <c r="I136" s="2">
        <v>21</v>
      </c>
      <c r="J136" s="101" t="s">
        <v>322</v>
      </c>
      <c r="K136" s="101" t="s">
        <v>322</v>
      </c>
      <c r="L136" s="101" t="s">
        <v>322</v>
      </c>
      <c r="M136" s="101" t="s">
        <v>322</v>
      </c>
      <c r="N136" s="101" t="s">
        <v>322</v>
      </c>
      <c r="O136" s="247">
        <v>113</v>
      </c>
      <c r="P136" s="2">
        <v>9</v>
      </c>
      <c r="Q136" s="2">
        <v>4</v>
      </c>
      <c r="R136" s="2">
        <v>6</v>
      </c>
      <c r="S136" s="2">
        <v>46</v>
      </c>
      <c r="T136" s="2">
        <v>48</v>
      </c>
      <c r="U136" s="2" t="s">
        <v>322</v>
      </c>
      <c r="V136" s="2" t="s">
        <v>322</v>
      </c>
      <c r="W136" s="2">
        <v>7</v>
      </c>
      <c r="X136" s="82">
        <v>3142</v>
      </c>
      <c r="Y136" s="82">
        <v>153993</v>
      </c>
      <c r="Z136" s="234" t="s">
        <v>840</v>
      </c>
    </row>
    <row r="137" spans="1:26" s="125" customFormat="1" ht="17.100000000000001" customHeight="1">
      <c r="A137" s="124" t="s">
        <v>108</v>
      </c>
      <c r="B137" s="124"/>
      <c r="C137" s="132"/>
      <c r="D137" s="118">
        <v>946</v>
      </c>
      <c r="E137" s="118">
        <v>654</v>
      </c>
      <c r="F137" s="118">
        <v>38</v>
      </c>
      <c r="G137" s="118">
        <v>254</v>
      </c>
      <c r="H137" s="118">
        <v>573</v>
      </c>
      <c r="I137" s="118">
        <v>356</v>
      </c>
      <c r="J137" s="118">
        <v>8</v>
      </c>
      <c r="K137" s="118">
        <v>1</v>
      </c>
      <c r="L137" s="118">
        <v>8</v>
      </c>
      <c r="M137" s="118" t="s">
        <v>322</v>
      </c>
      <c r="N137" s="118" t="s">
        <v>322</v>
      </c>
      <c r="O137" s="241">
        <v>9380</v>
      </c>
      <c r="P137" s="118">
        <v>556</v>
      </c>
      <c r="Q137" s="118">
        <v>274</v>
      </c>
      <c r="R137" s="118">
        <v>217</v>
      </c>
      <c r="S137" s="118">
        <v>1301</v>
      </c>
      <c r="T137" s="118">
        <v>7032</v>
      </c>
      <c r="U137" s="118">
        <v>340</v>
      </c>
      <c r="V137" s="118">
        <v>12</v>
      </c>
      <c r="W137" s="118">
        <v>32</v>
      </c>
      <c r="X137" s="189">
        <v>141848</v>
      </c>
      <c r="Y137" s="189">
        <v>12324497</v>
      </c>
      <c r="Z137" s="233" t="s">
        <v>841</v>
      </c>
    </row>
    <row r="138" spans="1:26" ht="17.100000000000001" customHeight="1">
      <c r="A138" s="3"/>
      <c r="B138" s="3" t="s">
        <v>107</v>
      </c>
      <c r="C138" s="131"/>
      <c r="D138" s="2">
        <v>112</v>
      </c>
      <c r="E138" s="2">
        <v>39</v>
      </c>
      <c r="F138" s="2">
        <v>1</v>
      </c>
      <c r="G138" s="2">
        <v>72</v>
      </c>
      <c r="H138" s="2">
        <v>33</v>
      </c>
      <c r="I138" s="2">
        <v>79</v>
      </c>
      <c r="J138" s="101" t="s">
        <v>322</v>
      </c>
      <c r="K138" s="101" t="s">
        <v>322</v>
      </c>
      <c r="L138" s="101" t="s">
        <v>322</v>
      </c>
      <c r="M138" s="101" t="s">
        <v>322</v>
      </c>
      <c r="N138" s="101" t="s">
        <v>322</v>
      </c>
      <c r="O138" s="247">
        <v>3733</v>
      </c>
      <c r="P138" s="2">
        <v>32</v>
      </c>
      <c r="Q138" s="2">
        <v>18</v>
      </c>
      <c r="R138" s="2">
        <v>19</v>
      </c>
      <c r="S138" s="2">
        <v>487</v>
      </c>
      <c r="T138" s="2">
        <v>3177</v>
      </c>
      <c r="U138" s="2">
        <v>31</v>
      </c>
      <c r="V138" s="2" t="s">
        <v>322</v>
      </c>
      <c r="W138" s="2">
        <v>6</v>
      </c>
      <c r="X138" s="111">
        <v>73816</v>
      </c>
      <c r="Y138" s="111">
        <v>6547495</v>
      </c>
      <c r="Z138" s="234" t="s">
        <v>842</v>
      </c>
    </row>
    <row r="139" spans="1:26" ht="17.100000000000001" customHeight="1">
      <c r="A139" s="3"/>
      <c r="B139" s="3"/>
      <c r="C139" s="131" t="s">
        <v>106</v>
      </c>
      <c r="D139" s="2">
        <v>112</v>
      </c>
      <c r="E139" s="2">
        <v>39</v>
      </c>
      <c r="F139" s="2">
        <v>1</v>
      </c>
      <c r="G139" s="2">
        <v>72</v>
      </c>
      <c r="H139" s="2">
        <v>33</v>
      </c>
      <c r="I139" s="2">
        <v>79</v>
      </c>
      <c r="J139" s="101" t="s">
        <v>322</v>
      </c>
      <c r="K139" s="101" t="s">
        <v>322</v>
      </c>
      <c r="L139" s="101" t="s">
        <v>322</v>
      </c>
      <c r="M139" s="101" t="s">
        <v>322</v>
      </c>
      <c r="N139" s="101" t="s">
        <v>322</v>
      </c>
      <c r="O139" s="247">
        <v>3733</v>
      </c>
      <c r="P139" s="2">
        <v>32</v>
      </c>
      <c r="Q139" s="2">
        <v>18</v>
      </c>
      <c r="R139" s="2">
        <v>19</v>
      </c>
      <c r="S139" s="2">
        <v>487</v>
      </c>
      <c r="T139" s="2">
        <v>3177</v>
      </c>
      <c r="U139" s="2">
        <v>31</v>
      </c>
      <c r="V139" s="2" t="s">
        <v>322</v>
      </c>
      <c r="W139" s="2">
        <v>6</v>
      </c>
      <c r="X139" s="111">
        <v>73816</v>
      </c>
      <c r="Y139" s="111">
        <v>6547495</v>
      </c>
      <c r="Z139" s="234" t="s">
        <v>843</v>
      </c>
    </row>
    <row r="140" spans="1:26" ht="17.100000000000001" customHeight="1">
      <c r="A140" s="3"/>
      <c r="B140" s="3" t="s">
        <v>105</v>
      </c>
      <c r="C140" s="131"/>
      <c r="D140" s="2">
        <v>35</v>
      </c>
      <c r="E140" s="2">
        <v>34</v>
      </c>
      <c r="F140" s="101" t="s">
        <v>322</v>
      </c>
      <c r="G140" s="2">
        <v>1</v>
      </c>
      <c r="H140" s="2">
        <v>31</v>
      </c>
      <c r="I140" s="2">
        <v>4</v>
      </c>
      <c r="J140" s="101" t="s">
        <v>322</v>
      </c>
      <c r="K140" s="101" t="s">
        <v>322</v>
      </c>
      <c r="L140" s="101" t="s">
        <v>322</v>
      </c>
      <c r="M140" s="101" t="s">
        <v>322</v>
      </c>
      <c r="N140" s="101" t="s">
        <v>322</v>
      </c>
      <c r="O140" s="247">
        <v>112</v>
      </c>
      <c r="P140" s="2">
        <v>31</v>
      </c>
      <c r="Q140" s="2">
        <v>19</v>
      </c>
      <c r="R140" s="2">
        <v>6</v>
      </c>
      <c r="S140" s="2">
        <v>18</v>
      </c>
      <c r="T140" s="2">
        <v>38</v>
      </c>
      <c r="U140" s="2">
        <v>8</v>
      </c>
      <c r="V140" s="2" t="s">
        <v>322</v>
      </c>
      <c r="W140" s="2" t="s">
        <v>322</v>
      </c>
      <c r="X140" s="111">
        <v>2071</v>
      </c>
      <c r="Y140" s="111">
        <v>111640</v>
      </c>
      <c r="Z140" s="234" t="s">
        <v>605</v>
      </c>
    </row>
    <row r="141" spans="1:26" ht="17.100000000000001" customHeight="1">
      <c r="A141" s="3"/>
      <c r="B141" s="3"/>
      <c r="C141" s="131" t="s">
        <v>104</v>
      </c>
      <c r="D141" s="2">
        <v>21</v>
      </c>
      <c r="E141" s="2">
        <v>21</v>
      </c>
      <c r="F141" s="101" t="s">
        <v>322</v>
      </c>
      <c r="G141" s="101" t="s">
        <v>322</v>
      </c>
      <c r="H141" s="2">
        <v>18</v>
      </c>
      <c r="I141" s="2">
        <v>3</v>
      </c>
      <c r="J141" s="101" t="s">
        <v>322</v>
      </c>
      <c r="K141" s="101" t="s">
        <v>322</v>
      </c>
      <c r="L141" s="101" t="s">
        <v>322</v>
      </c>
      <c r="M141" s="101" t="s">
        <v>322</v>
      </c>
      <c r="N141" s="101" t="s">
        <v>322</v>
      </c>
      <c r="O141" s="247">
        <v>61</v>
      </c>
      <c r="P141" s="2">
        <v>18</v>
      </c>
      <c r="Q141" s="2">
        <v>13</v>
      </c>
      <c r="R141" s="2">
        <v>6</v>
      </c>
      <c r="S141" s="2">
        <v>9</v>
      </c>
      <c r="T141" s="2">
        <v>15</v>
      </c>
      <c r="U141" s="2">
        <v>8</v>
      </c>
      <c r="V141" s="2" t="s">
        <v>322</v>
      </c>
      <c r="W141" s="2" t="s">
        <v>322</v>
      </c>
      <c r="X141" s="111">
        <v>1307</v>
      </c>
      <c r="Y141" s="111">
        <v>54406</v>
      </c>
      <c r="Z141" s="234" t="s">
        <v>844</v>
      </c>
    </row>
    <row r="142" spans="1:26" ht="17.100000000000001" customHeight="1">
      <c r="A142" s="3"/>
      <c r="B142" s="3"/>
      <c r="C142" s="131" t="s">
        <v>103</v>
      </c>
      <c r="D142" s="2">
        <v>14</v>
      </c>
      <c r="E142" s="2">
        <v>13</v>
      </c>
      <c r="F142" s="101" t="s">
        <v>322</v>
      </c>
      <c r="G142" s="2">
        <v>1</v>
      </c>
      <c r="H142" s="2">
        <v>13</v>
      </c>
      <c r="I142" s="2">
        <v>1</v>
      </c>
      <c r="J142" s="101" t="s">
        <v>322</v>
      </c>
      <c r="K142" s="101" t="s">
        <v>322</v>
      </c>
      <c r="L142" s="101" t="s">
        <v>322</v>
      </c>
      <c r="M142" s="101" t="s">
        <v>322</v>
      </c>
      <c r="N142" s="101" t="s">
        <v>322</v>
      </c>
      <c r="O142" s="247">
        <v>51</v>
      </c>
      <c r="P142" s="2">
        <v>13</v>
      </c>
      <c r="Q142" s="2">
        <v>6</v>
      </c>
      <c r="R142" s="2" t="s">
        <v>322</v>
      </c>
      <c r="S142" s="2">
        <v>9</v>
      </c>
      <c r="T142" s="2">
        <v>23</v>
      </c>
      <c r="U142" s="2" t="s">
        <v>322</v>
      </c>
      <c r="V142" s="2" t="s">
        <v>322</v>
      </c>
      <c r="W142" s="2" t="s">
        <v>322</v>
      </c>
      <c r="X142" s="111">
        <v>764</v>
      </c>
      <c r="Y142" s="111">
        <v>57234</v>
      </c>
      <c r="Z142" s="234" t="s">
        <v>845</v>
      </c>
    </row>
    <row r="143" spans="1:26" ht="17.100000000000001" customHeight="1">
      <c r="A143" s="3"/>
      <c r="B143" s="3" t="s">
        <v>102</v>
      </c>
      <c r="C143" s="131"/>
      <c r="D143" s="2">
        <v>47</v>
      </c>
      <c r="E143" s="2">
        <v>38</v>
      </c>
      <c r="F143" s="2">
        <v>1</v>
      </c>
      <c r="G143" s="2">
        <v>8</v>
      </c>
      <c r="H143" s="2">
        <v>31</v>
      </c>
      <c r="I143" s="2">
        <v>16</v>
      </c>
      <c r="J143" s="101" t="s">
        <v>322</v>
      </c>
      <c r="K143" s="101" t="s">
        <v>322</v>
      </c>
      <c r="L143" s="101" t="s">
        <v>322</v>
      </c>
      <c r="M143" s="101" t="s">
        <v>322</v>
      </c>
      <c r="N143" s="101" t="s">
        <v>322</v>
      </c>
      <c r="O143" s="247">
        <v>176</v>
      </c>
      <c r="P143" s="2">
        <v>31</v>
      </c>
      <c r="Q143" s="2">
        <v>9</v>
      </c>
      <c r="R143" s="2">
        <v>15</v>
      </c>
      <c r="S143" s="2">
        <v>48</v>
      </c>
      <c r="T143" s="2">
        <v>73</v>
      </c>
      <c r="U143" s="2">
        <v>7</v>
      </c>
      <c r="V143" s="2" t="s">
        <v>322</v>
      </c>
      <c r="W143" s="2" t="s">
        <v>322</v>
      </c>
      <c r="X143" s="111">
        <v>2402</v>
      </c>
      <c r="Y143" s="111">
        <v>200428</v>
      </c>
      <c r="Z143" s="234" t="s">
        <v>609</v>
      </c>
    </row>
    <row r="144" spans="1:26" ht="17.100000000000001" customHeight="1">
      <c r="A144" s="3"/>
      <c r="B144" s="3"/>
      <c r="C144" s="131" t="s">
        <v>101</v>
      </c>
      <c r="D144" s="2">
        <v>41</v>
      </c>
      <c r="E144" s="2">
        <v>33</v>
      </c>
      <c r="F144" s="2">
        <v>1</v>
      </c>
      <c r="G144" s="2">
        <v>7</v>
      </c>
      <c r="H144" s="2">
        <v>27</v>
      </c>
      <c r="I144" s="2">
        <v>14</v>
      </c>
      <c r="J144" s="101" t="s">
        <v>322</v>
      </c>
      <c r="K144" s="101" t="s">
        <v>322</v>
      </c>
      <c r="L144" s="101" t="s">
        <v>322</v>
      </c>
      <c r="M144" s="101" t="s">
        <v>322</v>
      </c>
      <c r="N144" s="101" t="s">
        <v>322</v>
      </c>
      <c r="O144" s="247">
        <v>156</v>
      </c>
      <c r="P144" s="2">
        <v>27</v>
      </c>
      <c r="Q144" s="2">
        <v>8</v>
      </c>
      <c r="R144" s="2">
        <v>13</v>
      </c>
      <c r="S144" s="2">
        <v>38</v>
      </c>
      <c r="T144" s="2">
        <v>70</v>
      </c>
      <c r="U144" s="2">
        <v>7</v>
      </c>
      <c r="V144" s="2" t="s">
        <v>322</v>
      </c>
      <c r="W144" s="2" t="s">
        <v>322</v>
      </c>
      <c r="X144" s="111">
        <v>2002</v>
      </c>
      <c r="Y144" s="111">
        <v>180178</v>
      </c>
      <c r="Z144" s="234" t="s">
        <v>846</v>
      </c>
    </row>
    <row r="145" spans="1:26" ht="17.100000000000001" customHeight="1">
      <c r="A145" s="3"/>
      <c r="B145" s="3"/>
      <c r="C145" s="131" t="s">
        <v>100</v>
      </c>
      <c r="D145" s="2">
        <v>6</v>
      </c>
      <c r="E145" s="2">
        <v>5</v>
      </c>
      <c r="F145" s="101" t="s">
        <v>322</v>
      </c>
      <c r="G145" s="2">
        <v>1</v>
      </c>
      <c r="H145" s="2">
        <v>4</v>
      </c>
      <c r="I145" s="2">
        <v>2</v>
      </c>
      <c r="J145" s="101" t="s">
        <v>322</v>
      </c>
      <c r="K145" s="101" t="s">
        <v>322</v>
      </c>
      <c r="L145" s="101" t="s">
        <v>322</v>
      </c>
      <c r="M145" s="101" t="s">
        <v>322</v>
      </c>
      <c r="N145" s="101" t="s">
        <v>322</v>
      </c>
      <c r="O145" s="247">
        <v>20</v>
      </c>
      <c r="P145" s="2">
        <v>4</v>
      </c>
      <c r="Q145" s="2">
        <v>1</v>
      </c>
      <c r="R145" s="2">
        <v>2</v>
      </c>
      <c r="S145" s="2">
        <v>10</v>
      </c>
      <c r="T145" s="2">
        <v>3</v>
      </c>
      <c r="U145" s="2" t="s">
        <v>322</v>
      </c>
      <c r="V145" s="2" t="s">
        <v>322</v>
      </c>
      <c r="W145" s="2" t="s">
        <v>322</v>
      </c>
      <c r="X145" s="111">
        <v>400</v>
      </c>
      <c r="Y145" s="111">
        <v>20250</v>
      </c>
      <c r="Z145" s="234" t="s">
        <v>847</v>
      </c>
    </row>
    <row r="146" spans="1:26" ht="17.100000000000001" customHeight="1">
      <c r="A146" s="3"/>
      <c r="B146" s="3" t="s">
        <v>99</v>
      </c>
      <c r="C146" s="131"/>
      <c r="D146" s="2">
        <v>60</v>
      </c>
      <c r="E146" s="2">
        <v>55</v>
      </c>
      <c r="F146" s="101" t="s">
        <v>322</v>
      </c>
      <c r="G146" s="2">
        <v>5</v>
      </c>
      <c r="H146" s="2">
        <v>50</v>
      </c>
      <c r="I146" s="2">
        <v>10</v>
      </c>
      <c r="J146" s="101" t="s">
        <v>322</v>
      </c>
      <c r="K146" s="101" t="s">
        <v>322</v>
      </c>
      <c r="L146" s="101" t="s">
        <v>322</v>
      </c>
      <c r="M146" s="101" t="s">
        <v>322</v>
      </c>
      <c r="N146" s="101" t="s">
        <v>322</v>
      </c>
      <c r="O146" s="247">
        <v>196</v>
      </c>
      <c r="P146" s="2">
        <v>50</v>
      </c>
      <c r="Q146" s="2">
        <v>27</v>
      </c>
      <c r="R146" s="2">
        <v>10</v>
      </c>
      <c r="S146" s="2">
        <v>43</v>
      </c>
      <c r="T146" s="2">
        <v>66</v>
      </c>
      <c r="U146" s="2">
        <v>4</v>
      </c>
      <c r="V146" s="2" t="s">
        <v>322</v>
      </c>
      <c r="W146" s="2" t="s">
        <v>322</v>
      </c>
      <c r="X146" s="111">
        <v>2270</v>
      </c>
      <c r="Y146" s="111">
        <v>166900</v>
      </c>
      <c r="Z146" s="234" t="s">
        <v>613</v>
      </c>
    </row>
    <row r="147" spans="1:26" ht="17.100000000000001" customHeight="1">
      <c r="A147" s="3"/>
      <c r="B147" s="3"/>
      <c r="C147" s="131" t="s">
        <v>98</v>
      </c>
      <c r="D147" s="2">
        <v>60</v>
      </c>
      <c r="E147" s="2">
        <v>55</v>
      </c>
      <c r="F147" s="101" t="s">
        <v>322</v>
      </c>
      <c r="G147" s="2">
        <v>5</v>
      </c>
      <c r="H147" s="2">
        <v>50</v>
      </c>
      <c r="I147" s="2">
        <v>10</v>
      </c>
      <c r="J147" s="101" t="s">
        <v>322</v>
      </c>
      <c r="K147" s="101" t="s">
        <v>322</v>
      </c>
      <c r="L147" s="101" t="s">
        <v>322</v>
      </c>
      <c r="M147" s="101" t="s">
        <v>322</v>
      </c>
      <c r="N147" s="101" t="s">
        <v>322</v>
      </c>
      <c r="O147" s="247">
        <v>196</v>
      </c>
      <c r="P147" s="2">
        <v>50</v>
      </c>
      <c r="Q147" s="2">
        <v>27</v>
      </c>
      <c r="R147" s="2">
        <v>10</v>
      </c>
      <c r="S147" s="2">
        <v>43</v>
      </c>
      <c r="T147" s="2">
        <v>66</v>
      </c>
      <c r="U147" s="2">
        <v>4</v>
      </c>
      <c r="V147" s="2" t="s">
        <v>322</v>
      </c>
      <c r="W147" s="2" t="s">
        <v>322</v>
      </c>
      <c r="X147" s="111">
        <v>2270</v>
      </c>
      <c r="Y147" s="111">
        <v>166900</v>
      </c>
      <c r="Z147" s="234" t="s">
        <v>848</v>
      </c>
    </row>
    <row r="148" spans="1:26" ht="17.100000000000001" customHeight="1">
      <c r="A148" s="3"/>
      <c r="B148" s="3" t="s">
        <v>97</v>
      </c>
      <c r="C148" s="131"/>
      <c r="D148" s="2">
        <v>133</v>
      </c>
      <c r="E148" s="2">
        <v>125</v>
      </c>
      <c r="F148" s="2">
        <v>3</v>
      </c>
      <c r="G148" s="2">
        <v>5</v>
      </c>
      <c r="H148" s="2">
        <v>107</v>
      </c>
      <c r="I148" s="2">
        <v>25</v>
      </c>
      <c r="J148" s="2">
        <v>1</v>
      </c>
      <c r="K148" s="101" t="s">
        <v>322</v>
      </c>
      <c r="L148" s="101" t="s">
        <v>322</v>
      </c>
      <c r="M148" s="101" t="s">
        <v>322</v>
      </c>
      <c r="N148" s="101" t="s">
        <v>322</v>
      </c>
      <c r="O148" s="247">
        <v>322</v>
      </c>
      <c r="P148" s="2">
        <v>105</v>
      </c>
      <c r="Q148" s="2">
        <v>61</v>
      </c>
      <c r="R148" s="2">
        <v>27</v>
      </c>
      <c r="S148" s="2">
        <v>58</v>
      </c>
      <c r="T148" s="2">
        <v>71</v>
      </c>
      <c r="U148" s="2">
        <v>10</v>
      </c>
      <c r="V148" s="2">
        <v>3</v>
      </c>
      <c r="W148" s="2">
        <v>4</v>
      </c>
      <c r="X148" s="111">
        <v>6218</v>
      </c>
      <c r="Y148" s="111">
        <v>348370</v>
      </c>
      <c r="Z148" s="234" t="s">
        <v>616</v>
      </c>
    </row>
    <row r="149" spans="1:26" ht="17.100000000000001" customHeight="1">
      <c r="A149" s="3"/>
      <c r="B149" s="3"/>
      <c r="C149" s="131" t="s">
        <v>96</v>
      </c>
      <c r="D149" s="2">
        <v>133</v>
      </c>
      <c r="E149" s="2">
        <v>125</v>
      </c>
      <c r="F149" s="2">
        <v>3</v>
      </c>
      <c r="G149" s="2">
        <v>5</v>
      </c>
      <c r="H149" s="2">
        <v>107</v>
      </c>
      <c r="I149" s="2">
        <v>25</v>
      </c>
      <c r="J149" s="2">
        <v>1</v>
      </c>
      <c r="K149" s="101" t="s">
        <v>322</v>
      </c>
      <c r="L149" s="101" t="s">
        <v>322</v>
      </c>
      <c r="M149" s="101" t="s">
        <v>322</v>
      </c>
      <c r="N149" s="101" t="s">
        <v>322</v>
      </c>
      <c r="O149" s="247">
        <v>322</v>
      </c>
      <c r="P149" s="2">
        <v>105</v>
      </c>
      <c r="Q149" s="2">
        <v>61</v>
      </c>
      <c r="R149" s="2">
        <v>27</v>
      </c>
      <c r="S149" s="2">
        <v>58</v>
      </c>
      <c r="T149" s="2">
        <v>71</v>
      </c>
      <c r="U149" s="2">
        <v>10</v>
      </c>
      <c r="V149" s="2">
        <v>3</v>
      </c>
      <c r="W149" s="2">
        <v>4</v>
      </c>
      <c r="X149" s="111">
        <v>6218</v>
      </c>
      <c r="Y149" s="111">
        <v>348370</v>
      </c>
      <c r="Z149" s="234" t="s">
        <v>849</v>
      </c>
    </row>
    <row r="150" spans="1:26" ht="17.100000000000001" customHeight="1">
      <c r="A150" s="3"/>
      <c r="B150" s="3" t="s">
        <v>95</v>
      </c>
      <c r="C150" s="131"/>
      <c r="D150" s="2">
        <v>196</v>
      </c>
      <c r="E150" s="2">
        <v>121</v>
      </c>
      <c r="F150" s="2">
        <v>11</v>
      </c>
      <c r="G150" s="2">
        <v>64</v>
      </c>
      <c r="H150" s="2">
        <v>110</v>
      </c>
      <c r="I150" s="2">
        <v>82</v>
      </c>
      <c r="J150" s="2">
        <v>3</v>
      </c>
      <c r="K150" s="101" t="s">
        <v>322</v>
      </c>
      <c r="L150" s="2">
        <v>1</v>
      </c>
      <c r="M150" s="101" t="s">
        <v>322</v>
      </c>
      <c r="N150" s="101" t="s">
        <v>322</v>
      </c>
      <c r="O150" s="247">
        <v>1070</v>
      </c>
      <c r="P150" s="2">
        <v>106</v>
      </c>
      <c r="Q150" s="2">
        <v>48</v>
      </c>
      <c r="R150" s="2">
        <v>49</v>
      </c>
      <c r="S150" s="2">
        <v>208</v>
      </c>
      <c r="T150" s="2">
        <v>659</v>
      </c>
      <c r="U150" s="2">
        <v>23</v>
      </c>
      <c r="V150" s="2">
        <v>7</v>
      </c>
      <c r="W150" s="2">
        <v>4</v>
      </c>
      <c r="X150" s="111">
        <v>8866</v>
      </c>
      <c r="Y150" s="111">
        <v>634749</v>
      </c>
      <c r="Z150" s="234" t="s">
        <v>619</v>
      </c>
    </row>
    <row r="151" spans="1:26" ht="17.100000000000001" customHeight="1">
      <c r="A151" s="3"/>
      <c r="B151" s="3"/>
      <c r="C151" s="131" t="s">
        <v>94</v>
      </c>
      <c r="D151" s="2">
        <v>88</v>
      </c>
      <c r="E151" s="2">
        <v>54</v>
      </c>
      <c r="F151" s="2">
        <v>5</v>
      </c>
      <c r="G151" s="2">
        <v>29</v>
      </c>
      <c r="H151" s="2">
        <v>48</v>
      </c>
      <c r="I151" s="2">
        <v>37</v>
      </c>
      <c r="J151" s="2">
        <v>3</v>
      </c>
      <c r="K151" s="101" t="s">
        <v>322</v>
      </c>
      <c r="L151" s="101" t="s">
        <v>322</v>
      </c>
      <c r="M151" s="101" t="s">
        <v>322</v>
      </c>
      <c r="N151" s="101" t="s">
        <v>322</v>
      </c>
      <c r="O151" s="247">
        <v>432</v>
      </c>
      <c r="P151" s="2">
        <v>45</v>
      </c>
      <c r="Q151" s="2">
        <v>21</v>
      </c>
      <c r="R151" s="2">
        <v>25</v>
      </c>
      <c r="S151" s="2">
        <v>102</v>
      </c>
      <c r="T151" s="2">
        <v>239</v>
      </c>
      <c r="U151" s="2">
        <v>18</v>
      </c>
      <c r="V151" s="2">
        <v>7</v>
      </c>
      <c r="W151" s="2">
        <v>1</v>
      </c>
      <c r="X151" s="111">
        <v>3086</v>
      </c>
      <c r="Y151" s="111">
        <v>219984</v>
      </c>
      <c r="Z151" s="234" t="s">
        <v>850</v>
      </c>
    </row>
    <row r="152" spans="1:26" ht="24">
      <c r="A152" s="3"/>
      <c r="B152" s="3"/>
      <c r="C152" s="114" t="s">
        <v>406</v>
      </c>
      <c r="D152" s="2">
        <v>58</v>
      </c>
      <c r="E152" s="2">
        <v>41</v>
      </c>
      <c r="F152" s="2" t="s">
        <v>322</v>
      </c>
      <c r="G152" s="2">
        <v>17</v>
      </c>
      <c r="H152" s="2">
        <v>36</v>
      </c>
      <c r="I152" s="2">
        <v>21</v>
      </c>
      <c r="J152" s="101" t="s">
        <v>322</v>
      </c>
      <c r="K152" s="101" t="s">
        <v>322</v>
      </c>
      <c r="L152" s="2">
        <v>1</v>
      </c>
      <c r="M152" s="101" t="s">
        <v>322</v>
      </c>
      <c r="N152" s="101" t="s">
        <v>322</v>
      </c>
      <c r="O152" s="247">
        <v>193</v>
      </c>
      <c r="P152" s="2">
        <v>35</v>
      </c>
      <c r="Q152" s="2">
        <v>15</v>
      </c>
      <c r="R152" s="2">
        <v>11</v>
      </c>
      <c r="S152" s="2">
        <v>30</v>
      </c>
      <c r="T152" s="2">
        <v>102</v>
      </c>
      <c r="U152" s="2">
        <v>2</v>
      </c>
      <c r="V152" s="2" t="s">
        <v>322</v>
      </c>
      <c r="W152" s="2">
        <v>3</v>
      </c>
      <c r="X152" s="111">
        <v>3418</v>
      </c>
      <c r="Y152" s="111">
        <v>223160</v>
      </c>
      <c r="Z152" s="234" t="s">
        <v>851</v>
      </c>
    </row>
    <row r="153" spans="1:26" ht="17.100000000000001" customHeight="1">
      <c r="A153" s="3"/>
      <c r="B153" s="3"/>
      <c r="C153" s="131" t="s">
        <v>92</v>
      </c>
      <c r="D153" s="2">
        <v>42</v>
      </c>
      <c r="E153" s="2">
        <v>19</v>
      </c>
      <c r="F153" s="2">
        <v>6</v>
      </c>
      <c r="G153" s="2">
        <v>17</v>
      </c>
      <c r="H153" s="2">
        <v>19</v>
      </c>
      <c r="I153" s="2">
        <v>23</v>
      </c>
      <c r="J153" s="101" t="s">
        <v>322</v>
      </c>
      <c r="K153" s="101" t="s">
        <v>322</v>
      </c>
      <c r="L153" s="101" t="s">
        <v>322</v>
      </c>
      <c r="M153" s="101" t="s">
        <v>322</v>
      </c>
      <c r="N153" s="101" t="s">
        <v>322</v>
      </c>
      <c r="O153" s="247">
        <v>407</v>
      </c>
      <c r="P153" s="2">
        <v>19</v>
      </c>
      <c r="Q153" s="2">
        <v>9</v>
      </c>
      <c r="R153" s="2">
        <v>13</v>
      </c>
      <c r="S153" s="2">
        <v>73</v>
      </c>
      <c r="T153" s="2">
        <v>293</v>
      </c>
      <c r="U153" s="2">
        <v>3</v>
      </c>
      <c r="V153" s="2" t="s">
        <v>322</v>
      </c>
      <c r="W153" s="2" t="s">
        <v>322</v>
      </c>
      <c r="X153" s="111">
        <v>2106</v>
      </c>
      <c r="Y153" s="111">
        <v>182238</v>
      </c>
      <c r="Z153" s="234" t="s">
        <v>852</v>
      </c>
    </row>
    <row r="154" spans="1:26" ht="17.100000000000001" customHeight="1">
      <c r="A154" s="3"/>
      <c r="B154" s="3"/>
      <c r="C154" s="131" t="s">
        <v>91</v>
      </c>
      <c r="D154" s="2">
        <v>8</v>
      </c>
      <c r="E154" s="2">
        <v>7</v>
      </c>
      <c r="F154" s="2" t="s">
        <v>322</v>
      </c>
      <c r="G154" s="2">
        <v>1</v>
      </c>
      <c r="H154" s="2">
        <v>7</v>
      </c>
      <c r="I154" s="2">
        <v>1</v>
      </c>
      <c r="J154" s="101" t="s">
        <v>322</v>
      </c>
      <c r="K154" s="101" t="s">
        <v>322</v>
      </c>
      <c r="L154" s="101" t="s">
        <v>322</v>
      </c>
      <c r="M154" s="101" t="s">
        <v>322</v>
      </c>
      <c r="N154" s="101" t="s">
        <v>322</v>
      </c>
      <c r="O154" s="247">
        <v>38</v>
      </c>
      <c r="P154" s="2">
        <v>7</v>
      </c>
      <c r="Q154" s="2">
        <v>3</v>
      </c>
      <c r="R154" s="2" t="s">
        <v>322</v>
      </c>
      <c r="S154" s="2">
        <v>3</v>
      </c>
      <c r="T154" s="2">
        <v>25</v>
      </c>
      <c r="U154" s="2" t="s">
        <v>322</v>
      </c>
      <c r="V154" s="2" t="s">
        <v>322</v>
      </c>
      <c r="W154" s="2" t="s">
        <v>322</v>
      </c>
      <c r="X154" s="111">
        <v>256</v>
      </c>
      <c r="Y154" s="111">
        <v>9367</v>
      </c>
      <c r="Z154" s="234" t="s">
        <v>853</v>
      </c>
    </row>
    <row r="155" spans="1:26" ht="17.100000000000001" customHeight="1">
      <c r="A155" s="3"/>
      <c r="B155" s="3" t="s">
        <v>90</v>
      </c>
      <c r="C155" s="131"/>
      <c r="D155" s="2">
        <v>363</v>
      </c>
      <c r="E155" s="2">
        <v>242</v>
      </c>
      <c r="F155" s="2">
        <v>22</v>
      </c>
      <c r="G155" s="2">
        <v>99</v>
      </c>
      <c r="H155" s="2">
        <v>211</v>
      </c>
      <c r="I155" s="2">
        <v>140</v>
      </c>
      <c r="J155" s="2">
        <v>4</v>
      </c>
      <c r="K155" s="2">
        <v>1</v>
      </c>
      <c r="L155" s="2">
        <v>7</v>
      </c>
      <c r="M155" s="101" t="s">
        <v>322</v>
      </c>
      <c r="N155" s="101" t="s">
        <v>322</v>
      </c>
      <c r="O155" s="247">
        <v>3771</v>
      </c>
      <c r="P155" s="2">
        <v>201</v>
      </c>
      <c r="Q155" s="2">
        <v>92</v>
      </c>
      <c r="R155" s="2">
        <v>91</v>
      </c>
      <c r="S155" s="2">
        <v>439</v>
      </c>
      <c r="T155" s="2">
        <v>2948</v>
      </c>
      <c r="U155" s="2">
        <v>257</v>
      </c>
      <c r="V155" s="2">
        <v>2</v>
      </c>
      <c r="W155" s="2">
        <v>18</v>
      </c>
      <c r="X155" s="111">
        <v>46205</v>
      </c>
      <c r="Y155" s="111">
        <v>4314915</v>
      </c>
      <c r="Z155" s="234" t="s">
        <v>625</v>
      </c>
    </row>
    <row r="156" spans="1:26" ht="24">
      <c r="A156" s="3"/>
      <c r="B156" s="3"/>
      <c r="C156" s="114" t="s">
        <v>355</v>
      </c>
      <c r="D156" s="2">
        <v>122</v>
      </c>
      <c r="E156" s="2">
        <v>75</v>
      </c>
      <c r="F156" s="2">
        <v>11</v>
      </c>
      <c r="G156" s="2">
        <v>36</v>
      </c>
      <c r="H156" s="2">
        <v>70</v>
      </c>
      <c r="I156" s="2">
        <v>47</v>
      </c>
      <c r="J156" s="2">
        <v>4</v>
      </c>
      <c r="K156" s="2">
        <v>1</v>
      </c>
      <c r="L156" s="101" t="s">
        <v>322</v>
      </c>
      <c r="M156" s="101" t="s">
        <v>322</v>
      </c>
      <c r="N156" s="101" t="s">
        <v>322</v>
      </c>
      <c r="O156" s="247">
        <v>2007</v>
      </c>
      <c r="P156" s="2">
        <v>64</v>
      </c>
      <c r="Q156" s="2">
        <v>21</v>
      </c>
      <c r="R156" s="2">
        <v>31</v>
      </c>
      <c r="S156" s="2">
        <v>146</v>
      </c>
      <c r="T156" s="2">
        <v>1745</v>
      </c>
      <c r="U156" s="2">
        <v>86</v>
      </c>
      <c r="V156" s="2" t="s">
        <v>322</v>
      </c>
      <c r="W156" s="2">
        <v>2</v>
      </c>
      <c r="X156" s="111">
        <v>15860</v>
      </c>
      <c r="Y156" s="111">
        <v>2314215</v>
      </c>
      <c r="Z156" s="234" t="s">
        <v>854</v>
      </c>
    </row>
    <row r="157" spans="1:26" ht="17.100000000000001" customHeight="1">
      <c r="A157" s="3"/>
      <c r="B157" s="3"/>
      <c r="C157" s="131" t="s">
        <v>89</v>
      </c>
      <c r="D157" s="2">
        <v>34</v>
      </c>
      <c r="E157" s="2">
        <v>30</v>
      </c>
      <c r="F157" s="2">
        <v>1</v>
      </c>
      <c r="G157" s="2">
        <v>3</v>
      </c>
      <c r="H157" s="2">
        <v>27</v>
      </c>
      <c r="I157" s="2">
        <v>7</v>
      </c>
      <c r="J157" s="101" t="s">
        <v>322</v>
      </c>
      <c r="K157" s="101" t="s">
        <v>322</v>
      </c>
      <c r="L157" s="101" t="s">
        <v>322</v>
      </c>
      <c r="M157" s="101" t="s">
        <v>322</v>
      </c>
      <c r="N157" s="101" t="s">
        <v>322</v>
      </c>
      <c r="O157" s="247">
        <v>208</v>
      </c>
      <c r="P157" s="2">
        <v>27</v>
      </c>
      <c r="Q157" s="2">
        <v>10</v>
      </c>
      <c r="R157" s="2">
        <v>8</v>
      </c>
      <c r="S157" s="2">
        <v>50</v>
      </c>
      <c r="T157" s="2">
        <v>113</v>
      </c>
      <c r="U157" s="2">
        <v>17</v>
      </c>
      <c r="V157" s="2" t="s">
        <v>322</v>
      </c>
      <c r="W157" s="2" t="s">
        <v>322</v>
      </c>
      <c r="X157" s="111">
        <v>17</v>
      </c>
      <c r="Y157" s="111">
        <v>147401</v>
      </c>
      <c r="Z157" s="234" t="s">
        <v>855</v>
      </c>
    </row>
    <row r="158" spans="1:26" ht="17.100000000000001" customHeight="1">
      <c r="A158" s="3"/>
      <c r="B158" s="3"/>
      <c r="C158" s="131" t="s">
        <v>88</v>
      </c>
      <c r="D158" s="2">
        <v>30</v>
      </c>
      <c r="E158" s="2">
        <v>18</v>
      </c>
      <c r="F158" s="2">
        <v>3</v>
      </c>
      <c r="G158" s="2">
        <v>9</v>
      </c>
      <c r="H158" s="2">
        <v>16</v>
      </c>
      <c r="I158" s="2">
        <v>14</v>
      </c>
      <c r="J158" s="101" t="s">
        <v>322</v>
      </c>
      <c r="K158" s="101" t="s">
        <v>322</v>
      </c>
      <c r="L158" s="101" t="s">
        <v>322</v>
      </c>
      <c r="M158" s="101" t="s">
        <v>322</v>
      </c>
      <c r="N158" s="101" t="s">
        <v>322</v>
      </c>
      <c r="O158" s="247">
        <v>455</v>
      </c>
      <c r="P158" s="2">
        <v>16</v>
      </c>
      <c r="Q158" s="2">
        <v>4</v>
      </c>
      <c r="R158" s="2">
        <v>9</v>
      </c>
      <c r="S158" s="2">
        <v>83</v>
      </c>
      <c r="T158" s="2">
        <v>343</v>
      </c>
      <c r="U158" s="2">
        <v>129</v>
      </c>
      <c r="V158" s="2" t="s">
        <v>322</v>
      </c>
      <c r="W158" s="2">
        <v>6</v>
      </c>
      <c r="X158" s="111">
        <v>6994</v>
      </c>
      <c r="Y158" s="111">
        <v>692834</v>
      </c>
      <c r="Z158" s="234" t="s">
        <v>856</v>
      </c>
    </row>
    <row r="159" spans="1:26" ht="17.100000000000001" customHeight="1">
      <c r="A159" s="3"/>
      <c r="B159" s="3"/>
      <c r="C159" s="131" t="s">
        <v>87</v>
      </c>
      <c r="D159" s="2">
        <v>12</v>
      </c>
      <c r="E159" s="2">
        <v>8</v>
      </c>
      <c r="F159" s="2">
        <v>1</v>
      </c>
      <c r="G159" s="2">
        <v>3</v>
      </c>
      <c r="H159" s="2">
        <v>7</v>
      </c>
      <c r="I159" s="2">
        <v>5</v>
      </c>
      <c r="J159" s="101" t="s">
        <v>322</v>
      </c>
      <c r="K159" s="101" t="s">
        <v>322</v>
      </c>
      <c r="L159" s="101" t="s">
        <v>322</v>
      </c>
      <c r="M159" s="101" t="s">
        <v>322</v>
      </c>
      <c r="N159" s="101" t="s">
        <v>322</v>
      </c>
      <c r="O159" s="247">
        <v>34</v>
      </c>
      <c r="P159" s="2">
        <v>7</v>
      </c>
      <c r="Q159" s="2">
        <v>3</v>
      </c>
      <c r="R159" s="2">
        <v>5</v>
      </c>
      <c r="S159" s="2">
        <v>6</v>
      </c>
      <c r="T159" s="2">
        <v>13</v>
      </c>
      <c r="U159" s="2" t="s">
        <v>322</v>
      </c>
      <c r="V159" s="2" t="s">
        <v>322</v>
      </c>
      <c r="W159" s="2" t="s">
        <v>322</v>
      </c>
      <c r="X159" s="111">
        <v>583</v>
      </c>
      <c r="Y159" s="111">
        <v>37359</v>
      </c>
      <c r="Z159" s="234" t="s">
        <v>857</v>
      </c>
    </row>
    <row r="160" spans="1:26" ht="17.100000000000001" customHeight="1">
      <c r="A160" s="3"/>
      <c r="B160" s="3"/>
      <c r="C160" s="131" t="s">
        <v>86</v>
      </c>
      <c r="D160" s="2">
        <v>44</v>
      </c>
      <c r="E160" s="2">
        <v>26</v>
      </c>
      <c r="F160" s="2">
        <v>1</v>
      </c>
      <c r="G160" s="2">
        <v>17</v>
      </c>
      <c r="H160" s="2">
        <v>26</v>
      </c>
      <c r="I160" s="2">
        <v>18</v>
      </c>
      <c r="J160" s="101" t="s">
        <v>322</v>
      </c>
      <c r="K160" s="101" t="s">
        <v>322</v>
      </c>
      <c r="L160" s="101" t="s">
        <v>322</v>
      </c>
      <c r="M160" s="101" t="s">
        <v>322</v>
      </c>
      <c r="N160" s="101" t="s">
        <v>322</v>
      </c>
      <c r="O160" s="247">
        <v>255</v>
      </c>
      <c r="P160" s="2">
        <v>24</v>
      </c>
      <c r="Q160" s="2">
        <v>15</v>
      </c>
      <c r="R160" s="2">
        <v>7</v>
      </c>
      <c r="S160" s="2">
        <v>23</v>
      </c>
      <c r="T160" s="2">
        <v>186</v>
      </c>
      <c r="U160" s="2">
        <v>10</v>
      </c>
      <c r="V160" s="2" t="s">
        <v>322</v>
      </c>
      <c r="W160" s="2" t="s">
        <v>322</v>
      </c>
      <c r="X160" s="111">
        <v>1466</v>
      </c>
      <c r="Y160" s="111">
        <v>132756</v>
      </c>
      <c r="Z160" s="234" t="s">
        <v>858</v>
      </c>
    </row>
    <row r="161" spans="1:26" ht="17.100000000000001" customHeight="1">
      <c r="A161" s="3"/>
      <c r="B161" s="3"/>
      <c r="C161" s="131" t="s">
        <v>85</v>
      </c>
      <c r="D161" s="2">
        <v>49</v>
      </c>
      <c r="E161" s="2">
        <v>44</v>
      </c>
      <c r="F161" s="2">
        <v>2</v>
      </c>
      <c r="G161" s="2">
        <v>3</v>
      </c>
      <c r="H161" s="2">
        <v>38</v>
      </c>
      <c r="I161" s="2">
        <v>11</v>
      </c>
      <c r="J161" s="101" t="s">
        <v>322</v>
      </c>
      <c r="K161" s="101" t="s">
        <v>322</v>
      </c>
      <c r="L161" s="101" t="s">
        <v>322</v>
      </c>
      <c r="M161" s="101" t="s">
        <v>322</v>
      </c>
      <c r="N161" s="101" t="s">
        <v>322</v>
      </c>
      <c r="O161" s="247">
        <v>113</v>
      </c>
      <c r="P161" s="2">
        <v>37</v>
      </c>
      <c r="Q161" s="2">
        <v>23</v>
      </c>
      <c r="R161" s="2">
        <v>9</v>
      </c>
      <c r="S161" s="2">
        <v>28</v>
      </c>
      <c r="T161" s="2">
        <v>16</v>
      </c>
      <c r="U161" s="2" t="s">
        <v>322</v>
      </c>
      <c r="V161" s="2">
        <v>1</v>
      </c>
      <c r="W161" s="2" t="s">
        <v>322</v>
      </c>
      <c r="X161" s="111">
        <v>1946</v>
      </c>
      <c r="Y161" s="111">
        <v>83240</v>
      </c>
      <c r="Z161" s="234" t="s">
        <v>859</v>
      </c>
    </row>
    <row r="162" spans="1:26" ht="17.100000000000001" customHeight="1">
      <c r="A162" s="3"/>
      <c r="B162" s="3"/>
      <c r="C162" s="131" t="s">
        <v>84</v>
      </c>
      <c r="D162" s="2">
        <v>13</v>
      </c>
      <c r="E162" s="2">
        <v>12</v>
      </c>
      <c r="F162" s="2" t="s">
        <v>322</v>
      </c>
      <c r="G162" s="2">
        <v>1</v>
      </c>
      <c r="H162" s="2">
        <v>11</v>
      </c>
      <c r="I162" s="2">
        <v>2</v>
      </c>
      <c r="J162" s="101" t="s">
        <v>322</v>
      </c>
      <c r="K162" s="101" t="s">
        <v>322</v>
      </c>
      <c r="L162" s="101" t="s">
        <v>322</v>
      </c>
      <c r="M162" s="101" t="s">
        <v>322</v>
      </c>
      <c r="N162" s="101" t="s">
        <v>322</v>
      </c>
      <c r="O162" s="247">
        <v>48</v>
      </c>
      <c r="P162" s="2">
        <v>10</v>
      </c>
      <c r="Q162" s="2">
        <v>4</v>
      </c>
      <c r="R162" s="2">
        <v>2</v>
      </c>
      <c r="S162" s="2">
        <v>9</v>
      </c>
      <c r="T162" s="2">
        <v>23</v>
      </c>
      <c r="U162" s="2" t="s">
        <v>322</v>
      </c>
      <c r="V162" s="2" t="s">
        <v>322</v>
      </c>
      <c r="W162" s="2" t="s">
        <v>322</v>
      </c>
      <c r="X162" s="111">
        <v>677</v>
      </c>
      <c r="Y162" s="111">
        <v>26765</v>
      </c>
      <c r="Z162" s="234" t="s">
        <v>860</v>
      </c>
    </row>
    <row r="163" spans="1:26" ht="17.100000000000001" customHeight="1">
      <c r="A163" s="3"/>
      <c r="B163" s="3"/>
      <c r="C163" s="131" t="s">
        <v>83</v>
      </c>
      <c r="D163" s="2">
        <v>3</v>
      </c>
      <c r="E163" s="2">
        <v>2</v>
      </c>
      <c r="F163" s="2" t="s">
        <v>322</v>
      </c>
      <c r="G163" s="2">
        <v>1</v>
      </c>
      <c r="H163" s="2">
        <v>1</v>
      </c>
      <c r="I163" s="2">
        <v>2</v>
      </c>
      <c r="J163" s="101" t="s">
        <v>322</v>
      </c>
      <c r="K163" s="101" t="s">
        <v>322</v>
      </c>
      <c r="L163" s="101" t="s">
        <v>322</v>
      </c>
      <c r="M163" s="101" t="s">
        <v>322</v>
      </c>
      <c r="N163" s="101" t="s">
        <v>322</v>
      </c>
      <c r="O163" s="247">
        <v>29</v>
      </c>
      <c r="P163" s="2">
        <v>1</v>
      </c>
      <c r="Q163" s="2" t="s">
        <v>322</v>
      </c>
      <c r="R163" s="2">
        <v>3</v>
      </c>
      <c r="S163" s="2">
        <v>3</v>
      </c>
      <c r="T163" s="2">
        <v>22</v>
      </c>
      <c r="U163" s="2" t="s">
        <v>322</v>
      </c>
      <c r="V163" s="2" t="s">
        <v>322</v>
      </c>
      <c r="W163" s="2" t="s">
        <v>322</v>
      </c>
      <c r="X163" s="111">
        <v>456</v>
      </c>
      <c r="Y163" s="111">
        <v>50530</v>
      </c>
      <c r="Z163" s="234" t="s">
        <v>861</v>
      </c>
    </row>
    <row r="164" spans="1:26" ht="17.100000000000001" customHeight="1">
      <c r="A164" s="3"/>
      <c r="B164" s="3"/>
      <c r="C164" s="131" t="s">
        <v>82</v>
      </c>
      <c r="D164" s="2">
        <v>56</v>
      </c>
      <c r="E164" s="2">
        <v>27</v>
      </c>
      <c r="F164" s="2">
        <v>3</v>
      </c>
      <c r="G164" s="2">
        <v>26</v>
      </c>
      <c r="H164" s="2">
        <v>15</v>
      </c>
      <c r="I164" s="2">
        <v>34</v>
      </c>
      <c r="J164" s="101" t="s">
        <v>322</v>
      </c>
      <c r="K164" s="101" t="s">
        <v>322</v>
      </c>
      <c r="L164" s="2">
        <v>7</v>
      </c>
      <c r="M164" s="101" t="s">
        <v>322</v>
      </c>
      <c r="N164" s="101" t="s">
        <v>322</v>
      </c>
      <c r="O164" s="247">
        <v>622</v>
      </c>
      <c r="P164" s="2">
        <v>15</v>
      </c>
      <c r="Q164" s="2">
        <v>12</v>
      </c>
      <c r="R164" s="2">
        <v>17</v>
      </c>
      <c r="S164" s="2">
        <v>91</v>
      </c>
      <c r="T164" s="2">
        <v>487</v>
      </c>
      <c r="U164" s="2">
        <v>15</v>
      </c>
      <c r="V164" s="2">
        <v>1</v>
      </c>
      <c r="W164" s="2">
        <v>10</v>
      </c>
      <c r="X164" s="82">
        <v>18206</v>
      </c>
      <c r="Y164" s="82">
        <v>829815</v>
      </c>
      <c r="Z164" s="234" t="s">
        <v>862</v>
      </c>
    </row>
    <row r="165" spans="1:26" s="125" customFormat="1" ht="17.100000000000001" customHeight="1">
      <c r="A165" s="124" t="s">
        <v>81</v>
      </c>
      <c r="B165" s="124"/>
      <c r="C165" s="132"/>
      <c r="D165" s="118">
        <v>496</v>
      </c>
      <c r="E165" s="118">
        <v>368</v>
      </c>
      <c r="F165" s="118">
        <v>20</v>
      </c>
      <c r="G165" s="118">
        <v>108</v>
      </c>
      <c r="H165" s="118">
        <v>243</v>
      </c>
      <c r="I165" s="118">
        <v>253</v>
      </c>
      <c r="J165" s="118" t="s">
        <v>322</v>
      </c>
      <c r="K165" s="118" t="s">
        <v>322</v>
      </c>
      <c r="L165" s="118" t="s">
        <v>322</v>
      </c>
      <c r="M165" s="118" t="s">
        <v>322</v>
      </c>
      <c r="N165" s="118" t="s">
        <v>322</v>
      </c>
      <c r="O165" s="241">
        <v>3068</v>
      </c>
      <c r="P165" s="118">
        <v>238</v>
      </c>
      <c r="Q165" s="118">
        <v>90</v>
      </c>
      <c r="R165" s="118">
        <v>281</v>
      </c>
      <c r="S165" s="118">
        <v>1885</v>
      </c>
      <c r="T165" s="118">
        <v>574</v>
      </c>
      <c r="U165" s="118">
        <v>51</v>
      </c>
      <c r="V165" s="118">
        <v>6</v>
      </c>
      <c r="W165" s="118">
        <v>28</v>
      </c>
      <c r="X165" s="189">
        <v>66479</v>
      </c>
      <c r="Y165" s="189">
        <v>10783471</v>
      </c>
      <c r="Z165" s="233" t="s">
        <v>863</v>
      </c>
    </row>
    <row r="166" spans="1:26" ht="17.100000000000001" customHeight="1">
      <c r="A166" s="3"/>
      <c r="B166" s="3" t="s">
        <v>80</v>
      </c>
      <c r="C166" s="131"/>
      <c r="D166" s="2">
        <v>266</v>
      </c>
      <c r="E166" s="2">
        <v>186</v>
      </c>
      <c r="F166" s="2">
        <v>12</v>
      </c>
      <c r="G166" s="2">
        <v>68</v>
      </c>
      <c r="H166" s="2">
        <v>111</v>
      </c>
      <c r="I166" s="2">
        <v>155</v>
      </c>
      <c r="J166" s="101" t="s">
        <v>322</v>
      </c>
      <c r="K166" s="101" t="s">
        <v>322</v>
      </c>
      <c r="L166" s="101" t="s">
        <v>322</v>
      </c>
      <c r="M166" s="101" t="s">
        <v>322</v>
      </c>
      <c r="N166" s="101" t="s">
        <v>322</v>
      </c>
      <c r="O166" s="247">
        <v>1890</v>
      </c>
      <c r="P166" s="2">
        <v>108</v>
      </c>
      <c r="Q166" s="2">
        <v>42</v>
      </c>
      <c r="R166" s="2">
        <v>167</v>
      </c>
      <c r="S166" s="2">
        <v>1341</v>
      </c>
      <c r="T166" s="2">
        <v>232</v>
      </c>
      <c r="U166" s="2">
        <v>24</v>
      </c>
      <c r="V166" s="2" t="s">
        <v>322</v>
      </c>
      <c r="W166" s="2">
        <v>8</v>
      </c>
      <c r="X166" s="111">
        <v>16010</v>
      </c>
      <c r="Y166" s="111">
        <v>7243906</v>
      </c>
      <c r="Z166" s="234" t="s">
        <v>638</v>
      </c>
    </row>
    <row r="167" spans="1:26" ht="17.100000000000001" customHeight="1">
      <c r="A167" s="3"/>
      <c r="B167" s="3"/>
      <c r="C167" s="131" t="s">
        <v>79</v>
      </c>
      <c r="D167" s="2">
        <v>114</v>
      </c>
      <c r="E167" s="2">
        <v>67</v>
      </c>
      <c r="F167" s="2">
        <v>6</v>
      </c>
      <c r="G167" s="2">
        <v>41</v>
      </c>
      <c r="H167" s="2">
        <v>32</v>
      </c>
      <c r="I167" s="2">
        <v>82</v>
      </c>
      <c r="J167" s="101" t="s">
        <v>322</v>
      </c>
      <c r="K167" s="101" t="s">
        <v>322</v>
      </c>
      <c r="L167" s="101" t="s">
        <v>322</v>
      </c>
      <c r="M167" s="101" t="s">
        <v>322</v>
      </c>
      <c r="N167" s="101" t="s">
        <v>322</v>
      </c>
      <c r="O167" s="247">
        <v>1159</v>
      </c>
      <c r="P167" s="2">
        <v>32</v>
      </c>
      <c r="Q167" s="2">
        <v>12</v>
      </c>
      <c r="R167" s="2">
        <v>82</v>
      </c>
      <c r="S167" s="2">
        <v>916</v>
      </c>
      <c r="T167" s="2">
        <v>117</v>
      </c>
      <c r="U167" s="2">
        <v>16</v>
      </c>
      <c r="V167" s="2" t="s">
        <v>322</v>
      </c>
      <c r="W167" s="2">
        <v>4</v>
      </c>
      <c r="X167" s="101" t="s">
        <v>322</v>
      </c>
      <c r="Y167" s="111">
        <v>5080870</v>
      </c>
      <c r="Z167" s="234" t="s">
        <v>864</v>
      </c>
    </row>
    <row r="168" spans="1:26" ht="17.100000000000001" customHeight="1">
      <c r="A168" s="3"/>
      <c r="B168" s="3"/>
      <c r="C168" s="131" t="s">
        <v>78</v>
      </c>
      <c r="D168" s="2">
        <v>63</v>
      </c>
      <c r="E168" s="2">
        <v>49</v>
      </c>
      <c r="F168" s="2">
        <v>3</v>
      </c>
      <c r="G168" s="2">
        <v>11</v>
      </c>
      <c r="H168" s="2">
        <v>30</v>
      </c>
      <c r="I168" s="2">
        <v>33</v>
      </c>
      <c r="J168" s="101" t="s">
        <v>322</v>
      </c>
      <c r="K168" s="101" t="s">
        <v>322</v>
      </c>
      <c r="L168" s="101" t="s">
        <v>322</v>
      </c>
      <c r="M168" s="101" t="s">
        <v>322</v>
      </c>
      <c r="N168" s="101" t="s">
        <v>322</v>
      </c>
      <c r="O168" s="247">
        <v>279</v>
      </c>
      <c r="P168" s="2">
        <v>30</v>
      </c>
      <c r="Q168" s="2">
        <v>7</v>
      </c>
      <c r="R168" s="2">
        <v>39</v>
      </c>
      <c r="S168" s="2">
        <v>153</v>
      </c>
      <c r="T168" s="2">
        <v>50</v>
      </c>
      <c r="U168" s="2">
        <v>8</v>
      </c>
      <c r="V168" s="2" t="s">
        <v>322</v>
      </c>
      <c r="W168" s="2">
        <v>3</v>
      </c>
      <c r="X168" s="101" t="s">
        <v>322</v>
      </c>
      <c r="Y168" s="111">
        <v>1271259</v>
      </c>
      <c r="Z168" s="234" t="s">
        <v>865</v>
      </c>
    </row>
    <row r="169" spans="1:26" ht="16.5" customHeight="1">
      <c r="A169" s="3"/>
      <c r="B169" s="3"/>
      <c r="C169" s="131" t="s">
        <v>77</v>
      </c>
      <c r="D169" s="2">
        <v>51</v>
      </c>
      <c r="E169" s="2">
        <v>36</v>
      </c>
      <c r="F169" s="2">
        <v>2</v>
      </c>
      <c r="G169" s="2">
        <v>13</v>
      </c>
      <c r="H169" s="2">
        <v>23</v>
      </c>
      <c r="I169" s="2">
        <v>28</v>
      </c>
      <c r="J169" s="101" t="s">
        <v>322</v>
      </c>
      <c r="K169" s="101" t="s">
        <v>322</v>
      </c>
      <c r="L169" s="101" t="s">
        <v>322</v>
      </c>
      <c r="M169" s="101" t="s">
        <v>322</v>
      </c>
      <c r="N169" s="101" t="s">
        <v>322</v>
      </c>
      <c r="O169" s="247">
        <v>317</v>
      </c>
      <c r="P169" s="2">
        <v>21</v>
      </c>
      <c r="Q169" s="2">
        <v>9</v>
      </c>
      <c r="R169" s="2">
        <v>35</v>
      </c>
      <c r="S169" s="2">
        <v>195</v>
      </c>
      <c r="T169" s="2">
        <v>57</v>
      </c>
      <c r="U169" s="2" t="s">
        <v>322</v>
      </c>
      <c r="V169" s="2" t="s">
        <v>322</v>
      </c>
      <c r="W169" s="2" t="s">
        <v>322</v>
      </c>
      <c r="X169" s="111">
        <v>11253</v>
      </c>
      <c r="Y169" s="111">
        <v>642040</v>
      </c>
      <c r="Z169" s="234" t="s">
        <v>866</v>
      </c>
    </row>
    <row r="170" spans="1:26" ht="24">
      <c r="A170" s="3"/>
      <c r="B170" s="3"/>
      <c r="C170" s="114" t="s">
        <v>356</v>
      </c>
      <c r="D170" s="2">
        <v>38</v>
      </c>
      <c r="E170" s="2">
        <v>34</v>
      </c>
      <c r="F170" s="2">
        <v>1</v>
      </c>
      <c r="G170" s="2">
        <v>3</v>
      </c>
      <c r="H170" s="2">
        <v>26</v>
      </c>
      <c r="I170" s="2">
        <v>12</v>
      </c>
      <c r="J170" s="101" t="s">
        <v>322</v>
      </c>
      <c r="K170" s="101" t="s">
        <v>322</v>
      </c>
      <c r="L170" s="101" t="s">
        <v>322</v>
      </c>
      <c r="M170" s="101" t="s">
        <v>322</v>
      </c>
      <c r="N170" s="101" t="s">
        <v>322</v>
      </c>
      <c r="O170" s="247">
        <v>135</v>
      </c>
      <c r="P170" s="2">
        <v>25</v>
      </c>
      <c r="Q170" s="2">
        <v>14</v>
      </c>
      <c r="R170" s="2">
        <v>11</v>
      </c>
      <c r="S170" s="2">
        <v>77</v>
      </c>
      <c r="T170" s="2">
        <v>8</v>
      </c>
      <c r="U170" s="2" t="s">
        <v>322</v>
      </c>
      <c r="V170" s="2" t="s">
        <v>322</v>
      </c>
      <c r="W170" s="2">
        <v>1</v>
      </c>
      <c r="X170" s="111">
        <v>4757</v>
      </c>
      <c r="Y170" s="111">
        <v>249737</v>
      </c>
      <c r="Z170" s="234" t="s">
        <v>867</v>
      </c>
    </row>
    <row r="171" spans="1:26" ht="17.100000000000001" customHeight="1">
      <c r="A171" s="3"/>
      <c r="B171" s="3" t="s">
        <v>75</v>
      </c>
      <c r="C171" s="131"/>
      <c r="D171" s="2">
        <v>52</v>
      </c>
      <c r="E171" s="2">
        <v>42</v>
      </c>
      <c r="F171" s="2">
        <v>2</v>
      </c>
      <c r="G171" s="2">
        <v>8</v>
      </c>
      <c r="H171" s="2">
        <v>44</v>
      </c>
      <c r="I171" s="2">
        <v>8</v>
      </c>
      <c r="J171" s="101" t="s">
        <v>322</v>
      </c>
      <c r="K171" s="101" t="s">
        <v>322</v>
      </c>
      <c r="L171" s="101" t="s">
        <v>322</v>
      </c>
      <c r="M171" s="101" t="s">
        <v>322</v>
      </c>
      <c r="N171" s="101" t="s">
        <v>322</v>
      </c>
      <c r="O171" s="247">
        <v>126</v>
      </c>
      <c r="P171" s="2">
        <v>43</v>
      </c>
      <c r="Q171" s="2">
        <v>15</v>
      </c>
      <c r="R171" s="2">
        <v>6</v>
      </c>
      <c r="S171" s="2">
        <v>36</v>
      </c>
      <c r="T171" s="2">
        <v>26</v>
      </c>
      <c r="U171" s="2">
        <v>4</v>
      </c>
      <c r="V171" s="2" t="s">
        <v>322</v>
      </c>
      <c r="W171" s="2" t="s">
        <v>322</v>
      </c>
      <c r="X171" s="111">
        <v>5794</v>
      </c>
      <c r="Y171" s="111">
        <v>106655</v>
      </c>
      <c r="Z171" s="234" t="s">
        <v>646</v>
      </c>
    </row>
    <row r="172" spans="1:26" ht="17.100000000000001" customHeight="1">
      <c r="A172" s="3"/>
      <c r="B172" s="3"/>
      <c r="C172" s="131" t="s">
        <v>74</v>
      </c>
      <c r="D172" s="2">
        <v>52</v>
      </c>
      <c r="E172" s="2">
        <v>42</v>
      </c>
      <c r="F172" s="2">
        <v>2</v>
      </c>
      <c r="G172" s="2">
        <v>8</v>
      </c>
      <c r="H172" s="2">
        <v>44</v>
      </c>
      <c r="I172" s="2">
        <v>8</v>
      </c>
      <c r="J172" s="101" t="s">
        <v>322</v>
      </c>
      <c r="K172" s="101" t="s">
        <v>322</v>
      </c>
      <c r="L172" s="101" t="s">
        <v>322</v>
      </c>
      <c r="M172" s="101" t="s">
        <v>322</v>
      </c>
      <c r="N172" s="101" t="s">
        <v>322</v>
      </c>
      <c r="O172" s="247">
        <v>126</v>
      </c>
      <c r="P172" s="2">
        <v>43</v>
      </c>
      <c r="Q172" s="2">
        <v>15</v>
      </c>
      <c r="R172" s="2">
        <v>6</v>
      </c>
      <c r="S172" s="2">
        <v>36</v>
      </c>
      <c r="T172" s="2">
        <v>26</v>
      </c>
      <c r="U172" s="2">
        <v>4</v>
      </c>
      <c r="V172" s="2" t="s">
        <v>322</v>
      </c>
      <c r="W172" s="2" t="s">
        <v>322</v>
      </c>
      <c r="X172" s="111">
        <v>5794</v>
      </c>
      <c r="Y172" s="111">
        <v>106655</v>
      </c>
      <c r="Z172" s="234" t="s">
        <v>868</v>
      </c>
    </row>
    <row r="173" spans="1:26" ht="24" customHeight="1">
      <c r="A173" s="3"/>
      <c r="B173" s="264" t="s">
        <v>407</v>
      </c>
      <c r="C173" s="265"/>
      <c r="D173" s="2">
        <v>178</v>
      </c>
      <c r="E173" s="2">
        <v>140</v>
      </c>
      <c r="F173" s="2">
        <v>6</v>
      </c>
      <c r="G173" s="2">
        <v>32</v>
      </c>
      <c r="H173" s="2">
        <v>88</v>
      </c>
      <c r="I173" s="2">
        <v>90</v>
      </c>
      <c r="J173" s="101" t="s">
        <v>322</v>
      </c>
      <c r="K173" s="101" t="s">
        <v>322</v>
      </c>
      <c r="L173" s="101" t="s">
        <v>322</v>
      </c>
      <c r="M173" s="101" t="s">
        <v>322</v>
      </c>
      <c r="N173" s="101" t="s">
        <v>322</v>
      </c>
      <c r="O173" s="247">
        <v>1052</v>
      </c>
      <c r="P173" s="2">
        <v>87</v>
      </c>
      <c r="Q173" s="2">
        <v>33</v>
      </c>
      <c r="R173" s="2">
        <v>108</v>
      </c>
      <c r="S173" s="2">
        <v>508</v>
      </c>
      <c r="T173" s="2">
        <v>316</v>
      </c>
      <c r="U173" s="2">
        <v>23</v>
      </c>
      <c r="V173" s="2">
        <v>6</v>
      </c>
      <c r="W173" s="2">
        <v>20</v>
      </c>
      <c r="X173" s="111">
        <v>44675</v>
      </c>
      <c r="Y173" s="111">
        <v>3432910</v>
      </c>
      <c r="Z173" s="234" t="s">
        <v>649</v>
      </c>
    </row>
    <row r="174" spans="1:26" ht="24">
      <c r="A174" s="3"/>
      <c r="B174" s="3"/>
      <c r="C174" s="114" t="s">
        <v>408</v>
      </c>
      <c r="D174" s="2">
        <v>151</v>
      </c>
      <c r="E174" s="2">
        <v>120</v>
      </c>
      <c r="F174" s="2">
        <v>5</v>
      </c>
      <c r="G174" s="2">
        <v>26</v>
      </c>
      <c r="H174" s="2">
        <v>77</v>
      </c>
      <c r="I174" s="2">
        <v>74</v>
      </c>
      <c r="J174" s="101" t="s">
        <v>322</v>
      </c>
      <c r="K174" s="101" t="s">
        <v>322</v>
      </c>
      <c r="L174" s="101" t="s">
        <v>322</v>
      </c>
      <c r="M174" s="101" t="s">
        <v>322</v>
      </c>
      <c r="N174" s="101" t="s">
        <v>322</v>
      </c>
      <c r="O174" s="247">
        <v>866</v>
      </c>
      <c r="P174" s="2">
        <v>76</v>
      </c>
      <c r="Q174" s="2">
        <v>31</v>
      </c>
      <c r="R174" s="2">
        <v>84</v>
      </c>
      <c r="S174" s="2">
        <v>408</v>
      </c>
      <c r="T174" s="2">
        <v>267</v>
      </c>
      <c r="U174" s="2">
        <v>15</v>
      </c>
      <c r="V174" s="2">
        <v>6</v>
      </c>
      <c r="W174" s="2">
        <v>20</v>
      </c>
      <c r="X174" s="111">
        <v>40887</v>
      </c>
      <c r="Y174" s="111">
        <v>2838099</v>
      </c>
      <c r="Z174" s="234" t="s">
        <v>869</v>
      </c>
    </row>
    <row r="175" spans="1:26" ht="24">
      <c r="A175" s="3"/>
      <c r="B175" s="3"/>
      <c r="C175" s="114" t="s">
        <v>357</v>
      </c>
      <c r="D175" s="2">
        <v>8</v>
      </c>
      <c r="E175" s="2">
        <v>3</v>
      </c>
      <c r="F175" s="2">
        <v>1</v>
      </c>
      <c r="G175" s="2">
        <v>4</v>
      </c>
      <c r="H175" s="2">
        <v>1</v>
      </c>
      <c r="I175" s="2">
        <v>7</v>
      </c>
      <c r="J175" s="101" t="s">
        <v>322</v>
      </c>
      <c r="K175" s="101" t="s">
        <v>322</v>
      </c>
      <c r="L175" s="101" t="s">
        <v>322</v>
      </c>
      <c r="M175" s="101" t="s">
        <v>322</v>
      </c>
      <c r="N175" s="101" t="s">
        <v>322</v>
      </c>
      <c r="O175" s="247">
        <v>93</v>
      </c>
      <c r="P175" s="2">
        <v>1</v>
      </c>
      <c r="Q175" s="2">
        <v>1</v>
      </c>
      <c r="R175" s="2">
        <v>7</v>
      </c>
      <c r="S175" s="2">
        <v>48</v>
      </c>
      <c r="T175" s="2">
        <v>36</v>
      </c>
      <c r="U175" s="2" t="s">
        <v>322</v>
      </c>
      <c r="V175" s="2" t="s">
        <v>322</v>
      </c>
      <c r="W175" s="2" t="s">
        <v>322</v>
      </c>
      <c r="X175" s="111">
        <v>1507</v>
      </c>
      <c r="Y175" s="111">
        <v>324855</v>
      </c>
      <c r="Z175" s="234" t="s">
        <v>870</v>
      </c>
    </row>
    <row r="176" spans="1:26" ht="17.100000000000001" customHeight="1">
      <c r="A176" s="3"/>
      <c r="B176" s="3"/>
      <c r="C176" s="131" t="s">
        <v>319</v>
      </c>
      <c r="D176" s="2">
        <v>3</v>
      </c>
      <c r="E176" s="2">
        <v>3</v>
      </c>
      <c r="F176" s="101" t="s">
        <v>322</v>
      </c>
      <c r="G176" s="101" t="s">
        <v>322</v>
      </c>
      <c r="H176" s="2">
        <v>3</v>
      </c>
      <c r="I176" s="101" t="s">
        <v>322</v>
      </c>
      <c r="J176" s="101" t="s">
        <v>322</v>
      </c>
      <c r="K176" s="101" t="s">
        <v>322</v>
      </c>
      <c r="L176" s="101" t="s">
        <v>322</v>
      </c>
      <c r="M176" s="101" t="s">
        <v>322</v>
      </c>
      <c r="N176" s="101" t="s">
        <v>322</v>
      </c>
      <c r="O176" s="247">
        <v>9</v>
      </c>
      <c r="P176" s="2">
        <v>3</v>
      </c>
      <c r="Q176" s="2">
        <v>1</v>
      </c>
      <c r="R176" s="2" t="s">
        <v>322</v>
      </c>
      <c r="S176" s="2" t="s">
        <v>322</v>
      </c>
      <c r="T176" s="2">
        <v>5</v>
      </c>
      <c r="U176" s="2" t="s">
        <v>322</v>
      </c>
      <c r="V176" s="2" t="s">
        <v>322</v>
      </c>
      <c r="W176" s="2" t="s">
        <v>322</v>
      </c>
      <c r="X176" s="111">
        <v>286</v>
      </c>
      <c r="Y176" s="111">
        <v>2080</v>
      </c>
      <c r="Z176" s="234" t="s">
        <v>871</v>
      </c>
    </row>
    <row r="177" spans="1:26" ht="17.100000000000001" customHeight="1">
      <c r="A177" s="3"/>
      <c r="B177" s="3"/>
      <c r="C177" s="198" t="s">
        <v>70</v>
      </c>
      <c r="D177" s="2">
        <v>16</v>
      </c>
      <c r="E177" s="2">
        <v>14</v>
      </c>
      <c r="F177" s="101" t="s">
        <v>322</v>
      </c>
      <c r="G177" s="2">
        <v>2</v>
      </c>
      <c r="H177" s="2">
        <v>7</v>
      </c>
      <c r="I177" s="2">
        <v>9</v>
      </c>
      <c r="J177" s="101" t="s">
        <v>322</v>
      </c>
      <c r="K177" s="101" t="s">
        <v>322</v>
      </c>
      <c r="L177" s="101" t="s">
        <v>322</v>
      </c>
      <c r="M177" s="101" t="s">
        <v>322</v>
      </c>
      <c r="N177" s="101" t="s">
        <v>322</v>
      </c>
      <c r="O177" s="247">
        <v>84</v>
      </c>
      <c r="P177" s="2">
        <v>7</v>
      </c>
      <c r="Q177" s="2" t="s">
        <v>322</v>
      </c>
      <c r="R177" s="2">
        <v>17</v>
      </c>
      <c r="S177" s="2">
        <v>52</v>
      </c>
      <c r="T177" s="2">
        <v>8</v>
      </c>
      <c r="U177" s="2">
        <v>8</v>
      </c>
      <c r="V177" s="2" t="s">
        <v>322</v>
      </c>
      <c r="W177" s="2" t="s">
        <v>322</v>
      </c>
      <c r="X177" s="82">
        <v>1995</v>
      </c>
      <c r="Y177" s="82">
        <v>267876</v>
      </c>
      <c r="Z177" s="234" t="s">
        <v>872</v>
      </c>
    </row>
    <row r="178" spans="1:26" s="125" customFormat="1" ht="17.100000000000001" customHeight="1">
      <c r="A178" s="124" t="s">
        <v>69</v>
      </c>
      <c r="B178" s="124"/>
      <c r="C178" s="132"/>
      <c r="D178" s="118">
        <v>1390</v>
      </c>
      <c r="E178" s="118">
        <v>832</v>
      </c>
      <c r="F178" s="118">
        <v>78</v>
      </c>
      <c r="G178" s="118">
        <v>478</v>
      </c>
      <c r="H178" s="118">
        <v>624</v>
      </c>
      <c r="I178" s="118">
        <v>743</v>
      </c>
      <c r="J178" s="118">
        <v>1</v>
      </c>
      <c r="K178" s="118" t="s">
        <v>322</v>
      </c>
      <c r="L178" s="118">
        <v>20</v>
      </c>
      <c r="M178" s="118" t="s">
        <v>322</v>
      </c>
      <c r="N178" s="118">
        <v>2</v>
      </c>
      <c r="O178" s="241">
        <v>8143</v>
      </c>
      <c r="P178" s="118">
        <v>602</v>
      </c>
      <c r="Q178" s="118">
        <v>234</v>
      </c>
      <c r="R178" s="118">
        <v>605</v>
      </c>
      <c r="S178" s="118">
        <v>2733</v>
      </c>
      <c r="T178" s="118">
        <v>3969</v>
      </c>
      <c r="U178" s="118">
        <v>361</v>
      </c>
      <c r="V178" s="118">
        <v>24</v>
      </c>
      <c r="W178" s="118">
        <v>83</v>
      </c>
      <c r="X178" s="189">
        <v>232740</v>
      </c>
      <c r="Y178" s="189">
        <v>15438757</v>
      </c>
      <c r="Z178" s="233" t="s">
        <v>873</v>
      </c>
    </row>
    <row r="179" spans="1:26" ht="17.100000000000001" customHeight="1">
      <c r="A179" s="3"/>
      <c r="B179" s="3" t="s">
        <v>68</v>
      </c>
      <c r="C179" s="131"/>
      <c r="D179" s="2">
        <v>81</v>
      </c>
      <c r="E179" s="2">
        <v>59</v>
      </c>
      <c r="F179" s="2">
        <v>6</v>
      </c>
      <c r="G179" s="2">
        <v>16</v>
      </c>
      <c r="H179" s="2">
        <v>41</v>
      </c>
      <c r="I179" s="2">
        <v>40</v>
      </c>
      <c r="J179" s="101" t="s">
        <v>322</v>
      </c>
      <c r="K179" s="101" t="s">
        <v>322</v>
      </c>
      <c r="L179" s="101" t="s">
        <v>322</v>
      </c>
      <c r="M179" s="101" t="s">
        <v>322</v>
      </c>
      <c r="N179" s="101" t="s">
        <v>322</v>
      </c>
      <c r="O179" s="247">
        <v>459</v>
      </c>
      <c r="P179" s="2">
        <v>40</v>
      </c>
      <c r="Q179" s="2">
        <v>26</v>
      </c>
      <c r="R179" s="2">
        <v>39</v>
      </c>
      <c r="S179" s="2">
        <v>229</v>
      </c>
      <c r="T179" s="2">
        <v>125</v>
      </c>
      <c r="U179" s="2">
        <v>8</v>
      </c>
      <c r="V179" s="2" t="s">
        <v>322</v>
      </c>
      <c r="W179" s="2" t="s">
        <v>322</v>
      </c>
      <c r="X179" s="111">
        <v>33641</v>
      </c>
      <c r="Y179" s="111">
        <v>740523</v>
      </c>
      <c r="Z179" s="234" t="s">
        <v>658</v>
      </c>
    </row>
    <row r="180" spans="1:26" ht="17.100000000000001" customHeight="1">
      <c r="A180" s="3"/>
      <c r="B180" s="3"/>
      <c r="C180" s="198" t="s">
        <v>67</v>
      </c>
      <c r="D180" s="2">
        <v>36</v>
      </c>
      <c r="E180" s="2">
        <v>18</v>
      </c>
      <c r="F180" s="2">
        <v>5</v>
      </c>
      <c r="G180" s="2">
        <v>13</v>
      </c>
      <c r="H180" s="2">
        <v>9</v>
      </c>
      <c r="I180" s="2">
        <v>27</v>
      </c>
      <c r="J180" s="101" t="s">
        <v>322</v>
      </c>
      <c r="K180" s="101" t="s">
        <v>322</v>
      </c>
      <c r="L180" s="101" t="s">
        <v>322</v>
      </c>
      <c r="M180" s="101" t="s">
        <v>322</v>
      </c>
      <c r="N180" s="101" t="s">
        <v>322</v>
      </c>
      <c r="O180" s="247">
        <v>280</v>
      </c>
      <c r="P180" s="2">
        <v>9</v>
      </c>
      <c r="Q180" s="2">
        <v>8</v>
      </c>
      <c r="R180" s="2">
        <v>24</v>
      </c>
      <c r="S180" s="2">
        <v>122</v>
      </c>
      <c r="T180" s="2">
        <v>117</v>
      </c>
      <c r="U180" s="2">
        <v>3</v>
      </c>
      <c r="V180" s="2" t="s">
        <v>322</v>
      </c>
      <c r="W180" s="2" t="s">
        <v>322</v>
      </c>
      <c r="X180" s="82">
        <v>30755</v>
      </c>
      <c r="Y180" s="82">
        <v>567717</v>
      </c>
      <c r="Z180" s="234" t="s">
        <v>874</v>
      </c>
    </row>
    <row r="181" spans="1:26" ht="17.100000000000001" customHeight="1">
      <c r="A181" s="3"/>
      <c r="B181" s="3"/>
      <c r="C181" s="198" t="s">
        <v>66</v>
      </c>
      <c r="D181" s="2">
        <v>15</v>
      </c>
      <c r="E181" s="2">
        <v>15</v>
      </c>
      <c r="F181" s="101" t="s">
        <v>322</v>
      </c>
      <c r="G181" s="101" t="s">
        <v>322</v>
      </c>
      <c r="H181" s="2">
        <v>13</v>
      </c>
      <c r="I181" s="2">
        <v>2</v>
      </c>
      <c r="J181" s="101" t="s">
        <v>322</v>
      </c>
      <c r="K181" s="101" t="s">
        <v>322</v>
      </c>
      <c r="L181" s="101" t="s">
        <v>322</v>
      </c>
      <c r="M181" s="101" t="s">
        <v>322</v>
      </c>
      <c r="N181" s="101" t="s">
        <v>322</v>
      </c>
      <c r="O181" s="247">
        <v>42</v>
      </c>
      <c r="P181" s="2">
        <v>12</v>
      </c>
      <c r="Q181" s="2">
        <v>8</v>
      </c>
      <c r="R181" s="2">
        <v>1</v>
      </c>
      <c r="S181" s="2">
        <v>19</v>
      </c>
      <c r="T181" s="2">
        <v>2</v>
      </c>
      <c r="U181" s="2" t="s">
        <v>322</v>
      </c>
      <c r="V181" s="2" t="s">
        <v>322</v>
      </c>
      <c r="W181" s="2" t="s">
        <v>322</v>
      </c>
      <c r="X181" s="101" t="s">
        <v>322</v>
      </c>
      <c r="Y181" s="82">
        <v>51796</v>
      </c>
      <c r="Z181" s="234" t="s">
        <v>875</v>
      </c>
    </row>
    <row r="182" spans="1:26" ht="17.100000000000001" customHeight="1">
      <c r="A182" s="3"/>
      <c r="B182" s="3"/>
      <c r="C182" s="131" t="s">
        <v>65</v>
      </c>
      <c r="D182" s="2">
        <v>12</v>
      </c>
      <c r="E182" s="2">
        <v>12</v>
      </c>
      <c r="F182" s="101" t="s">
        <v>322</v>
      </c>
      <c r="G182" s="101" t="s">
        <v>322</v>
      </c>
      <c r="H182" s="2">
        <v>8</v>
      </c>
      <c r="I182" s="2">
        <v>4</v>
      </c>
      <c r="J182" s="101" t="s">
        <v>322</v>
      </c>
      <c r="K182" s="101" t="s">
        <v>322</v>
      </c>
      <c r="L182" s="101" t="s">
        <v>322</v>
      </c>
      <c r="M182" s="101" t="s">
        <v>322</v>
      </c>
      <c r="N182" s="101" t="s">
        <v>322</v>
      </c>
      <c r="O182" s="247">
        <v>23</v>
      </c>
      <c r="P182" s="2">
        <v>8</v>
      </c>
      <c r="Q182" s="2">
        <v>5</v>
      </c>
      <c r="R182" s="2">
        <v>4</v>
      </c>
      <c r="S182" s="2">
        <v>4</v>
      </c>
      <c r="T182" s="2">
        <v>2</v>
      </c>
      <c r="U182" s="2">
        <v>2</v>
      </c>
      <c r="V182" s="2" t="s">
        <v>322</v>
      </c>
      <c r="W182" s="2" t="s">
        <v>322</v>
      </c>
      <c r="X182" s="101" t="s">
        <v>322</v>
      </c>
      <c r="Y182" s="111">
        <v>6716</v>
      </c>
      <c r="Z182" s="234" t="s">
        <v>876</v>
      </c>
    </row>
    <row r="183" spans="1:26" ht="17.100000000000001" customHeight="1">
      <c r="A183" s="3"/>
      <c r="B183" s="3"/>
      <c r="C183" s="131" t="s">
        <v>64</v>
      </c>
      <c r="D183" s="2">
        <v>18</v>
      </c>
      <c r="E183" s="2">
        <v>14</v>
      </c>
      <c r="F183" s="2">
        <v>1</v>
      </c>
      <c r="G183" s="2">
        <v>3</v>
      </c>
      <c r="H183" s="2">
        <v>11</v>
      </c>
      <c r="I183" s="2">
        <v>7</v>
      </c>
      <c r="J183" s="101" t="s">
        <v>322</v>
      </c>
      <c r="K183" s="101" t="s">
        <v>322</v>
      </c>
      <c r="L183" s="101" t="s">
        <v>322</v>
      </c>
      <c r="M183" s="101" t="s">
        <v>322</v>
      </c>
      <c r="N183" s="101" t="s">
        <v>322</v>
      </c>
      <c r="O183" s="247">
        <v>114</v>
      </c>
      <c r="P183" s="2">
        <v>11</v>
      </c>
      <c r="Q183" s="2">
        <v>5</v>
      </c>
      <c r="R183" s="2">
        <v>10</v>
      </c>
      <c r="S183" s="2">
        <v>84</v>
      </c>
      <c r="T183" s="2">
        <v>4</v>
      </c>
      <c r="U183" s="2">
        <v>3</v>
      </c>
      <c r="V183" s="2" t="s">
        <v>322</v>
      </c>
      <c r="W183" s="2" t="s">
        <v>322</v>
      </c>
      <c r="X183" s="111">
        <v>2886</v>
      </c>
      <c r="Y183" s="111">
        <v>114294</v>
      </c>
      <c r="Z183" s="234" t="s">
        <v>877</v>
      </c>
    </row>
    <row r="184" spans="1:26" ht="17.100000000000001" customHeight="1">
      <c r="A184" s="3"/>
      <c r="B184" s="3" t="s">
        <v>63</v>
      </c>
      <c r="C184" s="131"/>
      <c r="D184" s="2">
        <v>28</v>
      </c>
      <c r="E184" s="2">
        <v>19</v>
      </c>
      <c r="F184" s="2">
        <v>2</v>
      </c>
      <c r="G184" s="2">
        <v>7</v>
      </c>
      <c r="H184" s="2">
        <v>13</v>
      </c>
      <c r="I184" s="2">
        <v>15</v>
      </c>
      <c r="J184" s="101" t="s">
        <v>322</v>
      </c>
      <c r="K184" s="101" t="s">
        <v>322</v>
      </c>
      <c r="L184" s="101" t="s">
        <v>322</v>
      </c>
      <c r="M184" s="101" t="s">
        <v>322</v>
      </c>
      <c r="N184" s="101" t="s">
        <v>322</v>
      </c>
      <c r="O184" s="247">
        <v>128</v>
      </c>
      <c r="P184" s="2">
        <v>13</v>
      </c>
      <c r="Q184" s="2">
        <v>6</v>
      </c>
      <c r="R184" s="2">
        <v>19</v>
      </c>
      <c r="S184" s="2">
        <v>43</v>
      </c>
      <c r="T184" s="2">
        <v>47</v>
      </c>
      <c r="U184" s="2" t="s">
        <v>322</v>
      </c>
      <c r="V184" s="2" t="s">
        <v>322</v>
      </c>
      <c r="W184" s="2">
        <v>5</v>
      </c>
      <c r="X184" s="111">
        <v>2965</v>
      </c>
      <c r="Y184" s="111">
        <v>155754</v>
      </c>
      <c r="Z184" s="234" t="s">
        <v>664</v>
      </c>
    </row>
    <row r="185" spans="1:26" ht="17.100000000000001" customHeight="1">
      <c r="A185" s="3"/>
      <c r="B185" s="3"/>
      <c r="C185" s="131" t="s">
        <v>62</v>
      </c>
      <c r="D185" s="2">
        <v>12</v>
      </c>
      <c r="E185" s="2">
        <v>8</v>
      </c>
      <c r="F185" s="2">
        <v>1</v>
      </c>
      <c r="G185" s="2">
        <v>3</v>
      </c>
      <c r="H185" s="2">
        <v>7</v>
      </c>
      <c r="I185" s="2">
        <v>5</v>
      </c>
      <c r="J185" s="101" t="s">
        <v>322</v>
      </c>
      <c r="K185" s="101" t="s">
        <v>322</v>
      </c>
      <c r="L185" s="101" t="s">
        <v>322</v>
      </c>
      <c r="M185" s="101" t="s">
        <v>322</v>
      </c>
      <c r="N185" s="101" t="s">
        <v>322</v>
      </c>
      <c r="O185" s="247">
        <v>46</v>
      </c>
      <c r="P185" s="2">
        <v>7</v>
      </c>
      <c r="Q185" s="2">
        <v>4</v>
      </c>
      <c r="R185" s="2">
        <v>3</v>
      </c>
      <c r="S185" s="2">
        <v>15</v>
      </c>
      <c r="T185" s="2">
        <v>17</v>
      </c>
      <c r="U185" s="2" t="s">
        <v>322</v>
      </c>
      <c r="V185" s="2" t="s">
        <v>322</v>
      </c>
      <c r="W185" s="2" t="s">
        <v>322</v>
      </c>
      <c r="X185" s="111">
        <v>1120</v>
      </c>
      <c r="Y185" s="111">
        <v>43960</v>
      </c>
      <c r="Z185" s="234" t="s">
        <v>878</v>
      </c>
    </row>
    <row r="186" spans="1:26" ht="17.100000000000001" customHeight="1">
      <c r="A186" s="3"/>
      <c r="B186" s="3"/>
      <c r="C186" s="131" t="s">
        <v>61</v>
      </c>
      <c r="D186" s="2">
        <v>6</v>
      </c>
      <c r="E186" s="2">
        <v>5</v>
      </c>
      <c r="F186" s="101" t="s">
        <v>322</v>
      </c>
      <c r="G186" s="2">
        <v>1</v>
      </c>
      <c r="H186" s="2">
        <v>4</v>
      </c>
      <c r="I186" s="2">
        <v>2</v>
      </c>
      <c r="J186" s="101" t="s">
        <v>322</v>
      </c>
      <c r="K186" s="101" t="s">
        <v>322</v>
      </c>
      <c r="L186" s="101" t="s">
        <v>322</v>
      </c>
      <c r="M186" s="101" t="s">
        <v>322</v>
      </c>
      <c r="N186" s="101" t="s">
        <v>322</v>
      </c>
      <c r="O186" s="247">
        <v>31</v>
      </c>
      <c r="P186" s="2">
        <v>4</v>
      </c>
      <c r="Q186" s="2">
        <v>1</v>
      </c>
      <c r="R186" s="2">
        <v>5</v>
      </c>
      <c r="S186" s="2">
        <v>5</v>
      </c>
      <c r="T186" s="2">
        <v>16</v>
      </c>
      <c r="U186" s="2" t="s">
        <v>322</v>
      </c>
      <c r="V186" s="2" t="s">
        <v>322</v>
      </c>
      <c r="W186" s="2" t="s">
        <v>322</v>
      </c>
      <c r="X186" s="111">
        <v>564</v>
      </c>
      <c r="Y186" s="111">
        <v>41818</v>
      </c>
      <c r="Z186" s="234" t="s">
        <v>879</v>
      </c>
    </row>
    <row r="187" spans="1:26" ht="17.100000000000001" customHeight="1">
      <c r="A187" s="3"/>
      <c r="B187" s="3"/>
      <c r="C187" s="131" t="s">
        <v>60</v>
      </c>
      <c r="D187" s="2">
        <v>6</v>
      </c>
      <c r="E187" s="2">
        <v>4</v>
      </c>
      <c r="F187" s="101" t="s">
        <v>322</v>
      </c>
      <c r="G187" s="2">
        <v>2</v>
      </c>
      <c r="H187" s="2">
        <v>1</v>
      </c>
      <c r="I187" s="2">
        <v>5</v>
      </c>
      <c r="J187" s="101" t="s">
        <v>322</v>
      </c>
      <c r="K187" s="101" t="s">
        <v>322</v>
      </c>
      <c r="L187" s="101" t="s">
        <v>322</v>
      </c>
      <c r="M187" s="101" t="s">
        <v>322</v>
      </c>
      <c r="N187" s="101" t="s">
        <v>322</v>
      </c>
      <c r="O187" s="247">
        <v>33</v>
      </c>
      <c r="P187" s="2">
        <v>1</v>
      </c>
      <c r="Q187" s="2" t="s">
        <v>322</v>
      </c>
      <c r="R187" s="2">
        <v>5</v>
      </c>
      <c r="S187" s="2">
        <v>19</v>
      </c>
      <c r="T187" s="2">
        <v>8</v>
      </c>
      <c r="U187" s="2" t="s">
        <v>322</v>
      </c>
      <c r="V187" s="2" t="s">
        <v>322</v>
      </c>
      <c r="W187" s="2" t="s">
        <v>322</v>
      </c>
      <c r="X187" s="111">
        <v>603</v>
      </c>
      <c r="Y187" s="111">
        <v>49771</v>
      </c>
      <c r="Z187" s="234" t="s">
        <v>880</v>
      </c>
    </row>
    <row r="188" spans="1:26" ht="17.100000000000001" customHeight="1">
      <c r="A188" s="3"/>
      <c r="B188" s="3"/>
      <c r="C188" s="131" t="s">
        <v>59</v>
      </c>
      <c r="D188" s="2">
        <v>4</v>
      </c>
      <c r="E188" s="2">
        <v>2</v>
      </c>
      <c r="F188" s="2">
        <v>1</v>
      </c>
      <c r="G188" s="2">
        <v>1</v>
      </c>
      <c r="H188" s="2">
        <v>1</v>
      </c>
      <c r="I188" s="2">
        <v>3</v>
      </c>
      <c r="J188" s="101" t="s">
        <v>322</v>
      </c>
      <c r="K188" s="101" t="s">
        <v>322</v>
      </c>
      <c r="L188" s="101" t="s">
        <v>322</v>
      </c>
      <c r="M188" s="101" t="s">
        <v>322</v>
      </c>
      <c r="N188" s="101" t="s">
        <v>322</v>
      </c>
      <c r="O188" s="247">
        <v>18</v>
      </c>
      <c r="P188" s="2">
        <v>1</v>
      </c>
      <c r="Q188" s="2">
        <v>1</v>
      </c>
      <c r="R188" s="2">
        <v>6</v>
      </c>
      <c r="S188" s="2">
        <v>4</v>
      </c>
      <c r="T188" s="2">
        <v>6</v>
      </c>
      <c r="U188" s="2" t="s">
        <v>322</v>
      </c>
      <c r="V188" s="2" t="s">
        <v>322</v>
      </c>
      <c r="W188" s="2">
        <v>5</v>
      </c>
      <c r="X188" s="111">
        <v>678</v>
      </c>
      <c r="Y188" s="111">
        <v>20205</v>
      </c>
      <c r="Z188" s="234" t="s">
        <v>881</v>
      </c>
    </row>
    <row r="189" spans="1:26" ht="17.100000000000001" customHeight="1">
      <c r="A189" s="3"/>
      <c r="B189" s="3" t="s">
        <v>58</v>
      </c>
      <c r="C189" s="131"/>
      <c r="D189" s="2">
        <v>317</v>
      </c>
      <c r="E189" s="2">
        <v>116</v>
      </c>
      <c r="F189" s="2">
        <v>26</v>
      </c>
      <c r="G189" s="2">
        <v>175</v>
      </c>
      <c r="H189" s="2">
        <v>93</v>
      </c>
      <c r="I189" s="2">
        <v>223</v>
      </c>
      <c r="J189" s="2">
        <v>1</v>
      </c>
      <c r="K189" s="101" t="s">
        <v>322</v>
      </c>
      <c r="L189" s="101" t="s">
        <v>322</v>
      </c>
      <c r="M189" s="101" t="s">
        <v>322</v>
      </c>
      <c r="N189" s="101" t="s">
        <v>322</v>
      </c>
      <c r="O189" s="247">
        <v>1937</v>
      </c>
      <c r="P189" s="2">
        <v>90</v>
      </c>
      <c r="Q189" s="2">
        <v>20</v>
      </c>
      <c r="R189" s="2">
        <v>119</v>
      </c>
      <c r="S189" s="2">
        <v>835</v>
      </c>
      <c r="T189" s="2">
        <v>873</v>
      </c>
      <c r="U189" s="2">
        <v>27</v>
      </c>
      <c r="V189" s="2">
        <v>1</v>
      </c>
      <c r="W189" s="2">
        <v>6</v>
      </c>
      <c r="X189" s="111">
        <v>42888</v>
      </c>
      <c r="Y189" s="111">
        <v>3926883</v>
      </c>
      <c r="Z189" s="234" t="s">
        <v>670</v>
      </c>
    </row>
    <row r="190" spans="1:26" ht="17.100000000000001" customHeight="1">
      <c r="A190" s="3"/>
      <c r="B190" s="3"/>
      <c r="C190" s="131" t="s">
        <v>57</v>
      </c>
      <c r="D190" s="2">
        <v>66</v>
      </c>
      <c r="E190" s="2">
        <v>8</v>
      </c>
      <c r="F190" s="2">
        <v>1</v>
      </c>
      <c r="G190" s="2">
        <v>57</v>
      </c>
      <c r="H190" s="2">
        <v>6</v>
      </c>
      <c r="I190" s="2">
        <v>59</v>
      </c>
      <c r="J190" s="2">
        <v>1</v>
      </c>
      <c r="K190" s="101" t="s">
        <v>322</v>
      </c>
      <c r="L190" s="101" t="s">
        <v>322</v>
      </c>
      <c r="M190" s="101" t="s">
        <v>322</v>
      </c>
      <c r="N190" s="101" t="s">
        <v>322</v>
      </c>
      <c r="O190" s="247">
        <v>636</v>
      </c>
      <c r="P190" s="2">
        <v>6</v>
      </c>
      <c r="Q190" s="2">
        <v>1</v>
      </c>
      <c r="R190" s="2">
        <v>11</v>
      </c>
      <c r="S190" s="2">
        <v>240</v>
      </c>
      <c r="T190" s="2">
        <v>378</v>
      </c>
      <c r="U190" s="2">
        <v>3</v>
      </c>
      <c r="V190" s="2" t="s">
        <v>322</v>
      </c>
      <c r="W190" s="2" t="s">
        <v>322</v>
      </c>
      <c r="X190" s="111">
        <v>31897</v>
      </c>
      <c r="Y190" s="111">
        <v>1311113</v>
      </c>
      <c r="Z190" s="234" t="s">
        <v>882</v>
      </c>
    </row>
    <row r="191" spans="1:26" ht="17.100000000000001" customHeight="1">
      <c r="A191" s="3"/>
      <c r="B191" s="3"/>
      <c r="C191" s="131" t="s">
        <v>56</v>
      </c>
      <c r="D191" s="2">
        <v>26</v>
      </c>
      <c r="E191" s="2">
        <v>24</v>
      </c>
      <c r="F191" s="2" t="s">
        <v>322</v>
      </c>
      <c r="G191" s="2">
        <v>2</v>
      </c>
      <c r="H191" s="2">
        <v>19</v>
      </c>
      <c r="I191" s="2">
        <v>7</v>
      </c>
      <c r="J191" s="101" t="s">
        <v>322</v>
      </c>
      <c r="K191" s="101" t="s">
        <v>322</v>
      </c>
      <c r="L191" s="101" t="s">
        <v>322</v>
      </c>
      <c r="M191" s="101" t="s">
        <v>322</v>
      </c>
      <c r="N191" s="101" t="s">
        <v>322</v>
      </c>
      <c r="O191" s="247">
        <v>77</v>
      </c>
      <c r="P191" s="2">
        <v>17</v>
      </c>
      <c r="Q191" s="2">
        <v>6</v>
      </c>
      <c r="R191" s="2">
        <v>6</v>
      </c>
      <c r="S191" s="2">
        <v>18</v>
      </c>
      <c r="T191" s="2">
        <v>30</v>
      </c>
      <c r="U191" s="2" t="s">
        <v>322</v>
      </c>
      <c r="V191" s="2" t="s">
        <v>322</v>
      </c>
      <c r="W191" s="2" t="s">
        <v>322</v>
      </c>
      <c r="X191" s="111">
        <v>1154</v>
      </c>
      <c r="Y191" s="111">
        <v>38832</v>
      </c>
      <c r="Z191" s="234" t="s">
        <v>883</v>
      </c>
    </row>
    <row r="192" spans="1:26" ht="17.100000000000001" customHeight="1">
      <c r="A192" s="3"/>
      <c r="B192" s="3"/>
      <c r="C192" s="131" t="s">
        <v>55</v>
      </c>
      <c r="D192" s="2">
        <v>155</v>
      </c>
      <c r="E192" s="2">
        <v>38</v>
      </c>
      <c r="F192" s="2">
        <v>21</v>
      </c>
      <c r="G192" s="2">
        <v>96</v>
      </c>
      <c r="H192" s="2">
        <v>26</v>
      </c>
      <c r="I192" s="2">
        <v>129</v>
      </c>
      <c r="J192" s="101" t="s">
        <v>322</v>
      </c>
      <c r="K192" s="101" t="s">
        <v>322</v>
      </c>
      <c r="L192" s="101" t="s">
        <v>322</v>
      </c>
      <c r="M192" s="101" t="s">
        <v>322</v>
      </c>
      <c r="N192" s="101" t="s">
        <v>322</v>
      </c>
      <c r="O192" s="247">
        <v>968</v>
      </c>
      <c r="P192" s="2">
        <v>25</v>
      </c>
      <c r="Q192" s="2">
        <v>7</v>
      </c>
      <c r="R192" s="2">
        <v>79</v>
      </c>
      <c r="S192" s="2">
        <v>496</v>
      </c>
      <c r="T192" s="2">
        <v>361</v>
      </c>
      <c r="U192" s="2">
        <v>10</v>
      </c>
      <c r="V192" s="2">
        <v>1</v>
      </c>
      <c r="W192" s="2">
        <v>6</v>
      </c>
      <c r="X192" s="111">
        <v>6190</v>
      </c>
      <c r="Y192" s="111">
        <v>2303100</v>
      </c>
      <c r="Z192" s="234" t="s">
        <v>884</v>
      </c>
    </row>
    <row r="193" spans="1:26" ht="17.100000000000001" customHeight="1">
      <c r="A193" s="3"/>
      <c r="B193" s="3"/>
      <c r="C193" s="131" t="s">
        <v>54</v>
      </c>
      <c r="D193" s="2">
        <v>70</v>
      </c>
      <c r="E193" s="2">
        <v>46</v>
      </c>
      <c r="F193" s="2">
        <v>4</v>
      </c>
      <c r="G193" s="2">
        <v>20</v>
      </c>
      <c r="H193" s="2">
        <v>42</v>
      </c>
      <c r="I193" s="2">
        <v>28</v>
      </c>
      <c r="J193" s="101" t="s">
        <v>322</v>
      </c>
      <c r="K193" s="101" t="s">
        <v>322</v>
      </c>
      <c r="L193" s="101" t="s">
        <v>322</v>
      </c>
      <c r="M193" s="101" t="s">
        <v>322</v>
      </c>
      <c r="N193" s="101" t="s">
        <v>322</v>
      </c>
      <c r="O193" s="247">
        <v>256</v>
      </c>
      <c r="P193" s="2">
        <v>42</v>
      </c>
      <c r="Q193" s="2">
        <v>6</v>
      </c>
      <c r="R193" s="2">
        <v>23</v>
      </c>
      <c r="S193" s="2">
        <v>81</v>
      </c>
      <c r="T193" s="2">
        <v>104</v>
      </c>
      <c r="U193" s="2">
        <v>14</v>
      </c>
      <c r="V193" s="2" t="s">
        <v>322</v>
      </c>
      <c r="W193" s="2" t="s">
        <v>322</v>
      </c>
      <c r="X193" s="111">
        <v>3647</v>
      </c>
      <c r="Y193" s="111">
        <v>273838</v>
      </c>
      <c r="Z193" s="234" t="s">
        <v>885</v>
      </c>
    </row>
    <row r="194" spans="1:26" ht="17.100000000000001" customHeight="1">
      <c r="A194" s="3"/>
      <c r="B194" s="3" t="s">
        <v>53</v>
      </c>
      <c r="C194" s="131"/>
      <c r="D194" s="2">
        <v>40</v>
      </c>
      <c r="E194" s="2">
        <v>21</v>
      </c>
      <c r="F194" s="2">
        <v>2</v>
      </c>
      <c r="G194" s="2">
        <v>17</v>
      </c>
      <c r="H194" s="2">
        <v>17</v>
      </c>
      <c r="I194" s="2">
        <v>13</v>
      </c>
      <c r="J194" s="101" t="s">
        <v>322</v>
      </c>
      <c r="K194" s="101" t="s">
        <v>322</v>
      </c>
      <c r="L194" s="2">
        <v>10</v>
      </c>
      <c r="M194" s="101" t="s">
        <v>322</v>
      </c>
      <c r="N194" s="101" t="s">
        <v>322</v>
      </c>
      <c r="O194" s="247">
        <v>200</v>
      </c>
      <c r="P194" s="2">
        <v>16</v>
      </c>
      <c r="Q194" s="2">
        <v>6</v>
      </c>
      <c r="R194" s="2">
        <v>20</v>
      </c>
      <c r="S194" s="2">
        <v>105</v>
      </c>
      <c r="T194" s="2">
        <v>53</v>
      </c>
      <c r="U194" s="2">
        <v>26</v>
      </c>
      <c r="V194" s="2">
        <v>4</v>
      </c>
      <c r="W194" s="2" t="s">
        <v>322</v>
      </c>
      <c r="X194" s="111">
        <v>6568</v>
      </c>
      <c r="Y194" s="111">
        <v>342122</v>
      </c>
      <c r="Z194" s="234" t="s">
        <v>675</v>
      </c>
    </row>
    <row r="195" spans="1:26" ht="17.100000000000001" customHeight="1">
      <c r="A195" s="3"/>
      <c r="B195" s="3"/>
      <c r="C195" s="131" t="s">
        <v>52</v>
      </c>
      <c r="D195" s="2">
        <v>15</v>
      </c>
      <c r="E195" s="2">
        <v>6</v>
      </c>
      <c r="F195" s="2">
        <v>2</v>
      </c>
      <c r="G195" s="2">
        <v>7</v>
      </c>
      <c r="H195" s="2">
        <v>3</v>
      </c>
      <c r="I195" s="2">
        <v>11</v>
      </c>
      <c r="J195" s="101" t="s">
        <v>322</v>
      </c>
      <c r="K195" s="101" t="s">
        <v>322</v>
      </c>
      <c r="L195" s="2">
        <v>1</v>
      </c>
      <c r="M195" s="101" t="s">
        <v>322</v>
      </c>
      <c r="N195" s="101" t="s">
        <v>322</v>
      </c>
      <c r="O195" s="247">
        <v>112</v>
      </c>
      <c r="P195" s="2">
        <v>3</v>
      </c>
      <c r="Q195" s="2">
        <v>1</v>
      </c>
      <c r="R195" s="2">
        <v>18</v>
      </c>
      <c r="S195" s="2">
        <v>76</v>
      </c>
      <c r="T195" s="2">
        <v>14</v>
      </c>
      <c r="U195" s="2">
        <v>23</v>
      </c>
      <c r="V195" s="2">
        <v>4</v>
      </c>
      <c r="W195" s="2" t="s">
        <v>322</v>
      </c>
      <c r="X195" s="111">
        <v>1941</v>
      </c>
      <c r="Y195" s="111">
        <v>183674</v>
      </c>
      <c r="Z195" s="234" t="s">
        <v>886</v>
      </c>
    </row>
    <row r="196" spans="1:26" ht="17.100000000000001" customHeight="1">
      <c r="A196" s="3"/>
      <c r="B196" s="3"/>
      <c r="C196" s="131" t="s">
        <v>51</v>
      </c>
      <c r="D196" s="2">
        <v>9</v>
      </c>
      <c r="E196" s="2">
        <v>9</v>
      </c>
      <c r="F196" s="101" t="s">
        <v>322</v>
      </c>
      <c r="G196" s="101" t="s">
        <v>322</v>
      </c>
      <c r="H196" s="2">
        <v>9</v>
      </c>
      <c r="I196" s="101" t="s">
        <v>322</v>
      </c>
      <c r="J196" s="101" t="s">
        <v>322</v>
      </c>
      <c r="K196" s="101" t="s">
        <v>322</v>
      </c>
      <c r="L196" s="101" t="s">
        <v>322</v>
      </c>
      <c r="M196" s="101" t="s">
        <v>322</v>
      </c>
      <c r="N196" s="101" t="s">
        <v>322</v>
      </c>
      <c r="O196" s="247">
        <v>22</v>
      </c>
      <c r="P196" s="2">
        <v>8</v>
      </c>
      <c r="Q196" s="2">
        <v>2</v>
      </c>
      <c r="R196" s="2" t="s">
        <v>322</v>
      </c>
      <c r="S196" s="2">
        <v>5</v>
      </c>
      <c r="T196" s="2">
        <v>7</v>
      </c>
      <c r="U196" s="2">
        <v>3</v>
      </c>
      <c r="V196" s="2" t="s">
        <v>322</v>
      </c>
      <c r="W196" s="2" t="s">
        <v>322</v>
      </c>
      <c r="X196" s="111">
        <v>1051</v>
      </c>
      <c r="Y196" s="111">
        <v>13522</v>
      </c>
      <c r="Z196" s="234" t="s">
        <v>887</v>
      </c>
    </row>
    <row r="197" spans="1:26" ht="17.100000000000001" customHeight="1">
      <c r="A197" s="3"/>
      <c r="B197" s="3"/>
      <c r="C197" s="131" t="s">
        <v>50</v>
      </c>
      <c r="D197" s="2">
        <v>16</v>
      </c>
      <c r="E197" s="2">
        <v>6</v>
      </c>
      <c r="F197" s="101" t="s">
        <v>322</v>
      </c>
      <c r="G197" s="2">
        <v>10</v>
      </c>
      <c r="H197" s="2">
        <v>5</v>
      </c>
      <c r="I197" s="2">
        <v>2</v>
      </c>
      <c r="J197" s="101" t="s">
        <v>322</v>
      </c>
      <c r="K197" s="101" t="s">
        <v>322</v>
      </c>
      <c r="L197" s="2">
        <v>9</v>
      </c>
      <c r="M197" s="101" t="s">
        <v>322</v>
      </c>
      <c r="N197" s="101" t="s">
        <v>322</v>
      </c>
      <c r="O197" s="247">
        <v>66</v>
      </c>
      <c r="P197" s="2">
        <v>5</v>
      </c>
      <c r="Q197" s="2">
        <v>3</v>
      </c>
      <c r="R197" s="2">
        <v>2</v>
      </c>
      <c r="S197" s="2">
        <v>24</v>
      </c>
      <c r="T197" s="2">
        <v>32</v>
      </c>
      <c r="U197" s="2" t="s">
        <v>322</v>
      </c>
      <c r="V197" s="2" t="s">
        <v>322</v>
      </c>
      <c r="W197" s="2" t="s">
        <v>322</v>
      </c>
      <c r="X197" s="111">
        <v>3576</v>
      </c>
      <c r="Y197" s="111">
        <v>144926</v>
      </c>
      <c r="Z197" s="234" t="s">
        <v>888</v>
      </c>
    </row>
    <row r="198" spans="1:26" ht="17.100000000000001" customHeight="1">
      <c r="A198" s="3"/>
      <c r="B198" s="3" t="s">
        <v>49</v>
      </c>
      <c r="C198" s="131"/>
      <c r="D198" s="2">
        <v>163</v>
      </c>
      <c r="E198" s="2">
        <v>83</v>
      </c>
      <c r="F198" s="2">
        <v>12</v>
      </c>
      <c r="G198" s="2">
        <v>68</v>
      </c>
      <c r="H198" s="2">
        <v>33</v>
      </c>
      <c r="I198" s="2">
        <v>123</v>
      </c>
      <c r="J198" s="101" t="s">
        <v>322</v>
      </c>
      <c r="K198" s="101" t="s">
        <v>322</v>
      </c>
      <c r="L198" s="2">
        <v>7</v>
      </c>
      <c r="M198" s="101" t="s">
        <v>322</v>
      </c>
      <c r="N198" s="101" t="s">
        <v>322</v>
      </c>
      <c r="O198" s="247">
        <v>1005</v>
      </c>
      <c r="P198" s="2">
        <v>32</v>
      </c>
      <c r="Q198" s="2">
        <v>16</v>
      </c>
      <c r="R198" s="2">
        <v>127</v>
      </c>
      <c r="S198" s="2">
        <v>508</v>
      </c>
      <c r="T198" s="2">
        <v>322</v>
      </c>
      <c r="U198" s="2">
        <v>47</v>
      </c>
      <c r="V198" s="2">
        <v>2</v>
      </c>
      <c r="W198" s="2">
        <v>35</v>
      </c>
      <c r="X198" s="111">
        <v>1532</v>
      </c>
      <c r="Y198" s="111">
        <v>4646977</v>
      </c>
      <c r="Z198" s="234" t="s">
        <v>680</v>
      </c>
    </row>
    <row r="199" spans="1:26" ht="17.100000000000001" customHeight="1">
      <c r="A199" s="3"/>
      <c r="B199" s="3"/>
      <c r="C199" s="131" t="s">
        <v>48</v>
      </c>
      <c r="D199" s="2">
        <v>105</v>
      </c>
      <c r="E199" s="2">
        <v>39</v>
      </c>
      <c r="F199" s="2">
        <v>7</v>
      </c>
      <c r="G199" s="2">
        <v>59</v>
      </c>
      <c r="H199" s="2">
        <v>12</v>
      </c>
      <c r="I199" s="2">
        <v>89</v>
      </c>
      <c r="J199" s="101" t="s">
        <v>322</v>
      </c>
      <c r="K199" s="101" t="s">
        <v>322</v>
      </c>
      <c r="L199" s="2">
        <v>4</v>
      </c>
      <c r="M199" s="101" t="s">
        <v>322</v>
      </c>
      <c r="N199" s="101" t="s">
        <v>322</v>
      </c>
      <c r="O199" s="247">
        <v>610</v>
      </c>
      <c r="P199" s="2">
        <v>11</v>
      </c>
      <c r="Q199" s="2">
        <v>2</v>
      </c>
      <c r="R199" s="2">
        <v>56</v>
      </c>
      <c r="S199" s="2">
        <v>261</v>
      </c>
      <c r="T199" s="2">
        <v>280</v>
      </c>
      <c r="U199" s="2">
        <v>36</v>
      </c>
      <c r="V199" s="2" t="s">
        <v>322</v>
      </c>
      <c r="W199" s="2">
        <v>34</v>
      </c>
      <c r="X199" s="101" t="s">
        <v>322</v>
      </c>
      <c r="Y199" s="111">
        <v>3545153</v>
      </c>
      <c r="Z199" s="234" t="s">
        <v>889</v>
      </c>
    </row>
    <row r="200" spans="1:26" ht="24">
      <c r="A200" s="3"/>
      <c r="B200" s="3"/>
      <c r="C200" s="114" t="s">
        <v>409</v>
      </c>
      <c r="D200" s="2">
        <v>58</v>
      </c>
      <c r="E200" s="2">
        <v>44</v>
      </c>
      <c r="F200" s="2">
        <v>5</v>
      </c>
      <c r="G200" s="2">
        <v>9</v>
      </c>
      <c r="H200" s="2">
        <v>21</v>
      </c>
      <c r="I200" s="2">
        <v>34</v>
      </c>
      <c r="J200" s="101" t="s">
        <v>322</v>
      </c>
      <c r="K200" s="101" t="s">
        <v>322</v>
      </c>
      <c r="L200" s="2">
        <v>3</v>
      </c>
      <c r="M200" s="101" t="s">
        <v>322</v>
      </c>
      <c r="N200" s="101" t="s">
        <v>322</v>
      </c>
      <c r="O200" s="247">
        <v>395</v>
      </c>
      <c r="P200" s="2">
        <v>21</v>
      </c>
      <c r="Q200" s="2">
        <v>14</v>
      </c>
      <c r="R200" s="2">
        <v>71</v>
      </c>
      <c r="S200" s="2">
        <v>247</v>
      </c>
      <c r="T200" s="2">
        <v>42</v>
      </c>
      <c r="U200" s="2">
        <v>11</v>
      </c>
      <c r="V200" s="2">
        <v>2</v>
      </c>
      <c r="W200" s="2">
        <v>1</v>
      </c>
      <c r="X200" s="111">
        <v>1532</v>
      </c>
      <c r="Y200" s="111">
        <v>1101824</v>
      </c>
      <c r="Z200" s="234" t="s">
        <v>890</v>
      </c>
    </row>
    <row r="201" spans="1:26" ht="17.100000000000001" customHeight="1">
      <c r="A201" s="3"/>
      <c r="B201" s="3" t="s">
        <v>46</v>
      </c>
      <c r="C201" s="131"/>
      <c r="D201" s="2">
        <v>124</v>
      </c>
      <c r="E201" s="2">
        <v>91</v>
      </c>
      <c r="F201" s="2">
        <v>3</v>
      </c>
      <c r="G201" s="2">
        <v>29</v>
      </c>
      <c r="H201" s="2">
        <v>64</v>
      </c>
      <c r="I201" s="2">
        <v>58</v>
      </c>
      <c r="J201" s="101" t="s">
        <v>322</v>
      </c>
      <c r="K201" s="101" t="s">
        <v>322</v>
      </c>
      <c r="L201" s="2">
        <v>1</v>
      </c>
      <c r="M201" s="101" t="s">
        <v>322</v>
      </c>
      <c r="N201" s="2">
        <v>1</v>
      </c>
      <c r="O201" s="247">
        <v>1402</v>
      </c>
      <c r="P201" s="2">
        <v>59</v>
      </c>
      <c r="Q201" s="2">
        <v>26</v>
      </c>
      <c r="R201" s="2">
        <v>73</v>
      </c>
      <c r="S201" s="2">
        <v>263</v>
      </c>
      <c r="T201" s="2">
        <v>981</v>
      </c>
      <c r="U201" s="2">
        <v>91</v>
      </c>
      <c r="V201" s="2">
        <v>1</v>
      </c>
      <c r="W201" s="2">
        <v>11</v>
      </c>
      <c r="X201" s="111">
        <v>12388</v>
      </c>
      <c r="Y201" s="111">
        <v>985972</v>
      </c>
      <c r="Z201" s="234" t="s">
        <v>690</v>
      </c>
    </row>
    <row r="202" spans="1:26" ht="17.100000000000001" customHeight="1">
      <c r="A202" s="3"/>
      <c r="B202" s="3"/>
      <c r="C202" s="131" t="s">
        <v>45</v>
      </c>
      <c r="D202" s="2">
        <v>40</v>
      </c>
      <c r="E202" s="2">
        <v>25</v>
      </c>
      <c r="F202" s="2">
        <v>1</v>
      </c>
      <c r="G202" s="2">
        <v>13</v>
      </c>
      <c r="H202" s="2">
        <v>17</v>
      </c>
      <c r="I202" s="2">
        <v>21</v>
      </c>
      <c r="J202" s="101" t="s">
        <v>322</v>
      </c>
      <c r="K202" s="101" t="s">
        <v>322</v>
      </c>
      <c r="L202" s="2">
        <v>1</v>
      </c>
      <c r="M202" s="101" t="s">
        <v>322</v>
      </c>
      <c r="N202" s="2">
        <v>1</v>
      </c>
      <c r="O202" s="247">
        <v>268</v>
      </c>
      <c r="P202" s="2">
        <v>17</v>
      </c>
      <c r="Q202" s="2">
        <v>6</v>
      </c>
      <c r="R202" s="2">
        <v>15</v>
      </c>
      <c r="S202" s="2">
        <v>39</v>
      </c>
      <c r="T202" s="2">
        <v>191</v>
      </c>
      <c r="U202" s="2">
        <v>4</v>
      </c>
      <c r="V202" s="2">
        <v>1</v>
      </c>
      <c r="W202" s="2" t="s">
        <v>322</v>
      </c>
      <c r="X202" s="111">
        <v>7540</v>
      </c>
      <c r="Y202" s="111">
        <v>358941</v>
      </c>
      <c r="Z202" s="234" t="s">
        <v>891</v>
      </c>
    </row>
    <row r="203" spans="1:26" ht="17.100000000000001" customHeight="1">
      <c r="A203" s="3"/>
      <c r="B203" s="3"/>
      <c r="C203" s="131" t="s">
        <v>44</v>
      </c>
      <c r="D203" s="2">
        <v>3</v>
      </c>
      <c r="E203" s="2">
        <v>1</v>
      </c>
      <c r="F203" s="101" t="s">
        <v>322</v>
      </c>
      <c r="G203" s="2">
        <v>2</v>
      </c>
      <c r="H203" s="2">
        <v>1</v>
      </c>
      <c r="I203" s="2">
        <v>2</v>
      </c>
      <c r="J203" s="101" t="s">
        <v>322</v>
      </c>
      <c r="K203" s="101" t="s">
        <v>322</v>
      </c>
      <c r="L203" s="101" t="s">
        <v>322</v>
      </c>
      <c r="M203" s="101" t="s">
        <v>322</v>
      </c>
      <c r="N203" s="101" t="s">
        <v>322</v>
      </c>
      <c r="O203" s="247">
        <v>27</v>
      </c>
      <c r="P203" s="2">
        <v>1</v>
      </c>
      <c r="Q203" s="2">
        <v>1</v>
      </c>
      <c r="R203" s="2" t="s">
        <v>322</v>
      </c>
      <c r="S203" s="2">
        <v>12</v>
      </c>
      <c r="T203" s="2">
        <v>13</v>
      </c>
      <c r="U203" s="2" t="s">
        <v>322</v>
      </c>
      <c r="V203" s="2" t="s">
        <v>322</v>
      </c>
      <c r="W203" s="2" t="s">
        <v>322</v>
      </c>
      <c r="X203" s="111">
        <v>1104</v>
      </c>
      <c r="Y203" s="111">
        <v>16868</v>
      </c>
      <c r="Z203" s="234" t="s">
        <v>892</v>
      </c>
    </row>
    <row r="204" spans="1:26" ht="17.100000000000001" customHeight="1">
      <c r="A204" s="3"/>
      <c r="B204" s="3"/>
      <c r="C204" s="131" t="s">
        <v>43</v>
      </c>
      <c r="D204" s="2">
        <v>40</v>
      </c>
      <c r="E204" s="2">
        <v>30</v>
      </c>
      <c r="F204" s="2">
        <v>2</v>
      </c>
      <c r="G204" s="2">
        <v>8</v>
      </c>
      <c r="H204" s="2">
        <v>22</v>
      </c>
      <c r="I204" s="2">
        <v>18</v>
      </c>
      <c r="J204" s="101" t="s">
        <v>322</v>
      </c>
      <c r="K204" s="101" t="s">
        <v>322</v>
      </c>
      <c r="L204" s="101" t="s">
        <v>322</v>
      </c>
      <c r="M204" s="101" t="s">
        <v>322</v>
      </c>
      <c r="N204" s="101" t="s">
        <v>322</v>
      </c>
      <c r="O204" s="247">
        <v>970</v>
      </c>
      <c r="P204" s="2">
        <v>17</v>
      </c>
      <c r="Q204" s="2">
        <v>4</v>
      </c>
      <c r="R204" s="2">
        <v>39</v>
      </c>
      <c r="S204" s="2">
        <v>175</v>
      </c>
      <c r="T204" s="2">
        <v>735</v>
      </c>
      <c r="U204" s="2">
        <v>80</v>
      </c>
      <c r="V204" s="2" t="s">
        <v>322</v>
      </c>
      <c r="W204" s="2">
        <v>2</v>
      </c>
      <c r="X204" s="111">
        <v>24</v>
      </c>
      <c r="Y204" s="111">
        <v>439544</v>
      </c>
      <c r="Z204" s="234" t="s">
        <v>893</v>
      </c>
    </row>
    <row r="205" spans="1:26" ht="17.100000000000001" customHeight="1">
      <c r="A205" s="3"/>
      <c r="B205" s="3"/>
      <c r="C205" s="131" t="s">
        <v>42</v>
      </c>
      <c r="D205" s="2">
        <v>41</v>
      </c>
      <c r="E205" s="2">
        <v>35</v>
      </c>
      <c r="F205" s="101" t="s">
        <v>322</v>
      </c>
      <c r="G205" s="2">
        <v>6</v>
      </c>
      <c r="H205" s="2">
        <v>24</v>
      </c>
      <c r="I205" s="2">
        <v>17</v>
      </c>
      <c r="J205" s="101" t="s">
        <v>322</v>
      </c>
      <c r="K205" s="101" t="s">
        <v>322</v>
      </c>
      <c r="L205" s="101" t="s">
        <v>322</v>
      </c>
      <c r="M205" s="101" t="s">
        <v>322</v>
      </c>
      <c r="N205" s="101" t="s">
        <v>322</v>
      </c>
      <c r="O205" s="247">
        <v>137</v>
      </c>
      <c r="P205" s="2">
        <v>24</v>
      </c>
      <c r="Q205" s="2">
        <v>15</v>
      </c>
      <c r="R205" s="2">
        <v>19</v>
      </c>
      <c r="S205" s="2">
        <v>37</v>
      </c>
      <c r="T205" s="2">
        <v>42</v>
      </c>
      <c r="U205" s="2">
        <v>7</v>
      </c>
      <c r="V205" s="2" t="s">
        <v>322</v>
      </c>
      <c r="W205" s="2">
        <v>9</v>
      </c>
      <c r="X205" s="111">
        <v>3720</v>
      </c>
      <c r="Y205" s="111">
        <v>170619</v>
      </c>
      <c r="Z205" s="234" t="s">
        <v>894</v>
      </c>
    </row>
    <row r="206" spans="1:26" ht="26.25" customHeight="1">
      <c r="A206" s="3"/>
      <c r="B206" s="264" t="s">
        <v>410</v>
      </c>
      <c r="C206" s="265"/>
      <c r="D206" s="2">
        <v>90</v>
      </c>
      <c r="E206" s="2">
        <v>61</v>
      </c>
      <c r="F206" s="2">
        <v>4</v>
      </c>
      <c r="G206" s="2">
        <v>25</v>
      </c>
      <c r="H206" s="2">
        <v>46</v>
      </c>
      <c r="I206" s="2">
        <v>44</v>
      </c>
      <c r="J206" s="101" t="s">
        <v>322</v>
      </c>
      <c r="K206" s="101" t="s">
        <v>322</v>
      </c>
      <c r="L206" s="101" t="s">
        <v>322</v>
      </c>
      <c r="M206" s="101" t="s">
        <v>322</v>
      </c>
      <c r="N206" s="101" t="s">
        <v>322</v>
      </c>
      <c r="O206" s="247">
        <v>516</v>
      </c>
      <c r="P206" s="2">
        <v>46</v>
      </c>
      <c r="Q206" s="2">
        <v>23</v>
      </c>
      <c r="R206" s="2">
        <v>34</v>
      </c>
      <c r="S206" s="2">
        <v>146</v>
      </c>
      <c r="T206" s="2">
        <v>267</v>
      </c>
      <c r="U206" s="2">
        <v>34</v>
      </c>
      <c r="V206" s="2">
        <v>1</v>
      </c>
      <c r="W206" s="2" t="s">
        <v>322</v>
      </c>
      <c r="X206" s="111">
        <v>22477</v>
      </c>
      <c r="Y206" s="111">
        <v>930601</v>
      </c>
      <c r="Z206" s="234" t="s">
        <v>696</v>
      </c>
    </row>
    <row r="207" spans="1:26" ht="17.100000000000001" customHeight="1">
      <c r="A207" s="3"/>
      <c r="B207" s="3"/>
      <c r="C207" s="131" t="s">
        <v>40</v>
      </c>
      <c r="D207" s="2">
        <v>52</v>
      </c>
      <c r="E207" s="2">
        <v>37</v>
      </c>
      <c r="F207" s="2">
        <v>3</v>
      </c>
      <c r="G207" s="2">
        <v>12</v>
      </c>
      <c r="H207" s="2">
        <v>29</v>
      </c>
      <c r="I207" s="2">
        <v>23</v>
      </c>
      <c r="J207" s="101" t="s">
        <v>322</v>
      </c>
      <c r="K207" s="101" t="s">
        <v>322</v>
      </c>
      <c r="L207" s="101" t="s">
        <v>322</v>
      </c>
      <c r="M207" s="101" t="s">
        <v>322</v>
      </c>
      <c r="N207" s="101" t="s">
        <v>322</v>
      </c>
      <c r="O207" s="247">
        <v>374</v>
      </c>
      <c r="P207" s="2">
        <v>29</v>
      </c>
      <c r="Q207" s="2">
        <v>16</v>
      </c>
      <c r="R207" s="2">
        <v>21</v>
      </c>
      <c r="S207" s="2">
        <v>114</v>
      </c>
      <c r="T207" s="2">
        <v>194</v>
      </c>
      <c r="U207" s="2">
        <v>3</v>
      </c>
      <c r="V207" s="2">
        <v>1</v>
      </c>
      <c r="W207" s="2" t="s">
        <v>322</v>
      </c>
      <c r="X207" s="111">
        <v>18472</v>
      </c>
      <c r="Y207" s="111">
        <v>742041</v>
      </c>
      <c r="Z207" s="234" t="s">
        <v>895</v>
      </c>
    </row>
    <row r="208" spans="1:26" ht="17.100000000000001" customHeight="1">
      <c r="A208" s="3"/>
      <c r="B208" s="3"/>
      <c r="C208" s="131" t="s">
        <v>39</v>
      </c>
      <c r="D208" s="2">
        <v>24</v>
      </c>
      <c r="E208" s="2">
        <v>14</v>
      </c>
      <c r="F208" s="2">
        <v>1</v>
      </c>
      <c r="G208" s="2">
        <v>9</v>
      </c>
      <c r="H208" s="2">
        <v>12</v>
      </c>
      <c r="I208" s="2">
        <v>12</v>
      </c>
      <c r="J208" s="101" t="s">
        <v>322</v>
      </c>
      <c r="K208" s="101" t="s">
        <v>322</v>
      </c>
      <c r="L208" s="101" t="s">
        <v>322</v>
      </c>
      <c r="M208" s="101" t="s">
        <v>322</v>
      </c>
      <c r="N208" s="101" t="s">
        <v>322</v>
      </c>
      <c r="O208" s="247">
        <v>74</v>
      </c>
      <c r="P208" s="2">
        <v>12</v>
      </c>
      <c r="Q208" s="2">
        <v>4</v>
      </c>
      <c r="R208" s="2">
        <v>7</v>
      </c>
      <c r="S208" s="2">
        <v>17</v>
      </c>
      <c r="T208" s="2">
        <v>34</v>
      </c>
      <c r="U208" s="2">
        <v>30</v>
      </c>
      <c r="V208" s="2" t="s">
        <v>322</v>
      </c>
      <c r="W208" s="2" t="s">
        <v>322</v>
      </c>
      <c r="X208" s="111">
        <v>2259</v>
      </c>
      <c r="Y208" s="111">
        <v>121740</v>
      </c>
      <c r="Z208" s="234" t="s">
        <v>896</v>
      </c>
    </row>
    <row r="209" spans="1:26" ht="17.100000000000001" customHeight="1">
      <c r="A209" s="3"/>
      <c r="B209" s="3"/>
      <c r="C209" s="131" t="s">
        <v>38</v>
      </c>
      <c r="D209" s="2">
        <v>14</v>
      </c>
      <c r="E209" s="2">
        <v>10</v>
      </c>
      <c r="F209" s="101" t="s">
        <v>322</v>
      </c>
      <c r="G209" s="2">
        <v>4</v>
      </c>
      <c r="H209" s="2">
        <v>5</v>
      </c>
      <c r="I209" s="2">
        <v>9</v>
      </c>
      <c r="J209" s="101" t="s">
        <v>322</v>
      </c>
      <c r="K209" s="101" t="s">
        <v>322</v>
      </c>
      <c r="L209" s="101" t="s">
        <v>322</v>
      </c>
      <c r="M209" s="101" t="s">
        <v>322</v>
      </c>
      <c r="N209" s="101" t="s">
        <v>322</v>
      </c>
      <c r="O209" s="247">
        <v>68</v>
      </c>
      <c r="P209" s="2">
        <v>5</v>
      </c>
      <c r="Q209" s="2">
        <v>3</v>
      </c>
      <c r="R209" s="2">
        <v>6</v>
      </c>
      <c r="S209" s="2">
        <v>15</v>
      </c>
      <c r="T209" s="2">
        <v>39</v>
      </c>
      <c r="U209" s="2">
        <v>1</v>
      </c>
      <c r="V209" s="2" t="s">
        <v>322</v>
      </c>
      <c r="W209" s="2" t="s">
        <v>322</v>
      </c>
      <c r="X209" s="111">
        <v>1746</v>
      </c>
      <c r="Y209" s="111">
        <v>66820</v>
      </c>
      <c r="Z209" s="234" t="s">
        <v>897</v>
      </c>
    </row>
    <row r="210" spans="1:26" ht="17.100000000000001" customHeight="1">
      <c r="A210" s="3"/>
      <c r="B210" s="3" t="s">
        <v>37</v>
      </c>
      <c r="C210" s="131"/>
      <c r="D210" s="2">
        <v>85</v>
      </c>
      <c r="E210" s="2">
        <v>40</v>
      </c>
      <c r="F210" s="2">
        <v>3</v>
      </c>
      <c r="G210" s="2">
        <v>42</v>
      </c>
      <c r="H210" s="2">
        <v>31</v>
      </c>
      <c r="I210" s="2">
        <v>54</v>
      </c>
      <c r="J210" s="101" t="s">
        <v>322</v>
      </c>
      <c r="K210" s="101" t="s">
        <v>322</v>
      </c>
      <c r="L210" s="101" t="s">
        <v>322</v>
      </c>
      <c r="M210" s="101" t="s">
        <v>322</v>
      </c>
      <c r="N210" s="101" t="s">
        <v>322</v>
      </c>
      <c r="O210" s="247">
        <v>322</v>
      </c>
      <c r="P210" s="2">
        <v>29</v>
      </c>
      <c r="Q210" s="2">
        <v>9</v>
      </c>
      <c r="R210" s="2">
        <v>21</v>
      </c>
      <c r="S210" s="2">
        <v>114</v>
      </c>
      <c r="T210" s="2">
        <v>149</v>
      </c>
      <c r="U210" s="2">
        <v>2</v>
      </c>
      <c r="V210" s="2">
        <v>9</v>
      </c>
      <c r="W210" s="2">
        <v>3</v>
      </c>
      <c r="X210" s="111">
        <v>5879</v>
      </c>
      <c r="Y210" s="111">
        <v>364770</v>
      </c>
      <c r="Z210" s="234" t="s">
        <v>702</v>
      </c>
    </row>
    <row r="211" spans="1:26" ht="17.100000000000001" customHeight="1">
      <c r="A211" s="3"/>
      <c r="B211" s="3"/>
      <c r="C211" s="131" t="s">
        <v>36</v>
      </c>
      <c r="D211" s="2">
        <v>5</v>
      </c>
      <c r="E211" s="101" t="s">
        <v>322</v>
      </c>
      <c r="F211" s="101" t="s">
        <v>322</v>
      </c>
      <c r="G211" s="2">
        <v>5</v>
      </c>
      <c r="H211" s="101" t="s">
        <v>322</v>
      </c>
      <c r="I211" s="2">
        <v>5</v>
      </c>
      <c r="J211" s="101" t="s">
        <v>322</v>
      </c>
      <c r="K211" s="101" t="s">
        <v>322</v>
      </c>
      <c r="L211" s="101" t="s">
        <v>322</v>
      </c>
      <c r="M211" s="101" t="s">
        <v>322</v>
      </c>
      <c r="N211" s="101" t="s">
        <v>322</v>
      </c>
      <c r="O211" s="247">
        <v>41</v>
      </c>
      <c r="P211" s="2" t="s">
        <v>322</v>
      </c>
      <c r="Q211" s="2" t="s">
        <v>322</v>
      </c>
      <c r="R211" s="2" t="s">
        <v>322</v>
      </c>
      <c r="S211" s="2">
        <v>4</v>
      </c>
      <c r="T211" s="2">
        <v>37</v>
      </c>
      <c r="U211" s="2" t="s">
        <v>322</v>
      </c>
      <c r="V211" s="2" t="s">
        <v>322</v>
      </c>
      <c r="W211" s="2" t="s">
        <v>322</v>
      </c>
      <c r="X211" s="111">
        <v>618</v>
      </c>
      <c r="Y211" s="111">
        <v>28703</v>
      </c>
      <c r="Z211" s="234" t="s">
        <v>898</v>
      </c>
    </row>
    <row r="212" spans="1:26" ht="17.100000000000001" customHeight="1">
      <c r="A212" s="3"/>
      <c r="B212" s="3"/>
      <c r="C212" s="131" t="s">
        <v>35</v>
      </c>
      <c r="D212" s="2">
        <v>80</v>
      </c>
      <c r="E212" s="2">
        <v>40</v>
      </c>
      <c r="F212" s="2">
        <v>3</v>
      </c>
      <c r="G212" s="2">
        <v>37</v>
      </c>
      <c r="H212" s="2">
        <v>31</v>
      </c>
      <c r="I212" s="2">
        <v>49</v>
      </c>
      <c r="J212" s="101" t="s">
        <v>322</v>
      </c>
      <c r="K212" s="101" t="s">
        <v>322</v>
      </c>
      <c r="L212" s="101" t="s">
        <v>322</v>
      </c>
      <c r="M212" s="101" t="s">
        <v>322</v>
      </c>
      <c r="N212" s="101" t="s">
        <v>322</v>
      </c>
      <c r="O212" s="247">
        <v>281</v>
      </c>
      <c r="P212" s="2">
        <v>29</v>
      </c>
      <c r="Q212" s="2">
        <v>9</v>
      </c>
      <c r="R212" s="2">
        <v>21</v>
      </c>
      <c r="S212" s="2">
        <v>110</v>
      </c>
      <c r="T212" s="2">
        <v>112</v>
      </c>
      <c r="U212" s="2">
        <v>2</v>
      </c>
      <c r="V212" s="2">
        <v>9</v>
      </c>
      <c r="W212" s="2">
        <v>3</v>
      </c>
      <c r="X212" s="111">
        <v>5261</v>
      </c>
      <c r="Y212" s="111">
        <v>336067</v>
      </c>
      <c r="Z212" s="234" t="s">
        <v>899</v>
      </c>
    </row>
    <row r="213" spans="1:26" ht="17.100000000000001" customHeight="1">
      <c r="A213" s="3"/>
      <c r="B213" s="3" t="s">
        <v>34</v>
      </c>
      <c r="C213" s="131"/>
      <c r="D213" s="2">
        <v>462</v>
      </c>
      <c r="E213" s="2">
        <v>342</v>
      </c>
      <c r="F213" s="2">
        <v>20</v>
      </c>
      <c r="G213" s="2">
        <v>99</v>
      </c>
      <c r="H213" s="2">
        <v>286</v>
      </c>
      <c r="I213" s="2">
        <v>173</v>
      </c>
      <c r="J213" s="101" t="s">
        <v>322</v>
      </c>
      <c r="K213" s="101" t="s">
        <v>322</v>
      </c>
      <c r="L213" s="2">
        <v>2</v>
      </c>
      <c r="M213" s="101" t="s">
        <v>322</v>
      </c>
      <c r="N213" s="2">
        <v>1</v>
      </c>
      <c r="O213" s="247">
        <v>2174</v>
      </c>
      <c r="P213" s="2">
        <v>277</v>
      </c>
      <c r="Q213" s="2">
        <v>102</v>
      </c>
      <c r="R213" s="2">
        <v>153</v>
      </c>
      <c r="S213" s="2">
        <v>490</v>
      </c>
      <c r="T213" s="2">
        <v>1152</v>
      </c>
      <c r="U213" s="2">
        <v>126</v>
      </c>
      <c r="V213" s="2">
        <v>6</v>
      </c>
      <c r="W213" s="2">
        <v>23</v>
      </c>
      <c r="X213" s="111">
        <v>104402</v>
      </c>
      <c r="Y213" s="111">
        <v>3345155</v>
      </c>
      <c r="Z213" s="234" t="s">
        <v>706</v>
      </c>
    </row>
    <row r="214" spans="1:26" ht="17.100000000000001" customHeight="1">
      <c r="A214" s="3"/>
      <c r="B214" s="3"/>
      <c r="C214" s="131" t="s">
        <v>33</v>
      </c>
      <c r="D214" s="2">
        <v>19</v>
      </c>
      <c r="E214" s="101" t="s">
        <v>322</v>
      </c>
      <c r="F214" s="101" t="s">
        <v>322</v>
      </c>
      <c r="G214" s="2">
        <v>19</v>
      </c>
      <c r="H214" s="101" t="s">
        <v>322</v>
      </c>
      <c r="I214" s="2">
        <v>19</v>
      </c>
      <c r="J214" s="101" t="s">
        <v>322</v>
      </c>
      <c r="K214" s="101" t="s">
        <v>322</v>
      </c>
      <c r="L214" s="101" t="s">
        <v>322</v>
      </c>
      <c r="M214" s="101" t="s">
        <v>322</v>
      </c>
      <c r="N214" s="101" t="s">
        <v>322</v>
      </c>
      <c r="O214" s="247">
        <v>598</v>
      </c>
      <c r="P214" s="2" t="s">
        <v>322</v>
      </c>
      <c r="Q214" s="2" t="s">
        <v>322</v>
      </c>
      <c r="R214" s="2" t="s">
        <v>322</v>
      </c>
      <c r="S214" s="2">
        <v>117</v>
      </c>
      <c r="T214" s="2">
        <v>481</v>
      </c>
      <c r="U214" s="2">
        <v>5</v>
      </c>
      <c r="V214" s="2" t="s">
        <v>322</v>
      </c>
      <c r="W214" s="2" t="s">
        <v>322</v>
      </c>
      <c r="X214" s="111">
        <v>62148</v>
      </c>
      <c r="Y214" s="111">
        <v>1336475</v>
      </c>
      <c r="Z214" s="234" t="s">
        <v>900</v>
      </c>
    </row>
    <row r="215" spans="1:26" ht="17.100000000000001" customHeight="1">
      <c r="A215" s="3"/>
      <c r="B215" s="3"/>
      <c r="C215" s="131" t="s">
        <v>32</v>
      </c>
      <c r="D215" s="2">
        <v>114</v>
      </c>
      <c r="E215" s="2">
        <v>114</v>
      </c>
      <c r="F215" s="101" t="s">
        <v>322</v>
      </c>
      <c r="G215" s="101" t="s">
        <v>322</v>
      </c>
      <c r="H215" s="2">
        <v>113</v>
      </c>
      <c r="I215" s="2">
        <v>1</v>
      </c>
      <c r="J215" s="101" t="s">
        <v>322</v>
      </c>
      <c r="K215" s="101" t="s">
        <v>322</v>
      </c>
      <c r="L215" s="101" t="s">
        <v>322</v>
      </c>
      <c r="M215" s="101" t="s">
        <v>322</v>
      </c>
      <c r="N215" s="101" t="s">
        <v>322</v>
      </c>
      <c r="O215" s="247">
        <v>159</v>
      </c>
      <c r="P215" s="2">
        <v>110</v>
      </c>
      <c r="Q215" s="2">
        <v>37</v>
      </c>
      <c r="R215" s="2">
        <v>1</v>
      </c>
      <c r="S215" s="2">
        <v>4</v>
      </c>
      <c r="T215" s="2">
        <v>7</v>
      </c>
      <c r="U215" s="2" t="s">
        <v>322</v>
      </c>
      <c r="V215" s="2" t="s">
        <v>322</v>
      </c>
      <c r="W215" s="2">
        <v>1</v>
      </c>
      <c r="X215" s="111">
        <v>1376</v>
      </c>
      <c r="Y215" s="111">
        <v>59437</v>
      </c>
      <c r="Z215" s="234" t="s">
        <v>901</v>
      </c>
    </row>
    <row r="216" spans="1:26" ht="17.100000000000001" customHeight="1">
      <c r="A216" s="3"/>
      <c r="B216" s="3"/>
      <c r="C216" s="131" t="s">
        <v>31</v>
      </c>
      <c r="D216" s="2">
        <v>78</v>
      </c>
      <c r="E216" s="2">
        <v>64</v>
      </c>
      <c r="F216" s="2">
        <v>7</v>
      </c>
      <c r="G216" s="2">
        <v>7</v>
      </c>
      <c r="H216" s="2">
        <v>58</v>
      </c>
      <c r="I216" s="2">
        <v>20</v>
      </c>
      <c r="J216" s="101" t="s">
        <v>322</v>
      </c>
      <c r="K216" s="101" t="s">
        <v>322</v>
      </c>
      <c r="L216" s="101" t="s">
        <v>322</v>
      </c>
      <c r="M216" s="101" t="s">
        <v>322</v>
      </c>
      <c r="N216" s="101" t="s">
        <v>322</v>
      </c>
      <c r="O216" s="247">
        <v>230</v>
      </c>
      <c r="P216" s="2">
        <v>55</v>
      </c>
      <c r="Q216" s="2">
        <v>18</v>
      </c>
      <c r="R216" s="2">
        <v>21</v>
      </c>
      <c r="S216" s="2">
        <v>41</v>
      </c>
      <c r="T216" s="2">
        <v>95</v>
      </c>
      <c r="U216" s="2">
        <v>13</v>
      </c>
      <c r="V216" s="2" t="s">
        <v>322</v>
      </c>
      <c r="W216" s="2" t="s">
        <v>322</v>
      </c>
      <c r="X216" s="111">
        <v>7282</v>
      </c>
      <c r="Y216" s="111">
        <v>162297</v>
      </c>
      <c r="Z216" s="234" t="s">
        <v>902</v>
      </c>
    </row>
    <row r="217" spans="1:26" ht="17.100000000000001" customHeight="1">
      <c r="A217" s="3"/>
      <c r="B217" s="3"/>
      <c r="C217" s="131" t="s">
        <v>30</v>
      </c>
      <c r="D217" s="2">
        <v>26</v>
      </c>
      <c r="E217" s="2">
        <v>23</v>
      </c>
      <c r="F217" s="2">
        <v>2</v>
      </c>
      <c r="G217" s="2">
        <v>1</v>
      </c>
      <c r="H217" s="2">
        <v>10</v>
      </c>
      <c r="I217" s="2">
        <v>16</v>
      </c>
      <c r="J217" s="101" t="s">
        <v>322</v>
      </c>
      <c r="K217" s="101" t="s">
        <v>322</v>
      </c>
      <c r="L217" s="101" t="s">
        <v>322</v>
      </c>
      <c r="M217" s="101" t="s">
        <v>322</v>
      </c>
      <c r="N217" s="101" t="s">
        <v>322</v>
      </c>
      <c r="O217" s="247">
        <v>95</v>
      </c>
      <c r="P217" s="2">
        <v>10</v>
      </c>
      <c r="Q217" s="2">
        <v>3</v>
      </c>
      <c r="R217" s="2">
        <v>29</v>
      </c>
      <c r="S217" s="2">
        <v>42</v>
      </c>
      <c r="T217" s="2">
        <v>11</v>
      </c>
      <c r="U217" s="2">
        <v>1</v>
      </c>
      <c r="V217" s="2" t="s">
        <v>322</v>
      </c>
      <c r="W217" s="2" t="s">
        <v>322</v>
      </c>
      <c r="X217" s="111">
        <v>4888</v>
      </c>
      <c r="Y217" s="111">
        <v>315649</v>
      </c>
      <c r="Z217" s="234" t="s">
        <v>903</v>
      </c>
    </row>
    <row r="218" spans="1:26" ht="17.100000000000001" customHeight="1">
      <c r="A218" s="3"/>
      <c r="B218" s="3"/>
      <c r="C218" s="131" t="s">
        <v>29</v>
      </c>
      <c r="D218" s="2">
        <v>40</v>
      </c>
      <c r="E218" s="2">
        <v>18</v>
      </c>
      <c r="F218" s="2">
        <v>4</v>
      </c>
      <c r="G218" s="2">
        <v>18</v>
      </c>
      <c r="H218" s="2">
        <v>11</v>
      </c>
      <c r="I218" s="2">
        <v>29</v>
      </c>
      <c r="J218" s="101" t="s">
        <v>322</v>
      </c>
      <c r="K218" s="101" t="s">
        <v>322</v>
      </c>
      <c r="L218" s="101" t="s">
        <v>322</v>
      </c>
      <c r="M218" s="101" t="s">
        <v>322</v>
      </c>
      <c r="N218" s="101" t="s">
        <v>322</v>
      </c>
      <c r="O218" s="247">
        <v>149</v>
      </c>
      <c r="P218" s="2">
        <v>10</v>
      </c>
      <c r="Q218" s="2">
        <v>4</v>
      </c>
      <c r="R218" s="2">
        <v>30</v>
      </c>
      <c r="S218" s="2">
        <v>62</v>
      </c>
      <c r="T218" s="2">
        <v>43</v>
      </c>
      <c r="U218" s="2">
        <v>3</v>
      </c>
      <c r="V218" s="2" t="s">
        <v>322</v>
      </c>
      <c r="W218" s="2">
        <v>11</v>
      </c>
      <c r="X218" s="111">
        <v>2246</v>
      </c>
      <c r="Y218" s="111">
        <v>185676</v>
      </c>
      <c r="Z218" s="234" t="s">
        <v>904</v>
      </c>
    </row>
    <row r="219" spans="1:26" ht="17.100000000000001" customHeight="1">
      <c r="A219" s="3"/>
      <c r="B219" s="3"/>
      <c r="C219" s="131" t="s">
        <v>28</v>
      </c>
      <c r="D219" s="2">
        <v>19</v>
      </c>
      <c r="E219" s="2">
        <v>15</v>
      </c>
      <c r="F219" s="2">
        <v>1</v>
      </c>
      <c r="G219" s="2">
        <v>3</v>
      </c>
      <c r="H219" s="2">
        <v>12</v>
      </c>
      <c r="I219" s="2">
        <v>7</v>
      </c>
      <c r="J219" s="101" t="s">
        <v>322</v>
      </c>
      <c r="K219" s="101" t="s">
        <v>322</v>
      </c>
      <c r="L219" s="101" t="s">
        <v>322</v>
      </c>
      <c r="M219" s="101" t="s">
        <v>322</v>
      </c>
      <c r="N219" s="101" t="s">
        <v>322</v>
      </c>
      <c r="O219" s="247">
        <v>112</v>
      </c>
      <c r="P219" s="2">
        <v>11</v>
      </c>
      <c r="Q219" s="2">
        <v>6</v>
      </c>
      <c r="R219" s="2">
        <v>7</v>
      </c>
      <c r="S219" s="2">
        <v>31</v>
      </c>
      <c r="T219" s="2">
        <v>57</v>
      </c>
      <c r="U219" s="2">
        <v>1</v>
      </c>
      <c r="V219" s="2" t="s">
        <v>322</v>
      </c>
      <c r="W219" s="2" t="s">
        <v>322</v>
      </c>
      <c r="X219" s="82">
        <v>2686</v>
      </c>
      <c r="Y219" s="82">
        <v>99257</v>
      </c>
      <c r="Z219" s="234" t="s">
        <v>905</v>
      </c>
    </row>
    <row r="220" spans="1:26" ht="17.100000000000001" customHeight="1">
      <c r="A220" s="3"/>
      <c r="B220" s="3"/>
      <c r="C220" s="131" t="s">
        <v>27</v>
      </c>
      <c r="D220" s="2">
        <v>10</v>
      </c>
      <c r="E220" s="2">
        <v>10</v>
      </c>
      <c r="F220" s="101" t="s">
        <v>322</v>
      </c>
      <c r="G220" s="101" t="s">
        <v>322</v>
      </c>
      <c r="H220" s="2">
        <v>9</v>
      </c>
      <c r="I220" s="2">
        <v>1</v>
      </c>
      <c r="J220" s="101" t="s">
        <v>322</v>
      </c>
      <c r="K220" s="101" t="s">
        <v>322</v>
      </c>
      <c r="L220" s="101" t="s">
        <v>322</v>
      </c>
      <c r="M220" s="101" t="s">
        <v>322</v>
      </c>
      <c r="N220" s="101" t="s">
        <v>322</v>
      </c>
      <c r="O220" s="247">
        <v>16</v>
      </c>
      <c r="P220" s="2">
        <v>8</v>
      </c>
      <c r="Q220" s="2">
        <v>4</v>
      </c>
      <c r="R220" s="2" t="s">
        <v>322</v>
      </c>
      <c r="S220" s="2">
        <v>3</v>
      </c>
      <c r="T220" s="2">
        <v>1</v>
      </c>
      <c r="U220" s="2" t="s">
        <v>322</v>
      </c>
      <c r="V220" s="2" t="s">
        <v>322</v>
      </c>
      <c r="W220" s="2" t="s">
        <v>322</v>
      </c>
      <c r="X220" s="111">
        <v>449</v>
      </c>
      <c r="Y220" s="111">
        <v>11345</v>
      </c>
      <c r="Z220" s="234" t="s">
        <v>906</v>
      </c>
    </row>
    <row r="221" spans="1:26" ht="17.100000000000001" customHeight="1">
      <c r="A221" s="3"/>
      <c r="B221" s="3"/>
      <c r="C221" s="131" t="s">
        <v>26</v>
      </c>
      <c r="D221" s="2">
        <v>29</v>
      </c>
      <c r="E221" s="2">
        <v>15</v>
      </c>
      <c r="F221" s="101" t="s">
        <v>322</v>
      </c>
      <c r="G221" s="2">
        <v>14</v>
      </c>
      <c r="H221" s="2">
        <v>14</v>
      </c>
      <c r="I221" s="2">
        <v>15</v>
      </c>
      <c r="J221" s="101" t="s">
        <v>322</v>
      </c>
      <c r="K221" s="101" t="s">
        <v>322</v>
      </c>
      <c r="L221" s="101" t="s">
        <v>322</v>
      </c>
      <c r="M221" s="101" t="s">
        <v>322</v>
      </c>
      <c r="N221" s="101" t="s">
        <v>322</v>
      </c>
      <c r="O221" s="247">
        <v>164</v>
      </c>
      <c r="P221" s="2">
        <v>14</v>
      </c>
      <c r="Q221" s="2">
        <v>3</v>
      </c>
      <c r="R221" s="2">
        <v>5</v>
      </c>
      <c r="S221" s="2">
        <v>48</v>
      </c>
      <c r="T221" s="2">
        <v>94</v>
      </c>
      <c r="U221" s="2">
        <v>65</v>
      </c>
      <c r="V221" s="2" t="s">
        <v>322</v>
      </c>
      <c r="W221" s="2" t="s">
        <v>322</v>
      </c>
      <c r="X221" s="111">
        <v>7566</v>
      </c>
      <c r="Y221" s="111">
        <v>146541</v>
      </c>
      <c r="Z221" s="234" t="s">
        <v>907</v>
      </c>
    </row>
    <row r="222" spans="1:26" ht="17.100000000000001" customHeight="1">
      <c r="A222" s="3"/>
      <c r="B222" s="3"/>
      <c r="C222" s="131" t="s">
        <v>25</v>
      </c>
      <c r="D222" s="2">
        <v>127</v>
      </c>
      <c r="E222" s="2">
        <v>83</v>
      </c>
      <c r="F222" s="2">
        <v>6</v>
      </c>
      <c r="G222" s="2">
        <v>37</v>
      </c>
      <c r="H222" s="2">
        <v>59</v>
      </c>
      <c r="I222" s="2">
        <v>65</v>
      </c>
      <c r="J222" s="101" t="s">
        <v>322</v>
      </c>
      <c r="K222" s="101" t="s">
        <v>322</v>
      </c>
      <c r="L222" s="2">
        <v>2</v>
      </c>
      <c r="M222" s="101" t="s">
        <v>322</v>
      </c>
      <c r="N222" s="2">
        <v>1</v>
      </c>
      <c r="O222" s="247">
        <v>651</v>
      </c>
      <c r="P222" s="2">
        <v>59</v>
      </c>
      <c r="Q222" s="2">
        <v>27</v>
      </c>
      <c r="R222" s="2">
        <v>60</v>
      </c>
      <c r="S222" s="2">
        <v>142</v>
      </c>
      <c r="T222" s="2">
        <v>363</v>
      </c>
      <c r="U222" s="2">
        <v>38</v>
      </c>
      <c r="V222" s="2">
        <v>6</v>
      </c>
      <c r="W222" s="2">
        <v>11</v>
      </c>
      <c r="X222" s="111">
        <v>15761</v>
      </c>
      <c r="Y222" s="111">
        <v>1028478</v>
      </c>
      <c r="Z222" s="234" t="s">
        <v>908</v>
      </c>
    </row>
    <row r="223" spans="1:26" s="125" customFormat="1" ht="17.100000000000001" customHeight="1">
      <c r="A223" s="128" t="s">
        <v>24</v>
      </c>
      <c r="B223" s="124"/>
      <c r="C223" s="132"/>
      <c r="D223" s="118">
        <v>143</v>
      </c>
      <c r="E223" s="118">
        <v>112</v>
      </c>
      <c r="F223" s="118">
        <v>7</v>
      </c>
      <c r="G223" s="118">
        <v>24</v>
      </c>
      <c r="H223" s="118">
        <v>64</v>
      </c>
      <c r="I223" s="118">
        <v>73</v>
      </c>
      <c r="J223" s="118">
        <v>2</v>
      </c>
      <c r="K223" s="118" t="s">
        <v>322</v>
      </c>
      <c r="L223" s="118">
        <v>4</v>
      </c>
      <c r="M223" s="118" t="s">
        <v>322</v>
      </c>
      <c r="N223" s="118" t="s">
        <v>322</v>
      </c>
      <c r="O223" s="241">
        <v>942</v>
      </c>
      <c r="P223" s="118">
        <v>62</v>
      </c>
      <c r="Q223" s="118">
        <v>19</v>
      </c>
      <c r="R223" s="118">
        <v>95</v>
      </c>
      <c r="S223" s="118">
        <v>526</v>
      </c>
      <c r="T223" s="118">
        <v>240</v>
      </c>
      <c r="U223" s="118">
        <v>29</v>
      </c>
      <c r="V223" s="118" t="s">
        <v>322</v>
      </c>
      <c r="W223" s="118">
        <v>7</v>
      </c>
      <c r="X223" s="118" t="s">
        <v>322</v>
      </c>
      <c r="Y223" s="189">
        <v>3186902</v>
      </c>
      <c r="Z223" s="233" t="s">
        <v>909</v>
      </c>
    </row>
    <row r="224" spans="1:26" ht="17.100000000000001" customHeight="1">
      <c r="A224" s="3"/>
      <c r="B224" s="3" t="s">
        <v>23</v>
      </c>
      <c r="C224" s="131"/>
      <c r="D224" s="2">
        <v>84</v>
      </c>
      <c r="E224" s="2">
        <v>65</v>
      </c>
      <c r="F224" s="2">
        <v>3</v>
      </c>
      <c r="G224" s="2">
        <v>16</v>
      </c>
      <c r="H224" s="2">
        <v>33</v>
      </c>
      <c r="I224" s="2">
        <v>48</v>
      </c>
      <c r="J224" s="2">
        <v>1</v>
      </c>
      <c r="K224" s="101" t="s">
        <v>322</v>
      </c>
      <c r="L224" s="2">
        <v>2</v>
      </c>
      <c r="M224" s="101" t="s">
        <v>322</v>
      </c>
      <c r="N224" s="101" t="s">
        <v>322</v>
      </c>
      <c r="O224" s="247">
        <v>639</v>
      </c>
      <c r="P224" s="2">
        <v>31</v>
      </c>
      <c r="Q224" s="2">
        <v>12</v>
      </c>
      <c r="R224" s="2">
        <v>64</v>
      </c>
      <c r="S224" s="2">
        <v>346</v>
      </c>
      <c r="T224" s="2">
        <v>186</v>
      </c>
      <c r="U224" s="2">
        <v>29</v>
      </c>
      <c r="V224" s="2" t="s">
        <v>322</v>
      </c>
      <c r="W224" s="2">
        <v>4</v>
      </c>
      <c r="X224" s="101" t="s">
        <v>322</v>
      </c>
      <c r="Y224" s="111">
        <v>2328600</v>
      </c>
      <c r="Z224" s="234" t="s">
        <v>910</v>
      </c>
    </row>
    <row r="225" spans="1:26" ht="24">
      <c r="A225" s="3"/>
      <c r="B225" s="3"/>
      <c r="C225" s="202" t="s">
        <v>358</v>
      </c>
      <c r="D225" s="2">
        <v>9</v>
      </c>
      <c r="E225" s="2">
        <v>7</v>
      </c>
      <c r="F225" s="2">
        <v>1</v>
      </c>
      <c r="G225" s="2">
        <v>1</v>
      </c>
      <c r="H225" s="2">
        <v>5</v>
      </c>
      <c r="I225" s="2">
        <v>4</v>
      </c>
      <c r="J225" s="101" t="s">
        <v>322</v>
      </c>
      <c r="K225" s="101" t="s">
        <v>322</v>
      </c>
      <c r="L225" s="101" t="s">
        <v>322</v>
      </c>
      <c r="M225" s="101" t="s">
        <v>322</v>
      </c>
      <c r="N225" s="101" t="s">
        <v>322</v>
      </c>
      <c r="O225" s="247">
        <v>41</v>
      </c>
      <c r="P225" s="2">
        <v>5</v>
      </c>
      <c r="Q225" s="2">
        <v>2</v>
      </c>
      <c r="R225" s="2">
        <v>4</v>
      </c>
      <c r="S225" s="2">
        <v>20</v>
      </c>
      <c r="T225" s="2">
        <v>10</v>
      </c>
      <c r="U225" s="2" t="s">
        <v>322</v>
      </c>
      <c r="V225" s="2" t="s">
        <v>322</v>
      </c>
      <c r="W225" s="2" t="s">
        <v>322</v>
      </c>
      <c r="X225" s="101" t="s">
        <v>322</v>
      </c>
      <c r="Y225" s="82">
        <v>70215</v>
      </c>
      <c r="Z225" s="234" t="s">
        <v>911</v>
      </c>
    </row>
    <row r="226" spans="1:26" ht="17.100000000000001" customHeight="1">
      <c r="A226" s="3"/>
      <c r="B226" s="3"/>
      <c r="C226" s="198" t="s">
        <v>21</v>
      </c>
      <c r="D226" s="2">
        <v>12</v>
      </c>
      <c r="E226" s="2">
        <v>6</v>
      </c>
      <c r="F226" s="101" t="s">
        <v>322</v>
      </c>
      <c r="G226" s="2">
        <v>6</v>
      </c>
      <c r="H226" s="2">
        <v>3</v>
      </c>
      <c r="I226" s="2">
        <v>7</v>
      </c>
      <c r="J226" s="101" t="s">
        <v>322</v>
      </c>
      <c r="K226" s="101" t="s">
        <v>322</v>
      </c>
      <c r="L226" s="2">
        <v>2</v>
      </c>
      <c r="M226" s="101" t="s">
        <v>322</v>
      </c>
      <c r="N226" s="101" t="s">
        <v>322</v>
      </c>
      <c r="O226" s="247">
        <v>219</v>
      </c>
      <c r="P226" s="2">
        <v>3</v>
      </c>
      <c r="Q226" s="2">
        <v>3</v>
      </c>
      <c r="R226" s="2">
        <v>5</v>
      </c>
      <c r="S226" s="2">
        <v>112</v>
      </c>
      <c r="T226" s="2">
        <v>96</v>
      </c>
      <c r="U226" s="2" t="s">
        <v>322</v>
      </c>
      <c r="V226" s="2" t="s">
        <v>322</v>
      </c>
      <c r="W226" s="2" t="s">
        <v>322</v>
      </c>
      <c r="X226" s="101" t="s">
        <v>322</v>
      </c>
      <c r="Y226" s="82">
        <v>866143</v>
      </c>
      <c r="Z226" s="234" t="s">
        <v>912</v>
      </c>
    </row>
    <row r="227" spans="1:26" ht="17.100000000000001" customHeight="1">
      <c r="A227" s="3"/>
      <c r="B227" s="3"/>
      <c r="C227" s="131" t="s">
        <v>20</v>
      </c>
      <c r="D227" s="2">
        <v>23</v>
      </c>
      <c r="E227" s="2">
        <v>21</v>
      </c>
      <c r="F227" s="101" t="s">
        <v>322</v>
      </c>
      <c r="G227" s="2">
        <v>2</v>
      </c>
      <c r="H227" s="2">
        <v>5</v>
      </c>
      <c r="I227" s="2">
        <v>18</v>
      </c>
      <c r="J227" s="101" t="s">
        <v>322</v>
      </c>
      <c r="K227" s="101" t="s">
        <v>322</v>
      </c>
      <c r="L227" s="101" t="s">
        <v>322</v>
      </c>
      <c r="M227" s="101" t="s">
        <v>322</v>
      </c>
      <c r="N227" s="101" t="s">
        <v>322</v>
      </c>
      <c r="O227" s="247">
        <v>146</v>
      </c>
      <c r="P227" s="2">
        <v>5</v>
      </c>
      <c r="Q227" s="2">
        <v>3</v>
      </c>
      <c r="R227" s="2">
        <v>31</v>
      </c>
      <c r="S227" s="2">
        <v>97</v>
      </c>
      <c r="T227" s="2">
        <v>10</v>
      </c>
      <c r="U227" s="2">
        <v>2</v>
      </c>
      <c r="V227" s="2" t="s">
        <v>322</v>
      </c>
      <c r="W227" s="2">
        <v>2</v>
      </c>
      <c r="X227" s="101" t="s">
        <v>322</v>
      </c>
      <c r="Y227" s="111">
        <v>573457</v>
      </c>
      <c r="Z227" s="234" t="s">
        <v>913</v>
      </c>
    </row>
    <row r="228" spans="1:26" ht="17.100000000000001" customHeight="1">
      <c r="A228" s="3"/>
      <c r="B228" s="3"/>
      <c r="C228" s="131" t="s">
        <v>19</v>
      </c>
      <c r="D228" s="2">
        <v>40</v>
      </c>
      <c r="E228" s="2">
        <v>31</v>
      </c>
      <c r="F228" s="2">
        <v>2</v>
      </c>
      <c r="G228" s="2">
        <v>7</v>
      </c>
      <c r="H228" s="2">
        <v>20</v>
      </c>
      <c r="I228" s="2">
        <v>19</v>
      </c>
      <c r="J228" s="2">
        <v>1</v>
      </c>
      <c r="K228" s="101" t="s">
        <v>322</v>
      </c>
      <c r="L228" s="101" t="s">
        <v>322</v>
      </c>
      <c r="M228" s="101" t="s">
        <v>322</v>
      </c>
      <c r="N228" s="101" t="s">
        <v>322</v>
      </c>
      <c r="O228" s="247">
        <v>233</v>
      </c>
      <c r="P228" s="2">
        <v>18</v>
      </c>
      <c r="Q228" s="2">
        <v>4</v>
      </c>
      <c r="R228" s="2">
        <v>24</v>
      </c>
      <c r="S228" s="2">
        <v>117</v>
      </c>
      <c r="T228" s="2">
        <v>70</v>
      </c>
      <c r="U228" s="2">
        <v>27</v>
      </c>
      <c r="V228" s="2" t="s">
        <v>322</v>
      </c>
      <c r="W228" s="2">
        <v>2</v>
      </c>
      <c r="X228" s="101" t="s">
        <v>322</v>
      </c>
      <c r="Y228" s="111">
        <v>818785</v>
      </c>
      <c r="Z228" s="234" t="s">
        <v>914</v>
      </c>
    </row>
    <row r="229" spans="1:26" ht="17.100000000000001" customHeight="1">
      <c r="A229" s="3"/>
      <c r="B229" s="3" t="s">
        <v>18</v>
      </c>
      <c r="C229" s="131"/>
      <c r="D229" s="2">
        <v>28</v>
      </c>
      <c r="E229" s="2">
        <v>25</v>
      </c>
      <c r="F229" s="2">
        <v>2</v>
      </c>
      <c r="G229" s="2">
        <v>1</v>
      </c>
      <c r="H229" s="2">
        <v>18</v>
      </c>
      <c r="I229" s="2">
        <v>9</v>
      </c>
      <c r="J229" s="2">
        <v>1</v>
      </c>
      <c r="K229" s="101" t="s">
        <v>322</v>
      </c>
      <c r="L229" s="101" t="s">
        <v>322</v>
      </c>
      <c r="M229" s="101" t="s">
        <v>322</v>
      </c>
      <c r="N229" s="101" t="s">
        <v>322</v>
      </c>
      <c r="O229" s="247">
        <v>197</v>
      </c>
      <c r="P229" s="2">
        <v>18</v>
      </c>
      <c r="Q229" s="2">
        <v>5</v>
      </c>
      <c r="R229" s="2">
        <v>16</v>
      </c>
      <c r="S229" s="2">
        <v>137</v>
      </c>
      <c r="T229" s="2">
        <v>21</v>
      </c>
      <c r="U229" s="2" t="s">
        <v>322</v>
      </c>
      <c r="V229" s="2" t="s">
        <v>322</v>
      </c>
      <c r="W229" s="2">
        <v>3</v>
      </c>
      <c r="X229" s="101" t="s">
        <v>322</v>
      </c>
      <c r="Y229" s="111">
        <v>621131</v>
      </c>
      <c r="Z229" s="234" t="s">
        <v>915</v>
      </c>
    </row>
    <row r="230" spans="1:26" ht="17.100000000000001" customHeight="1">
      <c r="A230" s="3"/>
      <c r="B230" s="3"/>
      <c r="C230" s="131" t="s">
        <v>17</v>
      </c>
      <c r="D230" s="2">
        <v>28</v>
      </c>
      <c r="E230" s="2">
        <v>25</v>
      </c>
      <c r="F230" s="2">
        <v>2</v>
      </c>
      <c r="G230" s="2">
        <v>1</v>
      </c>
      <c r="H230" s="2">
        <v>18</v>
      </c>
      <c r="I230" s="2">
        <v>9</v>
      </c>
      <c r="J230" s="2">
        <v>1</v>
      </c>
      <c r="K230" s="101" t="s">
        <v>322</v>
      </c>
      <c r="L230" s="101" t="s">
        <v>322</v>
      </c>
      <c r="M230" s="101" t="s">
        <v>322</v>
      </c>
      <c r="N230" s="101" t="s">
        <v>322</v>
      </c>
      <c r="O230" s="247">
        <v>197</v>
      </c>
      <c r="P230" s="2">
        <v>18</v>
      </c>
      <c r="Q230" s="2">
        <v>5</v>
      </c>
      <c r="R230" s="2">
        <v>16</v>
      </c>
      <c r="S230" s="2">
        <v>137</v>
      </c>
      <c r="T230" s="2">
        <v>21</v>
      </c>
      <c r="U230" s="2" t="s">
        <v>322</v>
      </c>
      <c r="V230" s="2" t="s">
        <v>322</v>
      </c>
      <c r="W230" s="2">
        <v>3</v>
      </c>
      <c r="X230" s="101" t="s">
        <v>322</v>
      </c>
      <c r="Y230" s="111">
        <v>621131</v>
      </c>
      <c r="Z230" s="234" t="s">
        <v>916</v>
      </c>
    </row>
    <row r="231" spans="1:26" ht="17.100000000000001" customHeight="1">
      <c r="A231" s="3"/>
      <c r="B231" s="3" t="s">
        <v>16</v>
      </c>
      <c r="C231" s="131"/>
      <c r="D231" s="2">
        <v>31</v>
      </c>
      <c r="E231" s="2">
        <v>22</v>
      </c>
      <c r="F231" s="2">
        <v>2</v>
      </c>
      <c r="G231" s="2">
        <v>7</v>
      </c>
      <c r="H231" s="2">
        <v>13</v>
      </c>
      <c r="I231" s="2">
        <v>16</v>
      </c>
      <c r="J231" s="101" t="s">
        <v>322</v>
      </c>
      <c r="K231" s="101" t="s">
        <v>322</v>
      </c>
      <c r="L231" s="2">
        <v>2</v>
      </c>
      <c r="M231" s="101" t="s">
        <v>322</v>
      </c>
      <c r="N231" s="101" t="s">
        <v>322</v>
      </c>
      <c r="O231" s="247">
        <v>106</v>
      </c>
      <c r="P231" s="2">
        <v>13</v>
      </c>
      <c r="Q231" s="2">
        <v>2</v>
      </c>
      <c r="R231" s="2">
        <v>15</v>
      </c>
      <c r="S231" s="2">
        <v>43</v>
      </c>
      <c r="T231" s="2">
        <v>33</v>
      </c>
      <c r="U231" s="2" t="s">
        <v>322</v>
      </c>
      <c r="V231" s="2" t="s">
        <v>322</v>
      </c>
      <c r="W231" s="2" t="s">
        <v>322</v>
      </c>
      <c r="X231" s="101" t="s">
        <v>322</v>
      </c>
      <c r="Y231" s="82">
        <v>237171</v>
      </c>
      <c r="Z231" s="234" t="s">
        <v>917</v>
      </c>
    </row>
    <row r="232" spans="1:26" ht="17.100000000000001" customHeight="1">
      <c r="A232" s="102"/>
      <c r="B232" s="102"/>
      <c r="C232" s="133" t="s">
        <v>15</v>
      </c>
      <c r="D232" s="103">
        <v>31</v>
      </c>
      <c r="E232" s="103">
        <v>22</v>
      </c>
      <c r="F232" s="103">
        <v>2</v>
      </c>
      <c r="G232" s="103">
        <v>7</v>
      </c>
      <c r="H232" s="103">
        <v>13</v>
      </c>
      <c r="I232" s="103">
        <v>16</v>
      </c>
      <c r="J232" s="110" t="s">
        <v>322</v>
      </c>
      <c r="K232" s="110" t="s">
        <v>322</v>
      </c>
      <c r="L232" s="103">
        <v>2</v>
      </c>
      <c r="M232" s="110" t="s">
        <v>322</v>
      </c>
      <c r="N232" s="110" t="s">
        <v>322</v>
      </c>
      <c r="O232" s="254">
        <v>106</v>
      </c>
      <c r="P232" s="103">
        <v>13</v>
      </c>
      <c r="Q232" s="103">
        <v>2</v>
      </c>
      <c r="R232" s="103">
        <v>15</v>
      </c>
      <c r="S232" s="103">
        <v>43</v>
      </c>
      <c r="T232" s="103">
        <v>33</v>
      </c>
      <c r="U232" s="103" t="s">
        <v>322</v>
      </c>
      <c r="V232" s="103" t="s">
        <v>322</v>
      </c>
      <c r="W232" s="103" t="s">
        <v>322</v>
      </c>
      <c r="X232" s="110" t="s">
        <v>322</v>
      </c>
      <c r="Y232" s="187">
        <v>237171</v>
      </c>
      <c r="Z232" s="235" t="s">
        <v>918</v>
      </c>
    </row>
    <row r="233" spans="1:26">
      <c r="A233" s="1" t="s">
        <v>931</v>
      </c>
      <c r="D233" s="2"/>
      <c r="E233" s="2"/>
      <c r="F233" s="2"/>
      <c r="G233" s="2"/>
      <c r="H233" s="2"/>
      <c r="I233" s="2"/>
      <c r="J233" s="2"/>
      <c r="K233" s="2"/>
      <c r="L233" s="2"/>
      <c r="N233" s="2"/>
      <c r="O233" s="247"/>
      <c r="P233" s="2"/>
      <c r="Q233" s="2"/>
      <c r="R233" s="2"/>
      <c r="S233" s="2"/>
      <c r="T233" s="2"/>
      <c r="U233" s="2"/>
      <c r="V233" s="2"/>
      <c r="W233" s="2"/>
    </row>
    <row r="234" spans="1:26">
      <c r="D234" s="2"/>
      <c r="E234" s="2"/>
      <c r="F234" s="2"/>
      <c r="G234" s="2"/>
      <c r="H234" s="2"/>
      <c r="I234" s="2"/>
      <c r="J234" s="2"/>
      <c r="K234" s="2"/>
      <c r="L234" s="2"/>
      <c r="N234" s="2"/>
      <c r="O234" s="247"/>
      <c r="P234" s="2"/>
      <c r="Q234" s="2"/>
      <c r="R234" s="2"/>
      <c r="S234" s="2"/>
      <c r="T234" s="2"/>
      <c r="U234" s="2"/>
      <c r="V234" s="2"/>
      <c r="W234" s="2"/>
    </row>
    <row r="235" spans="1:26">
      <c r="D235" s="2"/>
      <c r="E235" s="2"/>
      <c r="F235" s="2"/>
      <c r="G235" s="2"/>
      <c r="H235" s="2"/>
      <c r="I235" s="2"/>
      <c r="J235" s="2"/>
      <c r="K235" s="2"/>
      <c r="L235" s="2"/>
      <c r="N235" s="2"/>
      <c r="O235" s="247"/>
      <c r="P235" s="2"/>
      <c r="Q235" s="2"/>
      <c r="R235" s="2"/>
      <c r="S235" s="2"/>
      <c r="T235" s="2"/>
      <c r="U235" s="2"/>
      <c r="V235" s="2"/>
      <c r="W235" s="2"/>
      <c r="X235" s="82"/>
      <c r="Y235" s="82"/>
    </row>
    <row r="236" spans="1:26">
      <c r="D236" s="2"/>
      <c r="E236" s="2"/>
      <c r="F236" s="2"/>
      <c r="G236" s="2"/>
      <c r="H236" s="2"/>
      <c r="I236" s="2"/>
      <c r="J236" s="2"/>
      <c r="K236" s="2"/>
      <c r="L236" s="2"/>
      <c r="N236" s="2"/>
      <c r="O236" s="247"/>
      <c r="P236" s="2"/>
      <c r="Q236" s="2"/>
      <c r="R236" s="2"/>
      <c r="S236" s="2"/>
      <c r="T236" s="2"/>
      <c r="U236" s="2"/>
      <c r="V236" s="2"/>
      <c r="W236" s="2"/>
      <c r="X236" s="82"/>
      <c r="Y236" s="82"/>
    </row>
    <row r="237" spans="1:26">
      <c r="E237" s="2"/>
      <c r="F237" s="2"/>
      <c r="G237" s="2"/>
      <c r="H237" s="2"/>
      <c r="I237" s="2"/>
      <c r="J237" s="2"/>
      <c r="K237" s="2"/>
      <c r="L237" s="2"/>
      <c r="N237" s="2"/>
      <c r="O237" s="247"/>
      <c r="P237" s="2"/>
      <c r="Q237" s="2"/>
      <c r="R237" s="2"/>
      <c r="S237" s="2"/>
      <c r="T237" s="2"/>
      <c r="U237" s="2"/>
      <c r="V237" s="2"/>
      <c r="W237" s="2"/>
    </row>
    <row r="238" spans="1:26">
      <c r="E238" s="2"/>
      <c r="F238" s="2"/>
      <c r="G238" s="2"/>
      <c r="H238" s="2"/>
      <c r="I238" s="2"/>
      <c r="J238" s="2"/>
      <c r="K238" s="2"/>
      <c r="L238" s="2"/>
      <c r="N238" s="2"/>
      <c r="O238" s="247"/>
      <c r="P238" s="2"/>
      <c r="Q238" s="2"/>
      <c r="R238" s="2"/>
    </row>
    <row r="239" spans="1:26">
      <c r="E239" s="2"/>
      <c r="F239" s="2"/>
      <c r="G239" s="2"/>
      <c r="H239" s="2"/>
      <c r="I239" s="2"/>
      <c r="J239" s="2"/>
      <c r="K239" s="2"/>
      <c r="L239" s="2"/>
      <c r="N239" s="2"/>
      <c r="O239" s="247"/>
      <c r="P239" s="2"/>
      <c r="Q239" s="2"/>
      <c r="R239" s="2"/>
    </row>
    <row r="240" spans="1:26">
      <c r="E240" s="2"/>
      <c r="F240" s="2"/>
      <c r="G240" s="2"/>
      <c r="H240" s="2"/>
      <c r="I240" s="2"/>
      <c r="J240" s="2"/>
      <c r="K240" s="2"/>
      <c r="L240" s="2"/>
      <c r="N240" s="2"/>
      <c r="O240" s="247"/>
      <c r="P240" s="2"/>
      <c r="Q240" s="2"/>
      <c r="R240" s="2"/>
    </row>
    <row r="241" spans="5:18">
      <c r="E241" s="2"/>
      <c r="F241" s="2"/>
      <c r="G241" s="2"/>
      <c r="H241" s="2"/>
      <c r="I241" s="2"/>
      <c r="J241" s="2"/>
      <c r="K241" s="2"/>
      <c r="L241" s="2"/>
      <c r="N241" s="2"/>
      <c r="O241" s="247"/>
      <c r="P241" s="2"/>
      <c r="Q241" s="2"/>
      <c r="R241" s="2"/>
    </row>
    <row r="242" spans="5:18">
      <c r="G242" s="2"/>
      <c r="O242" s="247"/>
      <c r="P242" s="2"/>
      <c r="Q242" s="2"/>
    </row>
    <row r="243" spans="5:18">
      <c r="G243" s="2"/>
      <c r="O243" s="247"/>
      <c r="P243" s="2"/>
    </row>
    <row r="244" spans="5:18">
      <c r="O244" s="247"/>
      <c r="P244" s="2"/>
    </row>
    <row r="245" spans="5:18">
      <c r="O245" s="247"/>
      <c r="P245" s="2"/>
    </row>
  </sheetData>
  <mergeCells count="22">
    <mergeCell ref="B173:C173"/>
    <mergeCell ref="B206:C206"/>
    <mergeCell ref="B118:C118"/>
    <mergeCell ref="A2:C4"/>
    <mergeCell ref="E3:G3"/>
    <mergeCell ref="D2:N2"/>
    <mergeCell ref="Z2:Z4"/>
    <mergeCell ref="X2:X4"/>
    <mergeCell ref="W2:W4"/>
    <mergeCell ref="B11:C11"/>
    <mergeCell ref="Y2:Y4"/>
    <mergeCell ref="D3:D4"/>
    <mergeCell ref="H3:N3"/>
    <mergeCell ref="P3:P4"/>
    <mergeCell ref="O3:O4"/>
    <mergeCell ref="T3:T4"/>
    <mergeCell ref="S3:S4"/>
    <mergeCell ref="R3:R4"/>
    <mergeCell ref="Q3:Q4"/>
    <mergeCell ref="O2:T2"/>
    <mergeCell ref="U2:U4"/>
    <mergeCell ref="V2:V4"/>
  </mergeCells>
  <phoneticPr fontId="2"/>
  <pageMargins left="0.35433070866141736" right="0.15748031496062992" top="0.39370078740157483" bottom="0.55118110236220474" header="0.19685039370078741" footer="0.31496062992125984"/>
  <pageSetup paperSize="9" scale="94" fitToWidth="0" fitToHeight="0" pageOrder="overThenDown" orientation="portrait" useFirstPageNumber="1" r:id="rId1"/>
  <headerFooter differentOddEven="1"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65537"/>
  <sheetViews>
    <sheetView zoomScaleNormal="100" zoomScaleSheetLayoutView="90" workbookViewId="0">
      <selection activeCell="C14" sqref="C14"/>
    </sheetView>
  </sheetViews>
  <sheetFormatPr defaultRowHeight="12"/>
  <cols>
    <col min="1" max="1" width="1.375" style="9" customWidth="1"/>
    <col min="2" max="2" width="1.25" style="9" customWidth="1"/>
    <col min="3" max="3" width="35.875" style="12" customWidth="1"/>
    <col min="4" max="6" width="8" style="9" customWidth="1"/>
    <col min="7" max="22" width="7.5" style="9" customWidth="1"/>
    <col min="23" max="23" width="7.5" style="208" customWidth="1"/>
    <col min="24" max="16384" width="9" style="9"/>
  </cols>
  <sheetData>
    <row r="1" spans="1:23" ht="16.5">
      <c r="A1" s="225" t="s">
        <v>926</v>
      </c>
      <c r="B1" s="62"/>
      <c r="C1" s="223"/>
    </row>
    <row r="2" spans="1:23" ht="14.25" customHeight="1">
      <c r="A2" s="282" t="s">
        <v>256</v>
      </c>
      <c r="B2" s="282"/>
      <c r="C2" s="283"/>
      <c r="D2" s="182" t="s">
        <v>257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295" t="s">
        <v>268</v>
      </c>
      <c r="R2" s="283"/>
      <c r="S2" s="288" t="s">
        <v>258</v>
      </c>
      <c r="T2" s="288"/>
      <c r="U2" s="288" t="s">
        <v>259</v>
      </c>
      <c r="V2" s="279"/>
      <c r="W2" s="279" t="s">
        <v>735</v>
      </c>
    </row>
    <row r="3" spans="1:23" ht="48" customHeight="1">
      <c r="A3" s="284"/>
      <c r="B3" s="284"/>
      <c r="C3" s="285"/>
      <c r="D3" s="290" t="s">
        <v>260</v>
      </c>
      <c r="E3" s="291" t="s">
        <v>261</v>
      </c>
      <c r="F3" s="291" t="s">
        <v>262</v>
      </c>
      <c r="G3" s="292" t="s">
        <v>263</v>
      </c>
      <c r="H3" s="291"/>
      <c r="I3" s="293" t="s">
        <v>264</v>
      </c>
      <c r="J3" s="291"/>
      <c r="K3" s="291" t="s">
        <v>265</v>
      </c>
      <c r="L3" s="291"/>
      <c r="M3" s="293" t="s">
        <v>266</v>
      </c>
      <c r="N3" s="291"/>
      <c r="O3" s="293" t="s">
        <v>267</v>
      </c>
      <c r="P3" s="294"/>
      <c r="Q3" s="296"/>
      <c r="R3" s="287"/>
      <c r="S3" s="289"/>
      <c r="T3" s="289"/>
      <c r="U3" s="289"/>
      <c r="V3" s="281"/>
      <c r="W3" s="280"/>
    </row>
    <row r="4" spans="1:23">
      <c r="A4" s="286"/>
      <c r="B4" s="286"/>
      <c r="C4" s="287"/>
      <c r="D4" s="291"/>
      <c r="E4" s="291"/>
      <c r="F4" s="291"/>
      <c r="G4" s="221" t="s">
        <v>269</v>
      </c>
      <c r="H4" s="221" t="s">
        <v>270</v>
      </c>
      <c r="I4" s="221" t="s">
        <v>269</v>
      </c>
      <c r="J4" s="221" t="s">
        <v>270</v>
      </c>
      <c r="K4" s="221" t="s">
        <v>269</v>
      </c>
      <c r="L4" s="221" t="s">
        <v>270</v>
      </c>
      <c r="M4" s="221" t="s">
        <v>269</v>
      </c>
      <c r="N4" s="221" t="s">
        <v>270</v>
      </c>
      <c r="O4" s="221" t="s">
        <v>269</v>
      </c>
      <c r="P4" s="221" t="s">
        <v>270</v>
      </c>
      <c r="Q4" s="221" t="s">
        <v>269</v>
      </c>
      <c r="R4" s="221" t="s">
        <v>270</v>
      </c>
      <c r="S4" s="221" t="s">
        <v>269</v>
      </c>
      <c r="T4" s="221" t="s">
        <v>270</v>
      </c>
      <c r="U4" s="221" t="s">
        <v>269</v>
      </c>
      <c r="V4" s="222" t="s">
        <v>271</v>
      </c>
      <c r="W4" s="281"/>
    </row>
    <row r="5" spans="1:23" s="117" customFormat="1" ht="13.5" customHeight="1">
      <c r="A5" s="205"/>
      <c r="B5" s="205"/>
      <c r="C5" s="206" t="s">
        <v>8</v>
      </c>
      <c r="D5" s="207">
        <v>38009</v>
      </c>
      <c r="E5" s="207">
        <v>18410</v>
      </c>
      <c r="F5" s="207">
        <v>19599</v>
      </c>
      <c r="G5" s="207">
        <v>1383</v>
      </c>
      <c r="H5" s="207">
        <v>529</v>
      </c>
      <c r="I5" s="207">
        <v>152</v>
      </c>
      <c r="J5" s="207">
        <v>647</v>
      </c>
      <c r="K5" s="207">
        <v>1900</v>
      </c>
      <c r="L5" s="207">
        <v>833</v>
      </c>
      <c r="M5" s="207">
        <v>10745</v>
      </c>
      <c r="N5" s="207">
        <v>4880</v>
      </c>
      <c r="O5" s="207">
        <v>4230</v>
      </c>
      <c r="P5" s="207">
        <v>12710</v>
      </c>
      <c r="Q5" s="207">
        <v>497</v>
      </c>
      <c r="R5" s="207">
        <v>718</v>
      </c>
      <c r="S5" s="207">
        <v>72</v>
      </c>
      <c r="T5" s="207">
        <v>38</v>
      </c>
      <c r="U5" s="207">
        <v>277</v>
      </c>
      <c r="V5" s="207">
        <v>1688</v>
      </c>
      <c r="W5" s="228"/>
    </row>
    <row r="6" spans="1:23" s="117" customFormat="1" ht="11.25" customHeight="1">
      <c r="A6" s="119"/>
      <c r="B6" s="119"/>
      <c r="C6" s="120" t="s">
        <v>6</v>
      </c>
      <c r="D6" s="190">
        <v>11767</v>
      </c>
      <c r="E6" s="190">
        <v>8098</v>
      </c>
      <c r="F6" s="190">
        <v>3669</v>
      </c>
      <c r="G6" s="190">
        <v>197</v>
      </c>
      <c r="H6" s="190">
        <v>12</v>
      </c>
      <c r="I6" s="190">
        <v>18</v>
      </c>
      <c r="J6" s="190">
        <v>71</v>
      </c>
      <c r="K6" s="190">
        <v>1028</v>
      </c>
      <c r="L6" s="190">
        <v>351</v>
      </c>
      <c r="M6" s="190">
        <v>6016</v>
      </c>
      <c r="N6" s="190">
        <v>1798</v>
      </c>
      <c r="O6" s="190">
        <v>839</v>
      </c>
      <c r="P6" s="190">
        <v>1437</v>
      </c>
      <c r="Q6" s="190">
        <v>176</v>
      </c>
      <c r="R6" s="190">
        <v>44</v>
      </c>
      <c r="S6" s="190">
        <v>52</v>
      </c>
      <c r="T6" s="190">
        <v>9</v>
      </c>
      <c r="U6" s="190">
        <v>52</v>
      </c>
      <c r="V6" s="190">
        <v>46</v>
      </c>
      <c r="W6" s="228"/>
    </row>
    <row r="7" spans="1:23" s="117" customFormat="1">
      <c r="A7" s="115" t="s">
        <v>235</v>
      </c>
      <c r="B7" s="115"/>
      <c r="C7" s="116"/>
      <c r="D7" s="184">
        <v>168</v>
      </c>
      <c r="E7" s="184">
        <v>138</v>
      </c>
      <c r="F7" s="184">
        <v>30</v>
      </c>
      <c r="G7" s="191" t="s">
        <v>382</v>
      </c>
      <c r="H7" s="191" t="s">
        <v>382</v>
      </c>
      <c r="I7" s="191" t="s">
        <v>382</v>
      </c>
      <c r="J7" s="191" t="s">
        <v>382</v>
      </c>
      <c r="K7" s="184">
        <v>7</v>
      </c>
      <c r="L7" s="184">
        <v>1</v>
      </c>
      <c r="M7" s="184">
        <v>113</v>
      </c>
      <c r="N7" s="184">
        <v>23</v>
      </c>
      <c r="O7" s="184">
        <v>18</v>
      </c>
      <c r="P7" s="184">
        <v>6</v>
      </c>
      <c r="Q7" s="184">
        <v>1</v>
      </c>
      <c r="R7" s="184">
        <v>1</v>
      </c>
      <c r="S7" s="191" t="s">
        <v>382</v>
      </c>
      <c r="T7" s="191" t="s">
        <v>382</v>
      </c>
      <c r="U7" s="184">
        <v>11</v>
      </c>
      <c r="V7" s="184">
        <v>20</v>
      </c>
      <c r="W7" s="228" t="s">
        <v>737</v>
      </c>
    </row>
    <row r="8" spans="1:23">
      <c r="A8" s="10"/>
      <c r="B8" s="10" t="s">
        <v>234</v>
      </c>
      <c r="C8" s="11"/>
      <c r="D8" s="192">
        <v>168</v>
      </c>
      <c r="E8" s="192">
        <v>138</v>
      </c>
      <c r="F8" s="192">
        <v>30</v>
      </c>
      <c r="G8" s="193" t="s">
        <v>382</v>
      </c>
      <c r="H8" s="193" t="s">
        <v>382</v>
      </c>
      <c r="I8" s="193" t="s">
        <v>382</v>
      </c>
      <c r="J8" s="193" t="s">
        <v>382</v>
      </c>
      <c r="K8" s="192">
        <v>7</v>
      </c>
      <c r="L8" s="192">
        <v>1</v>
      </c>
      <c r="M8" s="192">
        <v>113</v>
      </c>
      <c r="N8" s="192">
        <v>23</v>
      </c>
      <c r="O8" s="192">
        <v>18</v>
      </c>
      <c r="P8" s="192">
        <v>6</v>
      </c>
      <c r="Q8" s="192">
        <v>1</v>
      </c>
      <c r="R8" s="192">
        <v>1</v>
      </c>
      <c r="S8" s="193" t="s">
        <v>382</v>
      </c>
      <c r="T8" s="193" t="s">
        <v>382</v>
      </c>
      <c r="U8" s="193" t="s">
        <v>382</v>
      </c>
      <c r="V8" s="193" t="s">
        <v>382</v>
      </c>
      <c r="W8" s="229" t="s">
        <v>738</v>
      </c>
    </row>
    <row r="9" spans="1:23">
      <c r="A9" s="10"/>
      <c r="B9" s="10"/>
      <c r="C9" s="11" t="s">
        <v>233</v>
      </c>
      <c r="D9" s="192">
        <v>168</v>
      </c>
      <c r="E9" s="192">
        <v>138</v>
      </c>
      <c r="F9" s="192">
        <v>30</v>
      </c>
      <c r="G9" s="193" t="s">
        <v>382</v>
      </c>
      <c r="H9" s="193" t="s">
        <v>382</v>
      </c>
      <c r="I9" s="193" t="s">
        <v>382</v>
      </c>
      <c r="J9" s="193" t="s">
        <v>382</v>
      </c>
      <c r="K9" s="192">
        <v>7</v>
      </c>
      <c r="L9" s="192">
        <v>1</v>
      </c>
      <c r="M9" s="192">
        <v>113</v>
      </c>
      <c r="N9" s="192">
        <v>23</v>
      </c>
      <c r="O9" s="192">
        <v>18</v>
      </c>
      <c r="P9" s="192">
        <v>6</v>
      </c>
      <c r="Q9" s="192">
        <v>1</v>
      </c>
      <c r="R9" s="192">
        <v>1</v>
      </c>
      <c r="S9" s="193" t="s">
        <v>382</v>
      </c>
      <c r="T9" s="193" t="s">
        <v>382</v>
      </c>
      <c r="U9" s="192">
        <v>11</v>
      </c>
      <c r="V9" s="192">
        <v>20</v>
      </c>
      <c r="W9" s="229" t="s">
        <v>739</v>
      </c>
    </row>
    <row r="10" spans="1:23" s="117" customFormat="1">
      <c r="A10" s="115" t="s">
        <v>232</v>
      </c>
      <c r="B10" s="115"/>
      <c r="C10" s="116"/>
      <c r="D10" s="184">
        <v>484</v>
      </c>
      <c r="E10" s="184">
        <v>250</v>
      </c>
      <c r="F10" s="184">
        <v>234</v>
      </c>
      <c r="G10" s="184">
        <v>5</v>
      </c>
      <c r="H10" s="184">
        <v>2</v>
      </c>
      <c r="I10" s="191" t="s">
        <v>382</v>
      </c>
      <c r="J10" s="184">
        <v>2</v>
      </c>
      <c r="K10" s="184">
        <v>58</v>
      </c>
      <c r="L10" s="184">
        <v>16</v>
      </c>
      <c r="M10" s="184">
        <v>145</v>
      </c>
      <c r="N10" s="184">
        <v>98</v>
      </c>
      <c r="O10" s="184">
        <v>42</v>
      </c>
      <c r="P10" s="184">
        <v>116</v>
      </c>
      <c r="Q10" s="191" t="s">
        <v>382</v>
      </c>
      <c r="R10" s="184">
        <v>1</v>
      </c>
      <c r="S10" s="191" t="s">
        <v>382</v>
      </c>
      <c r="T10" s="191" t="s">
        <v>382</v>
      </c>
      <c r="U10" s="191" t="s">
        <v>382</v>
      </c>
      <c r="V10" s="191" t="s">
        <v>382</v>
      </c>
      <c r="W10" s="228" t="s">
        <v>740</v>
      </c>
    </row>
    <row r="11" spans="1:23">
      <c r="A11" s="10"/>
      <c r="B11" s="10" t="s">
        <v>231</v>
      </c>
      <c r="C11" s="11"/>
      <c r="D11" s="192">
        <v>31</v>
      </c>
      <c r="E11" s="192">
        <v>25</v>
      </c>
      <c r="F11" s="192">
        <v>6</v>
      </c>
      <c r="G11" s="193" t="s">
        <v>382</v>
      </c>
      <c r="H11" s="193" t="s">
        <v>382</v>
      </c>
      <c r="I11" s="193" t="s">
        <v>382</v>
      </c>
      <c r="J11" s="193" t="s">
        <v>382</v>
      </c>
      <c r="K11" s="192">
        <v>8</v>
      </c>
      <c r="L11" s="192">
        <v>1</v>
      </c>
      <c r="M11" s="192">
        <v>1</v>
      </c>
      <c r="N11" s="192">
        <v>5</v>
      </c>
      <c r="O11" s="192">
        <v>16</v>
      </c>
      <c r="P11" s="193" t="s">
        <v>382</v>
      </c>
      <c r="Q11" s="193" t="s">
        <v>382</v>
      </c>
      <c r="R11" s="193" t="s">
        <v>382</v>
      </c>
      <c r="S11" s="193" t="s">
        <v>382</v>
      </c>
      <c r="T11" s="193" t="s">
        <v>382</v>
      </c>
      <c r="U11" s="193" t="s">
        <v>382</v>
      </c>
      <c r="V11" s="193" t="s">
        <v>382</v>
      </c>
      <c r="W11" s="229" t="s">
        <v>428</v>
      </c>
    </row>
    <row r="12" spans="1:23">
      <c r="A12" s="10"/>
      <c r="B12" s="10"/>
      <c r="C12" s="11" t="s">
        <v>320</v>
      </c>
      <c r="D12" s="193" t="s">
        <v>723</v>
      </c>
      <c r="E12" s="193" t="s">
        <v>723</v>
      </c>
      <c r="F12" s="193" t="s">
        <v>723</v>
      </c>
      <c r="G12" s="193" t="s">
        <v>382</v>
      </c>
      <c r="H12" s="193" t="s">
        <v>382</v>
      </c>
      <c r="I12" s="193" t="s">
        <v>382</v>
      </c>
      <c r="J12" s="193" t="s">
        <v>382</v>
      </c>
      <c r="K12" s="193" t="s">
        <v>382</v>
      </c>
      <c r="L12" s="193" t="s">
        <v>382</v>
      </c>
      <c r="M12" s="193" t="s">
        <v>382</v>
      </c>
      <c r="N12" s="193" t="s">
        <v>382</v>
      </c>
      <c r="O12" s="193" t="s">
        <v>382</v>
      </c>
      <c r="P12" s="193" t="s">
        <v>382</v>
      </c>
      <c r="Q12" s="193" t="s">
        <v>382</v>
      </c>
      <c r="R12" s="193" t="s">
        <v>382</v>
      </c>
      <c r="S12" s="193" t="s">
        <v>382</v>
      </c>
      <c r="T12" s="193" t="s">
        <v>382</v>
      </c>
      <c r="U12" s="193" t="s">
        <v>382</v>
      </c>
      <c r="V12" s="193" t="s">
        <v>382</v>
      </c>
      <c r="W12" s="229" t="s">
        <v>741</v>
      </c>
    </row>
    <row r="13" spans="1:23">
      <c r="A13" s="10"/>
      <c r="B13" s="10"/>
      <c r="C13" s="11" t="s">
        <v>230</v>
      </c>
      <c r="D13" s="192">
        <v>19</v>
      </c>
      <c r="E13" s="192">
        <v>19</v>
      </c>
      <c r="F13" s="193" t="s">
        <v>723</v>
      </c>
      <c r="G13" s="193" t="s">
        <v>382</v>
      </c>
      <c r="H13" s="193" t="s">
        <v>382</v>
      </c>
      <c r="I13" s="193" t="s">
        <v>382</v>
      </c>
      <c r="J13" s="193" t="s">
        <v>382</v>
      </c>
      <c r="K13" s="192">
        <v>2</v>
      </c>
      <c r="L13" s="193" t="s">
        <v>382</v>
      </c>
      <c r="M13" s="192">
        <v>1</v>
      </c>
      <c r="N13" s="193" t="s">
        <v>382</v>
      </c>
      <c r="O13" s="192">
        <v>16</v>
      </c>
      <c r="P13" s="193" t="s">
        <v>382</v>
      </c>
      <c r="Q13" s="193" t="s">
        <v>382</v>
      </c>
      <c r="R13" s="193" t="s">
        <v>382</v>
      </c>
      <c r="S13" s="193" t="s">
        <v>382</v>
      </c>
      <c r="T13" s="193" t="s">
        <v>382</v>
      </c>
      <c r="U13" s="193" t="s">
        <v>382</v>
      </c>
      <c r="V13" s="193" t="s">
        <v>382</v>
      </c>
      <c r="W13" s="229" t="s">
        <v>742</v>
      </c>
    </row>
    <row r="14" spans="1:23">
      <c r="A14" s="10"/>
      <c r="B14" s="10"/>
      <c r="C14" s="11" t="s">
        <v>229</v>
      </c>
      <c r="D14" s="192">
        <v>12</v>
      </c>
      <c r="E14" s="192">
        <v>6</v>
      </c>
      <c r="F14" s="192">
        <v>6</v>
      </c>
      <c r="G14" s="193" t="s">
        <v>382</v>
      </c>
      <c r="H14" s="193" t="s">
        <v>382</v>
      </c>
      <c r="I14" s="193" t="s">
        <v>382</v>
      </c>
      <c r="J14" s="193" t="s">
        <v>382</v>
      </c>
      <c r="K14" s="192">
        <v>6</v>
      </c>
      <c r="L14" s="192">
        <v>1</v>
      </c>
      <c r="M14" s="193" t="s">
        <v>382</v>
      </c>
      <c r="N14" s="192">
        <v>5</v>
      </c>
      <c r="O14" s="193" t="s">
        <v>382</v>
      </c>
      <c r="P14" s="193" t="s">
        <v>382</v>
      </c>
      <c r="Q14" s="193" t="s">
        <v>382</v>
      </c>
      <c r="R14" s="193" t="s">
        <v>382</v>
      </c>
      <c r="S14" s="193" t="s">
        <v>382</v>
      </c>
      <c r="T14" s="193" t="s">
        <v>382</v>
      </c>
      <c r="U14" s="193" t="s">
        <v>382</v>
      </c>
      <c r="V14" s="193" t="s">
        <v>382</v>
      </c>
      <c r="W14" s="229" t="s">
        <v>743</v>
      </c>
    </row>
    <row r="15" spans="1:23">
      <c r="A15" s="10"/>
      <c r="B15" s="10" t="s">
        <v>228</v>
      </c>
      <c r="C15" s="11"/>
      <c r="D15" s="192">
        <v>316</v>
      </c>
      <c r="E15" s="192">
        <v>163</v>
      </c>
      <c r="F15" s="192">
        <v>153</v>
      </c>
      <c r="G15" s="192">
        <v>4</v>
      </c>
      <c r="H15" s="192">
        <v>2</v>
      </c>
      <c r="I15" s="193" t="s">
        <v>382</v>
      </c>
      <c r="J15" s="192">
        <v>1</v>
      </c>
      <c r="K15" s="192">
        <v>39</v>
      </c>
      <c r="L15" s="192">
        <v>10</v>
      </c>
      <c r="M15" s="192">
        <v>111</v>
      </c>
      <c r="N15" s="192">
        <v>67</v>
      </c>
      <c r="O15" s="192">
        <v>9</v>
      </c>
      <c r="P15" s="192">
        <v>73</v>
      </c>
      <c r="Q15" s="193" t="s">
        <v>382</v>
      </c>
      <c r="R15" s="193" t="s">
        <v>382</v>
      </c>
      <c r="S15" s="193" t="s">
        <v>382</v>
      </c>
      <c r="T15" s="193" t="s">
        <v>382</v>
      </c>
      <c r="U15" s="193" t="s">
        <v>382</v>
      </c>
      <c r="V15" s="192">
        <v>3</v>
      </c>
      <c r="W15" s="229" t="s">
        <v>436</v>
      </c>
    </row>
    <row r="16" spans="1:23">
      <c r="A16" s="10"/>
      <c r="B16" s="10"/>
      <c r="C16" s="11" t="s">
        <v>227</v>
      </c>
      <c r="D16" s="192">
        <v>56</v>
      </c>
      <c r="E16" s="192">
        <v>32</v>
      </c>
      <c r="F16" s="192">
        <v>24</v>
      </c>
      <c r="G16" s="192">
        <v>2</v>
      </c>
      <c r="H16" s="193" t="s">
        <v>382</v>
      </c>
      <c r="I16" s="193" t="s">
        <v>382</v>
      </c>
      <c r="J16" s="192" t="s">
        <v>723</v>
      </c>
      <c r="K16" s="192">
        <v>16</v>
      </c>
      <c r="L16" s="192">
        <v>4</v>
      </c>
      <c r="M16" s="192">
        <v>14</v>
      </c>
      <c r="N16" s="192">
        <v>7</v>
      </c>
      <c r="O16" s="193" t="s">
        <v>382</v>
      </c>
      <c r="P16" s="192">
        <v>13</v>
      </c>
      <c r="Q16" s="193" t="s">
        <v>382</v>
      </c>
      <c r="R16" s="193" t="s">
        <v>382</v>
      </c>
      <c r="S16" s="193" t="s">
        <v>382</v>
      </c>
      <c r="T16" s="193" t="s">
        <v>382</v>
      </c>
      <c r="U16" s="193" t="s">
        <v>382</v>
      </c>
      <c r="V16" s="192" t="s">
        <v>723</v>
      </c>
      <c r="W16" s="229" t="s">
        <v>744</v>
      </c>
    </row>
    <row r="17" spans="1:23">
      <c r="A17" s="10"/>
      <c r="B17" s="10"/>
      <c r="C17" s="11" t="s">
        <v>226</v>
      </c>
      <c r="D17" s="192">
        <v>209</v>
      </c>
      <c r="E17" s="192">
        <v>111</v>
      </c>
      <c r="F17" s="192">
        <v>98</v>
      </c>
      <c r="G17" s="192" t="s">
        <v>723</v>
      </c>
      <c r="H17" s="192">
        <v>2</v>
      </c>
      <c r="I17" s="193" t="s">
        <v>382</v>
      </c>
      <c r="J17" s="192" t="s">
        <v>723</v>
      </c>
      <c r="K17" s="192">
        <v>17</v>
      </c>
      <c r="L17" s="192">
        <v>1</v>
      </c>
      <c r="M17" s="192">
        <v>89</v>
      </c>
      <c r="N17" s="192">
        <v>47</v>
      </c>
      <c r="O17" s="192">
        <v>5</v>
      </c>
      <c r="P17" s="192">
        <v>48</v>
      </c>
      <c r="Q17" s="193" t="s">
        <v>382</v>
      </c>
      <c r="R17" s="193" t="s">
        <v>382</v>
      </c>
      <c r="S17" s="193" t="s">
        <v>382</v>
      </c>
      <c r="T17" s="193" t="s">
        <v>382</v>
      </c>
      <c r="U17" s="193" t="s">
        <v>382</v>
      </c>
      <c r="V17" s="192">
        <v>3</v>
      </c>
      <c r="W17" s="229" t="s">
        <v>745</v>
      </c>
    </row>
    <row r="18" spans="1:23">
      <c r="A18" s="10"/>
      <c r="B18" s="10"/>
      <c r="C18" s="11" t="s">
        <v>225</v>
      </c>
      <c r="D18" s="192">
        <v>43</v>
      </c>
      <c r="E18" s="192">
        <v>16</v>
      </c>
      <c r="F18" s="192">
        <v>27</v>
      </c>
      <c r="G18" s="192">
        <v>1</v>
      </c>
      <c r="H18" s="193" t="s">
        <v>382</v>
      </c>
      <c r="I18" s="193" t="s">
        <v>382</v>
      </c>
      <c r="J18" s="192">
        <v>1</v>
      </c>
      <c r="K18" s="192">
        <v>4</v>
      </c>
      <c r="L18" s="192">
        <v>4</v>
      </c>
      <c r="M18" s="192">
        <v>7</v>
      </c>
      <c r="N18" s="192">
        <v>10</v>
      </c>
      <c r="O18" s="192">
        <v>4</v>
      </c>
      <c r="P18" s="192">
        <v>12</v>
      </c>
      <c r="Q18" s="193" t="s">
        <v>382</v>
      </c>
      <c r="R18" s="193" t="s">
        <v>382</v>
      </c>
      <c r="S18" s="193" t="s">
        <v>382</v>
      </c>
      <c r="T18" s="193" t="s">
        <v>382</v>
      </c>
      <c r="U18" s="193" t="s">
        <v>382</v>
      </c>
      <c r="V18" s="192" t="s">
        <v>723</v>
      </c>
      <c r="W18" s="229" t="s">
        <v>746</v>
      </c>
    </row>
    <row r="19" spans="1:23">
      <c r="A19" s="10"/>
      <c r="B19" s="10"/>
      <c r="C19" s="11" t="s">
        <v>224</v>
      </c>
      <c r="D19" s="192">
        <v>8</v>
      </c>
      <c r="E19" s="192">
        <v>4</v>
      </c>
      <c r="F19" s="192">
        <v>4</v>
      </c>
      <c r="G19" s="192">
        <v>1</v>
      </c>
      <c r="H19" s="193" t="s">
        <v>382</v>
      </c>
      <c r="I19" s="193" t="s">
        <v>382</v>
      </c>
      <c r="J19" s="193" t="s">
        <v>382</v>
      </c>
      <c r="K19" s="192">
        <v>2</v>
      </c>
      <c r="L19" s="192">
        <v>1</v>
      </c>
      <c r="M19" s="192">
        <v>1</v>
      </c>
      <c r="N19" s="192">
        <v>3</v>
      </c>
      <c r="O19" s="193" t="s">
        <v>382</v>
      </c>
      <c r="P19" s="192" t="s">
        <v>723</v>
      </c>
      <c r="Q19" s="193" t="s">
        <v>382</v>
      </c>
      <c r="R19" s="193" t="s">
        <v>382</v>
      </c>
      <c r="S19" s="193" t="s">
        <v>382</v>
      </c>
      <c r="T19" s="193" t="s">
        <v>382</v>
      </c>
      <c r="U19" s="193" t="s">
        <v>382</v>
      </c>
      <c r="V19" s="193" t="s">
        <v>382</v>
      </c>
      <c r="W19" s="229" t="s">
        <v>747</v>
      </c>
    </row>
    <row r="20" spans="1:23">
      <c r="A20" s="10"/>
      <c r="B20" s="10" t="s">
        <v>223</v>
      </c>
      <c r="C20" s="11"/>
      <c r="D20" s="192">
        <v>137</v>
      </c>
      <c r="E20" s="192">
        <v>62</v>
      </c>
      <c r="F20" s="192">
        <v>75</v>
      </c>
      <c r="G20" s="192">
        <v>1</v>
      </c>
      <c r="H20" s="193" t="s">
        <v>382</v>
      </c>
      <c r="I20" s="193" t="s">
        <v>382</v>
      </c>
      <c r="J20" s="192">
        <v>1</v>
      </c>
      <c r="K20" s="192">
        <v>11</v>
      </c>
      <c r="L20" s="192">
        <v>5</v>
      </c>
      <c r="M20" s="192">
        <v>33</v>
      </c>
      <c r="N20" s="192">
        <v>26</v>
      </c>
      <c r="O20" s="192">
        <v>17</v>
      </c>
      <c r="P20" s="192">
        <v>43</v>
      </c>
      <c r="Q20" s="193" t="s">
        <v>382</v>
      </c>
      <c r="R20" s="192">
        <v>1</v>
      </c>
      <c r="S20" s="193" t="s">
        <v>382</v>
      </c>
      <c r="T20" s="193" t="s">
        <v>382</v>
      </c>
      <c r="U20" s="193" t="s">
        <v>382</v>
      </c>
      <c r="V20" s="193" t="s">
        <v>382</v>
      </c>
      <c r="W20" s="229" t="s">
        <v>442</v>
      </c>
    </row>
    <row r="21" spans="1:23">
      <c r="A21" s="10"/>
      <c r="B21" s="10"/>
      <c r="C21" s="11" t="s">
        <v>222</v>
      </c>
      <c r="D21" s="192">
        <v>2</v>
      </c>
      <c r="E21" s="192">
        <v>1</v>
      </c>
      <c r="F21" s="192">
        <v>1</v>
      </c>
      <c r="G21" s="193" t="s">
        <v>382</v>
      </c>
      <c r="H21" s="193" t="s">
        <v>382</v>
      </c>
      <c r="I21" s="193" t="s">
        <v>382</v>
      </c>
      <c r="J21" s="193" t="s">
        <v>382</v>
      </c>
      <c r="K21" s="192">
        <v>1</v>
      </c>
      <c r="L21" s="192">
        <v>1</v>
      </c>
      <c r="M21" s="193" t="s">
        <v>382</v>
      </c>
      <c r="N21" s="193" t="s">
        <v>382</v>
      </c>
      <c r="O21" s="193" t="s">
        <v>382</v>
      </c>
      <c r="P21" s="193" t="s">
        <v>382</v>
      </c>
      <c r="Q21" s="193" t="s">
        <v>382</v>
      </c>
      <c r="R21" s="193" t="s">
        <v>382</v>
      </c>
      <c r="S21" s="193" t="s">
        <v>382</v>
      </c>
      <c r="T21" s="193" t="s">
        <v>382</v>
      </c>
      <c r="U21" s="193" t="s">
        <v>382</v>
      </c>
      <c r="V21" s="193" t="s">
        <v>382</v>
      </c>
      <c r="W21" s="229" t="s">
        <v>748</v>
      </c>
    </row>
    <row r="22" spans="1:23">
      <c r="A22" s="10"/>
      <c r="B22" s="10"/>
      <c r="C22" s="11" t="s">
        <v>221</v>
      </c>
      <c r="D22" s="192">
        <v>42</v>
      </c>
      <c r="E22" s="192">
        <v>27</v>
      </c>
      <c r="F22" s="192">
        <v>15</v>
      </c>
      <c r="G22" s="192">
        <v>1</v>
      </c>
      <c r="H22" s="193" t="s">
        <v>382</v>
      </c>
      <c r="I22" s="193" t="s">
        <v>382</v>
      </c>
      <c r="J22" s="192">
        <v>1</v>
      </c>
      <c r="K22" s="192">
        <v>4</v>
      </c>
      <c r="L22" s="192">
        <v>3</v>
      </c>
      <c r="M22" s="192">
        <v>15</v>
      </c>
      <c r="N22" s="192">
        <v>5</v>
      </c>
      <c r="O22" s="192">
        <v>7</v>
      </c>
      <c r="P22" s="192">
        <v>6</v>
      </c>
      <c r="Q22" s="193" t="s">
        <v>382</v>
      </c>
      <c r="R22" s="193" t="s">
        <v>382</v>
      </c>
      <c r="S22" s="193" t="s">
        <v>382</v>
      </c>
      <c r="T22" s="193" t="s">
        <v>382</v>
      </c>
      <c r="U22" s="193" t="s">
        <v>382</v>
      </c>
      <c r="V22" s="193" t="s">
        <v>382</v>
      </c>
      <c r="W22" s="229" t="s">
        <v>749</v>
      </c>
    </row>
    <row r="23" spans="1:23">
      <c r="A23" s="10"/>
      <c r="B23" s="10"/>
      <c r="C23" s="11" t="s">
        <v>220</v>
      </c>
      <c r="D23" s="192">
        <v>47</v>
      </c>
      <c r="E23" s="192">
        <v>1</v>
      </c>
      <c r="F23" s="192">
        <v>46</v>
      </c>
      <c r="G23" s="193" t="s">
        <v>382</v>
      </c>
      <c r="H23" s="193" t="s">
        <v>382</v>
      </c>
      <c r="I23" s="193" t="s">
        <v>382</v>
      </c>
      <c r="J23" s="193" t="s">
        <v>382</v>
      </c>
      <c r="K23" s="192">
        <v>1</v>
      </c>
      <c r="L23" s="192">
        <v>1</v>
      </c>
      <c r="M23" s="193" t="s">
        <v>382</v>
      </c>
      <c r="N23" s="192">
        <v>19</v>
      </c>
      <c r="O23" s="193" t="s">
        <v>382</v>
      </c>
      <c r="P23" s="192">
        <v>26</v>
      </c>
      <c r="Q23" s="193" t="s">
        <v>382</v>
      </c>
      <c r="R23" s="193" t="s">
        <v>382</v>
      </c>
      <c r="S23" s="193" t="s">
        <v>382</v>
      </c>
      <c r="T23" s="193" t="s">
        <v>382</v>
      </c>
      <c r="U23" s="193" t="s">
        <v>382</v>
      </c>
      <c r="V23" s="193" t="s">
        <v>382</v>
      </c>
      <c r="W23" s="229" t="s">
        <v>750</v>
      </c>
    </row>
    <row r="24" spans="1:23">
      <c r="A24" s="10"/>
      <c r="B24" s="10"/>
      <c r="C24" s="11" t="s">
        <v>219</v>
      </c>
      <c r="D24" s="192">
        <v>46</v>
      </c>
      <c r="E24" s="192">
        <v>33</v>
      </c>
      <c r="F24" s="192">
        <v>13</v>
      </c>
      <c r="G24" s="193" t="s">
        <v>382</v>
      </c>
      <c r="H24" s="193" t="s">
        <v>382</v>
      </c>
      <c r="I24" s="193" t="s">
        <v>382</v>
      </c>
      <c r="J24" s="193" t="s">
        <v>382</v>
      </c>
      <c r="K24" s="192">
        <v>5</v>
      </c>
      <c r="L24" s="193" t="s">
        <v>382</v>
      </c>
      <c r="M24" s="192">
        <v>18</v>
      </c>
      <c r="N24" s="192">
        <v>2</v>
      </c>
      <c r="O24" s="192">
        <v>10</v>
      </c>
      <c r="P24" s="192">
        <v>11</v>
      </c>
      <c r="Q24" s="193" t="s">
        <v>382</v>
      </c>
      <c r="R24" s="192">
        <v>1</v>
      </c>
      <c r="S24" s="193" t="s">
        <v>382</v>
      </c>
      <c r="T24" s="193" t="s">
        <v>382</v>
      </c>
      <c r="U24" s="193" t="s">
        <v>382</v>
      </c>
      <c r="V24" s="193" t="s">
        <v>382</v>
      </c>
      <c r="W24" s="229" t="s">
        <v>751</v>
      </c>
    </row>
    <row r="25" spans="1:23" s="117" customFormat="1">
      <c r="A25" s="115" t="s">
        <v>218</v>
      </c>
      <c r="B25" s="115"/>
      <c r="C25" s="116"/>
      <c r="D25" s="184">
        <v>2582</v>
      </c>
      <c r="E25" s="184">
        <v>1653</v>
      </c>
      <c r="F25" s="184">
        <v>929</v>
      </c>
      <c r="G25" s="184">
        <v>76</v>
      </c>
      <c r="H25" s="184">
        <v>3</v>
      </c>
      <c r="I25" s="184">
        <v>12</v>
      </c>
      <c r="J25" s="184">
        <v>30</v>
      </c>
      <c r="K25" s="184">
        <v>238</v>
      </c>
      <c r="L25" s="184">
        <v>75</v>
      </c>
      <c r="M25" s="184">
        <v>1014</v>
      </c>
      <c r="N25" s="184">
        <v>340</v>
      </c>
      <c r="O25" s="184">
        <v>313</v>
      </c>
      <c r="P25" s="184">
        <v>481</v>
      </c>
      <c r="Q25" s="184">
        <v>76</v>
      </c>
      <c r="R25" s="184">
        <v>6</v>
      </c>
      <c r="S25" s="184">
        <v>5</v>
      </c>
      <c r="T25" s="184">
        <v>3</v>
      </c>
      <c r="U25" s="184">
        <v>14</v>
      </c>
      <c r="V25" s="184">
        <v>3</v>
      </c>
      <c r="W25" s="228" t="s">
        <v>752</v>
      </c>
    </row>
    <row r="26" spans="1:23">
      <c r="A26" s="10"/>
      <c r="B26" s="10" t="s">
        <v>217</v>
      </c>
      <c r="C26" s="11"/>
      <c r="D26" s="192">
        <v>1389</v>
      </c>
      <c r="E26" s="192">
        <v>920</v>
      </c>
      <c r="F26" s="192">
        <v>469</v>
      </c>
      <c r="G26" s="192">
        <v>47</v>
      </c>
      <c r="H26" s="192">
        <v>3</v>
      </c>
      <c r="I26" s="192">
        <v>8</v>
      </c>
      <c r="J26" s="192">
        <v>16</v>
      </c>
      <c r="K26" s="192">
        <v>125</v>
      </c>
      <c r="L26" s="192">
        <v>38</v>
      </c>
      <c r="M26" s="192">
        <v>526</v>
      </c>
      <c r="N26" s="192">
        <v>146</v>
      </c>
      <c r="O26" s="192">
        <v>214</v>
      </c>
      <c r="P26" s="192">
        <v>266</v>
      </c>
      <c r="Q26" s="192">
        <v>75</v>
      </c>
      <c r="R26" s="192">
        <v>3</v>
      </c>
      <c r="S26" s="192">
        <v>1</v>
      </c>
      <c r="T26" s="192">
        <v>3</v>
      </c>
      <c r="U26" s="193" t="s">
        <v>382</v>
      </c>
      <c r="V26" s="193" t="s">
        <v>382</v>
      </c>
      <c r="W26" s="229" t="s">
        <v>449</v>
      </c>
    </row>
    <row r="27" spans="1:23">
      <c r="A27" s="10"/>
      <c r="B27" s="10"/>
      <c r="C27" s="11" t="s">
        <v>216</v>
      </c>
      <c r="D27" s="192">
        <v>57</v>
      </c>
      <c r="E27" s="192">
        <v>32</v>
      </c>
      <c r="F27" s="192">
        <v>25</v>
      </c>
      <c r="G27" s="192">
        <v>5</v>
      </c>
      <c r="H27" s="193" t="s">
        <v>382</v>
      </c>
      <c r="I27" s="193" t="s">
        <v>382</v>
      </c>
      <c r="J27" s="192">
        <v>2</v>
      </c>
      <c r="K27" s="192">
        <v>7</v>
      </c>
      <c r="L27" s="192">
        <v>3</v>
      </c>
      <c r="M27" s="192">
        <v>20</v>
      </c>
      <c r="N27" s="192">
        <v>10</v>
      </c>
      <c r="O27" s="193" t="s">
        <v>382</v>
      </c>
      <c r="P27" s="192">
        <v>10</v>
      </c>
      <c r="Q27" s="193" t="s">
        <v>382</v>
      </c>
      <c r="R27" s="193" t="s">
        <v>382</v>
      </c>
      <c r="S27" s="193" t="s">
        <v>382</v>
      </c>
      <c r="T27" s="193" t="s">
        <v>382</v>
      </c>
      <c r="U27" s="193" t="s">
        <v>382</v>
      </c>
      <c r="V27" s="193" t="s">
        <v>382</v>
      </c>
      <c r="W27" s="229" t="s">
        <v>753</v>
      </c>
    </row>
    <row r="28" spans="1:23">
      <c r="A28" s="10"/>
      <c r="B28" s="10"/>
      <c r="C28" s="11" t="s">
        <v>215</v>
      </c>
      <c r="D28" s="192">
        <v>31</v>
      </c>
      <c r="E28" s="192">
        <v>22</v>
      </c>
      <c r="F28" s="192">
        <v>9</v>
      </c>
      <c r="G28" s="192">
        <v>1</v>
      </c>
      <c r="H28" s="193" t="s">
        <v>382</v>
      </c>
      <c r="I28" s="193" t="s">
        <v>382</v>
      </c>
      <c r="J28" s="192">
        <v>1</v>
      </c>
      <c r="K28" s="192">
        <v>7</v>
      </c>
      <c r="L28" s="192">
        <v>3</v>
      </c>
      <c r="M28" s="192">
        <v>13</v>
      </c>
      <c r="N28" s="192">
        <v>3</v>
      </c>
      <c r="O28" s="192">
        <v>1</v>
      </c>
      <c r="P28" s="192">
        <v>2</v>
      </c>
      <c r="Q28" s="193" t="s">
        <v>382</v>
      </c>
      <c r="R28" s="193" t="s">
        <v>382</v>
      </c>
      <c r="S28" s="193" t="s">
        <v>382</v>
      </c>
      <c r="T28" s="193" t="s">
        <v>382</v>
      </c>
      <c r="U28" s="193" t="s">
        <v>382</v>
      </c>
      <c r="V28" s="193" t="s">
        <v>382</v>
      </c>
      <c r="W28" s="229" t="s">
        <v>754</v>
      </c>
    </row>
    <row r="29" spans="1:23">
      <c r="A29" s="10"/>
      <c r="B29" s="10"/>
      <c r="C29" s="11" t="s">
        <v>214</v>
      </c>
      <c r="D29" s="192">
        <v>354</v>
      </c>
      <c r="E29" s="192">
        <v>222</v>
      </c>
      <c r="F29" s="192">
        <v>132</v>
      </c>
      <c r="G29" s="192">
        <v>12</v>
      </c>
      <c r="H29" s="192">
        <v>2</v>
      </c>
      <c r="I29" s="192">
        <v>1</v>
      </c>
      <c r="J29" s="192">
        <v>1</v>
      </c>
      <c r="K29" s="192">
        <v>26</v>
      </c>
      <c r="L29" s="192">
        <v>8</v>
      </c>
      <c r="M29" s="192">
        <v>126</v>
      </c>
      <c r="N29" s="192">
        <v>36</v>
      </c>
      <c r="O29" s="192">
        <v>57</v>
      </c>
      <c r="P29" s="192">
        <v>85</v>
      </c>
      <c r="Q29" s="192">
        <v>2</v>
      </c>
      <c r="R29" s="193" t="s">
        <v>382</v>
      </c>
      <c r="S29" s="192">
        <v>1</v>
      </c>
      <c r="T29" s="193" t="s">
        <v>382</v>
      </c>
      <c r="U29" s="193" t="s">
        <v>382</v>
      </c>
      <c r="V29" s="193" t="s">
        <v>382</v>
      </c>
      <c r="W29" s="229" t="s">
        <v>755</v>
      </c>
    </row>
    <row r="30" spans="1:23">
      <c r="A30" s="10"/>
      <c r="B30" s="10"/>
      <c r="C30" s="11" t="s">
        <v>213</v>
      </c>
      <c r="D30" s="192">
        <v>102</v>
      </c>
      <c r="E30" s="192">
        <v>74</v>
      </c>
      <c r="F30" s="192">
        <v>28</v>
      </c>
      <c r="G30" s="192">
        <v>4</v>
      </c>
      <c r="H30" s="193" t="s">
        <v>382</v>
      </c>
      <c r="I30" s="192">
        <v>1</v>
      </c>
      <c r="J30" s="193" t="s">
        <v>382</v>
      </c>
      <c r="K30" s="192">
        <v>10</v>
      </c>
      <c r="L30" s="192">
        <v>6</v>
      </c>
      <c r="M30" s="192">
        <v>35</v>
      </c>
      <c r="N30" s="192">
        <v>10</v>
      </c>
      <c r="O30" s="192">
        <v>24</v>
      </c>
      <c r="P30" s="192">
        <v>12</v>
      </c>
      <c r="Q30" s="192">
        <v>1</v>
      </c>
      <c r="R30" s="193" t="s">
        <v>382</v>
      </c>
      <c r="S30" s="193" t="s">
        <v>382</v>
      </c>
      <c r="T30" s="193" t="s">
        <v>382</v>
      </c>
      <c r="U30" s="193" t="s">
        <v>382</v>
      </c>
      <c r="V30" s="193" t="s">
        <v>382</v>
      </c>
      <c r="W30" s="229" t="s">
        <v>756</v>
      </c>
    </row>
    <row r="31" spans="1:23">
      <c r="A31" s="10"/>
      <c r="B31" s="10"/>
      <c r="C31" s="11" t="s">
        <v>212</v>
      </c>
      <c r="D31" s="192">
        <v>168</v>
      </c>
      <c r="E31" s="192">
        <v>102</v>
      </c>
      <c r="F31" s="192">
        <v>66</v>
      </c>
      <c r="G31" s="192">
        <v>9</v>
      </c>
      <c r="H31" s="192">
        <v>1</v>
      </c>
      <c r="I31" s="193" t="s">
        <v>382</v>
      </c>
      <c r="J31" s="192">
        <v>2</v>
      </c>
      <c r="K31" s="192">
        <v>14</v>
      </c>
      <c r="L31" s="192">
        <v>2</v>
      </c>
      <c r="M31" s="192">
        <v>59</v>
      </c>
      <c r="N31" s="192">
        <v>24</v>
      </c>
      <c r="O31" s="192">
        <v>20</v>
      </c>
      <c r="P31" s="192">
        <v>37</v>
      </c>
      <c r="Q31" s="192">
        <v>1</v>
      </c>
      <c r="R31" s="193" t="s">
        <v>382</v>
      </c>
      <c r="S31" s="193" t="s">
        <v>382</v>
      </c>
      <c r="T31" s="193" t="s">
        <v>382</v>
      </c>
      <c r="U31" s="192">
        <v>1</v>
      </c>
      <c r="V31" s="192">
        <v>1</v>
      </c>
      <c r="W31" s="229" t="s">
        <v>757</v>
      </c>
    </row>
    <row r="32" spans="1:23">
      <c r="A32" s="10"/>
      <c r="B32" s="10"/>
      <c r="C32" s="11" t="s">
        <v>211</v>
      </c>
      <c r="D32" s="192">
        <v>510</v>
      </c>
      <c r="E32" s="192">
        <v>380</v>
      </c>
      <c r="F32" s="192">
        <v>130</v>
      </c>
      <c r="G32" s="192">
        <v>11</v>
      </c>
      <c r="H32" s="193" t="s">
        <v>382</v>
      </c>
      <c r="I32" s="192">
        <v>5</v>
      </c>
      <c r="J32" s="192">
        <v>5</v>
      </c>
      <c r="K32" s="192">
        <v>42</v>
      </c>
      <c r="L32" s="192">
        <v>8</v>
      </c>
      <c r="M32" s="192">
        <v>224</v>
      </c>
      <c r="N32" s="192">
        <v>45</v>
      </c>
      <c r="O32" s="192">
        <v>98</v>
      </c>
      <c r="P32" s="192">
        <v>72</v>
      </c>
      <c r="Q32" s="192">
        <v>58</v>
      </c>
      <c r="R32" s="192">
        <v>3</v>
      </c>
      <c r="S32" s="193" t="s">
        <v>382</v>
      </c>
      <c r="T32" s="193" t="s">
        <v>382</v>
      </c>
      <c r="U32" s="193" t="s">
        <v>382</v>
      </c>
      <c r="V32" s="193" t="s">
        <v>382</v>
      </c>
      <c r="W32" s="229" t="s">
        <v>758</v>
      </c>
    </row>
    <row r="33" spans="1:23">
      <c r="A33" s="10"/>
      <c r="B33" s="10"/>
      <c r="C33" s="11" t="s">
        <v>210</v>
      </c>
      <c r="D33" s="192">
        <v>167</v>
      </c>
      <c r="E33" s="192">
        <v>88</v>
      </c>
      <c r="F33" s="192">
        <v>79</v>
      </c>
      <c r="G33" s="192">
        <v>5</v>
      </c>
      <c r="H33" s="193" t="s">
        <v>382</v>
      </c>
      <c r="I33" s="192">
        <v>1</v>
      </c>
      <c r="J33" s="192">
        <v>5</v>
      </c>
      <c r="K33" s="192">
        <v>19</v>
      </c>
      <c r="L33" s="192">
        <v>8</v>
      </c>
      <c r="M33" s="192">
        <v>49</v>
      </c>
      <c r="N33" s="192">
        <v>18</v>
      </c>
      <c r="O33" s="192">
        <v>14</v>
      </c>
      <c r="P33" s="192">
        <v>48</v>
      </c>
      <c r="Q33" s="192">
        <v>13</v>
      </c>
      <c r="R33" s="192" t="s">
        <v>723</v>
      </c>
      <c r="S33" s="192" t="s">
        <v>723</v>
      </c>
      <c r="T33" s="192">
        <v>3</v>
      </c>
      <c r="U33" s="193" t="s">
        <v>382</v>
      </c>
      <c r="V33" s="193" t="s">
        <v>382</v>
      </c>
      <c r="W33" s="229" t="s">
        <v>759</v>
      </c>
    </row>
    <row r="34" spans="1:23">
      <c r="A34" s="10"/>
      <c r="B34" s="10" t="s">
        <v>209</v>
      </c>
      <c r="C34" s="11"/>
      <c r="D34" s="192">
        <v>1193</v>
      </c>
      <c r="E34" s="192">
        <v>733</v>
      </c>
      <c r="F34" s="192">
        <v>460</v>
      </c>
      <c r="G34" s="192">
        <v>29</v>
      </c>
      <c r="H34" s="194" t="s">
        <v>382</v>
      </c>
      <c r="I34" s="192">
        <v>4</v>
      </c>
      <c r="J34" s="192">
        <v>14</v>
      </c>
      <c r="K34" s="192">
        <v>113</v>
      </c>
      <c r="L34" s="192">
        <v>37</v>
      </c>
      <c r="M34" s="192">
        <v>488</v>
      </c>
      <c r="N34" s="192">
        <v>194</v>
      </c>
      <c r="O34" s="192">
        <v>99</v>
      </c>
      <c r="P34" s="192">
        <v>215</v>
      </c>
      <c r="Q34" s="192">
        <v>1</v>
      </c>
      <c r="R34" s="192">
        <v>3</v>
      </c>
      <c r="S34" s="192">
        <v>4</v>
      </c>
      <c r="T34" s="194" t="s">
        <v>382</v>
      </c>
      <c r="U34" s="194" t="s">
        <v>382</v>
      </c>
      <c r="V34" s="194" t="s">
        <v>382</v>
      </c>
      <c r="W34" s="229" t="s">
        <v>458</v>
      </c>
    </row>
    <row r="35" spans="1:23">
      <c r="A35" s="10"/>
      <c r="B35" s="10"/>
      <c r="C35" s="11" t="s">
        <v>208</v>
      </c>
      <c r="D35" s="192">
        <v>38</v>
      </c>
      <c r="E35" s="192">
        <v>26</v>
      </c>
      <c r="F35" s="192">
        <v>12</v>
      </c>
      <c r="G35" s="193" t="s">
        <v>382</v>
      </c>
      <c r="H35" s="193" t="s">
        <v>382</v>
      </c>
      <c r="I35" s="193" t="s">
        <v>382</v>
      </c>
      <c r="J35" s="193" t="s">
        <v>382</v>
      </c>
      <c r="K35" s="192">
        <v>4</v>
      </c>
      <c r="L35" s="193" t="s">
        <v>382</v>
      </c>
      <c r="M35" s="192">
        <v>20</v>
      </c>
      <c r="N35" s="192">
        <v>10</v>
      </c>
      <c r="O35" s="192">
        <v>2</v>
      </c>
      <c r="P35" s="192">
        <v>2</v>
      </c>
      <c r="Q35" s="193" t="s">
        <v>382</v>
      </c>
      <c r="R35" s="193" t="s">
        <v>382</v>
      </c>
      <c r="S35" s="193" t="s">
        <v>382</v>
      </c>
      <c r="T35" s="193" t="s">
        <v>382</v>
      </c>
      <c r="U35" s="193" t="s">
        <v>382</v>
      </c>
      <c r="V35" s="193" t="s">
        <v>382</v>
      </c>
      <c r="W35" s="229" t="s">
        <v>760</v>
      </c>
    </row>
    <row r="36" spans="1:23">
      <c r="A36" s="10"/>
      <c r="B36" s="10"/>
      <c r="C36" s="11" t="s">
        <v>207</v>
      </c>
      <c r="D36" s="192">
        <v>166</v>
      </c>
      <c r="E36" s="192">
        <v>124</v>
      </c>
      <c r="F36" s="192">
        <v>42</v>
      </c>
      <c r="G36" s="193" t="s">
        <v>382</v>
      </c>
      <c r="H36" s="193" t="s">
        <v>382</v>
      </c>
      <c r="I36" s="193" t="s">
        <v>382</v>
      </c>
      <c r="J36" s="193" t="s">
        <v>382</v>
      </c>
      <c r="K36" s="192">
        <v>19</v>
      </c>
      <c r="L36" s="192">
        <v>2</v>
      </c>
      <c r="M36" s="192">
        <v>85</v>
      </c>
      <c r="N36" s="192">
        <v>22</v>
      </c>
      <c r="O36" s="192">
        <v>20</v>
      </c>
      <c r="P36" s="192">
        <v>18</v>
      </c>
      <c r="Q36" s="193" t="s">
        <v>382</v>
      </c>
      <c r="R36" s="193" t="s">
        <v>382</v>
      </c>
      <c r="S36" s="192">
        <v>3</v>
      </c>
      <c r="T36" s="193" t="s">
        <v>382</v>
      </c>
      <c r="U36" s="193" t="s">
        <v>382</v>
      </c>
      <c r="V36" s="193" t="s">
        <v>382</v>
      </c>
      <c r="W36" s="229" t="s">
        <v>761</v>
      </c>
    </row>
    <row r="37" spans="1:23">
      <c r="A37" s="10"/>
      <c r="B37" s="10"/>
      <c r="C37" s="11" t="s">
        <v>206</v>
      </c>
      <c r="D37" s="192">
        <v>98</v>
      </c>
      <c r="E37" s="192">
        <v>52</v>
      </c>
      <c r="F37" s="192">
        <v>46</v>
      </c>
      <c r="G37" s="192">
        <v>7</v>
      </c>
      <c r="H37" s="193" t="s">
        <v>382</v>
      </c>
      <c r="I37" s="193" t="s">
        <v>382</v>
      </c>
      <c r="J37" s="192">
        <v>2</v>
      </c>
      <c r="K37" s="192">
        <v>19</v>
      </c>
      <c r="L37" s="192">
        <v>9</v>
      </c>
      <c r="M37" s="192">
        <v>12</v>
      </c>
      <c r="N37" s="192">
        <v>18</v>
      </c>
      <c r="O37" s="192">
        <v>14</v>
      </c>
      <c r="P37" s="192">
        <v>17</v>
      </c>
      <c r="Q37" s="192">
        <v>1</v>
      </c>
      <c r="R37" s="192" t="s">
        <v>723</v>
      </c>
      <c r="S37" s="193" t="s">
        <v>382</v>
      </c>
      <c r="T37" s="193" t="s">
        <v>382</v>
      </c>
      <c r="U37" s="193" t="s">
        <v>382</v>
      </c>
      <c r="V37" s="193" t="s">
        <v>382</v>
      </c>
      <c r="W37" s="229" t="s">
        <v>762</v>
      </c>
    </row>
    <row r="38" spans="1:23">
      <c r="A38" s="10"/>
      <c r="B38" s="10"/>
      <c r="C38" s="11" t="s">
        <v>205</v>
      </c>
      <c r="D38" s="192">
        <v>144</v>
      </c>
      <c r="E38" s="192">
        <v>80</v>
      </c>
      <c r="F38" s="192">
        <v>64</v>
      </c>
      <c r="G38" s="192">
        <v>7</v>
      </c>
      <c r="H38" s="193" t="s">
        <v>382</v>
      </c>
      <c r="I38" s="192">
        <v>2</v>
      </c>
      <c r="J38" s="192">
        <v>1</v>
      </c>
      <c r="K38" s="192">
        <v>19</v>
      </c>
      <c r="L38" s="192">
        <v>7</v>
      </c>
      <c r="M38" s="192">
        <v>29</v>
      </c>
      <c r="N38" s="192">
        <v>17</v>
      </c>
      <c r="O38" s="192">
        <v>23</v>
      </c>
      <c r="P38" s="192">
        <v>39</v>
      </c>
      <c r="Q38" s="193" t="s">
        <v>382</v>
      </c>
      <c r="R38" s="192">
        <v>1</v>
      </c>
      <c r="S38" s="193" t="s">
        <v>382</v>
      </c>
      <c r="T38" s="193" t="s">
        <v>382</v>
      </c>
      <c r="U38" s="193" t="s">
        <v>382</v>
      </c>
      <c r="V38" s="193" t="s">
        <v>382</v>
      </c>
      <c r="W38" s="229" t="s">
        <v>763</v>
      </c>
    </row>
    <row r="39" spans="1:23">
      <c r="A39" s="10"/>
      <c r="B39" s="10"/>
      <c r="C39" s="11" t="s">
        <v>204</v>
      </c>
      <c r="D39" s="192">
        <v>87</v>
      </c>
      <c r="E39" s="192">
        <v>42</v>
      </c>
      <c r="F39" s="192">
        <v>45</v>
      </c>
      <c r="G39" s="192">
        <v>2</v>
      </c>
      <c r="H39" s="193" t="s">
        <v>382</v>
      </c>
      <c r="I39" s="193" t="s">
        <v>382</v>
      </c>
      <c r="J39" s="192">
        <v>1</v>
      </c>
      <c r="K39" s="192">
        <v>3</v>
      </c>
      <c r="L39" s="193" t="s">
        <v>382</v>
      </c>
      <c r="M39" s="192">
        <v>37</v>
      </c>
      <c r="N39" s="192">
        <v>26</v>
      </c>
      <c r="O39" s="193" t="s">
        <v>382</v>
      </c>
      <c r="P39" s="192">
        <v>18</v>
      </c>
      <c r="Q39" s="193" t="s">
        <v>382</v>
      </c>
      <c r="R39" s="193" t="s">
        <v>382</v>
      </c>
      <c r="S39" s="193" t="s">
        <v>382</v>
      </c>
      <c r="T39" s="193" t="s">
        <v>382</v>
      </c>
      <c r="U39" s="193" t="s">
        <v>382</v>
      </c>
      <c r="V39" s="193" t="s">
        <v>382</v>
      </c>
      <c r="W39" s="229" t="s">
        <v>764</v>
      </c>
    </row>
    <row r="40" spans="1:23">
      <c r="A40" s="10"/>
      <c r="B40" s="10"/>
      <c r="C40" s="11" t="s">
        <v>203</v>
      </c>
      <c r="D40" s="192">
        <v>51</v>
      </c>
      <c r="E40" s="192">
        <v>31</v>
      </c>
      <c r="F40" s="192">
        <v>20</v>
      </c>
      <c r="G40" s="193" t="s">
        <v>382</v>
      </c>
      <c r="H40" s="193" t="s">
        <v>382</v>
      </c>
      <c r="I40" s="193" t="s">
        <v>382</v>
      </c>
      <c r="J40" s="193" t="s">
        <v>382</v>
      </c>
      <c r="K40" s="192">
        <v>7</v>
      </c>
      <c r="L40" s="192">
        <v>2</v>
      </c>
      <c r="M40" s="192">
        <v>24</v>
      </c>
      <c r="N40" s="192">
        <v>10</v>
      </c>
      <c r="O40" s="193" t="s">
        <v>382</v>
      </c>
      <c r="P40" s="192">
        <v>8</v>
      </c>
      <c r="Q40" s="193" t="s">
        <v>382</v>
      </c>
      <c r="R40" s="193" t="s">
        <v>382</v>
      </c>
      <c r="S40" s="193" t="s">
        <v>382</v>
      </c>
      <c r="T40" s="193" t="s">
        <v>382</v>
      </c>
      <c r="U40" s="193" t="s">
        <v>382</v>
      </c>
      <c r="V40" s="193" t="s">
        <v>382</v>
      </c>
      <c r="W40" s="229" t="s">
        <v>765</v>
      </c>
    </row>
    <row r="41" spans="1:23">
      <c r="A41" s="10"/>
      <c r="B41" s="10"/>
      <c r="C41" s="11" t="s">
        <v>202</v>
      </c>
      <c r="D41" s="192">
        <v>61</v>
      </c>
      <c r="E41" s="192">
        <v>38</v>
      </c>
      <c r="F41" s="192">
        <v>23</v>
      </c>
      <c r="G41" s="192">
        <v>3</v>
      </c>
      <c r="H41" s="193" t="s">
        <v>382</v>
      </c>
      <c r="I41" s="193" t="s">
        <v>382</v>
      </c>
      <c r="J41" s="192">
        <v>1</v>
      </c>
      <c r="K41" s="192">
        <v>3</v>
      </c>
      <c r="L41" s="192">
        <v>2</v>
      </c>
      <c r="M41" s="192">
        <v>24</v>
      </c>
      <c r="N41" s="192">
        <v>10</v>
      </c>
      <c r="O41" s="192">
        <v>8</v>
      </c>
      <c r="P41" s="192">
        <v>10</v>
      </c>
      <c r="Q41" s="193" t="s">
        <v>382</v>
      </c>
      <c r="R41" s="193" t="s">
        <v>382</v>
      </c>
      <c r="S41" s="193" t="s">
        <v>382</v>
      </c>
      <c r="T41" s="193" t="s">
        <v>382</v>
      </c>
      <c r="U41" s="193" t="s">
        <v>382</v>
      </c>
      <c r="V41" s="193" t="s">
        <v>382</v>
      </c>
      <c r="W41" s="229" t="s">
        <v>766</v>
      </c>
    </row>
    <row r="42" spans="1:23">
      <c r="A42" s="10"/>
      <c r="B42" s="10"/>
      <c r="C42" s="11" t="s">
        <v>201</v>
      </c>
      <c r="D42" s="192">
        <v>548</v>
      </c>
      <c r="E42" s="192">
        <v>340</v>
      </c>
      <c r="F42" s="192">
        <v>208</v>
      </c>
      <c r="G42" s="192">
        <v>10</v>
      </c>
      <c r="H42" s="193" t="s">
        <v>382</v>
      </c>
      <c r="I42" s="192">
        <v>2</v>
      </c>
      <c r="J42" s="192">
        <v>9</v>
      </c>
      <c r="K42" s="192">
        <v>39</v>
      </c>
      <c r="L42" s="192">
        <v>15</v>
      </c>
      <c r="M42" s="192">
        <v>257</v>
      </c>
      <c r="N42" s="192">
        <v>81</v>
      </c>
      <c r="O42" s="192">
        <v>32</v>
      </c>
      <c r="P42" s="192">
        <v>103</v>
      </c>
      <c r="Q42" s="192" t="s">
        <v>723</v>
      </c>
      <c r="R42" s="192">
        <v>2</v>
      </c>
      <c r="S42" s="192">
        <v>1</v>
      </c>
      <c r="T42" s="193" t="s">
        <v>382</v>
      </c>
      <c r="U42" s="193" t="s">
        <v>382</v>
      </c>
      <c r="V42" s="193" t="s">
        <v>382</v>
      </c>
      <c r="W42" s="229" t="s">
        <v>767</v>
      </c>
    </row>
    <row r="43" spans="1:23" s="117" customFormat="1">
      <c r="A43" s="115" t="s">
        <v>200</v>
      </c>
      <c r="B43" s="115"/>
      <c r="C43" s="116"/>
      <c r="D43" s="184">
        <v>2747</v>
      </c>
      <c r="E43" s="184">
        <v>1984</v>
      </c>
      <c r="F43" s="184">
        <v>763</v>
      </c>
      <c r="G43" s="184">
        <v>46</v>
      </c>
      <c r="H43" s="184">
        <v>1</v>
      </c>
      <c r="I43" s="184">
        <v>3</v>
      </c>
      <c r="J43" s="184">
        <v>14</v>
      </c>
      <c r="K43" s="184">
        <v>308</v>
      </c>
      <c r="L43" s="184">
        <v>96</v>
      </c>
      <c r="M43" s="184">
        <v>1478</v>
      </c>
      <c r="N43" s="184">
        <v>459</v>
      </c>
      <c r="O43" s="184">
        <v>149</v>
      </c>
      <c r="P43" s="184">
        <v>193</v>
      </c>
      <c r="Q43" s="184">
        <v>52</v>
      </c>
      <c r="R43" s="184">
        <v>17</v>
      </c>
      <c r="S43" s="184">
        <v>9</v>
      </c>
      <c r="T43" s="184">
        <v>2</v>
      </c>
      <c r="U43" s="184">
        <v>27</v>
      </c>
      <c r="V43" s="184">
        <v>23</v>
      </c>
      <c r="W43" s="228" t="s">
        <v>768</v>
      </c>
    </row>
    <row r="44" spans="1:23">
      <c r="A44" s="10"/>
      <c r="B44" s="10" t="s">
        <v>199</v>
      </c>
      <c r="C44" s="11"/>
      <c r="D44" s="192">
        <v>1042</v>
      </c>
      <c r="E44" s="192">
        <v>769</v>
      </c>
      <c r="F44" s="192">
        <v>273</v>
      </c>
      <c r="G44" s="192">
        <v>18</v>
      </c>
      <c r="H44" s="192">
        <v>1</v>
      </c>
      <c r="I44" s="192">
        <v>3</v>
      </c>
      <c r="J44" s="192">
        <v>5</v>
      </c>
      <c r="K44" s="192">
        <v>107</v>
      </c>
      <c r="L44" s="192">
        <v>27</v>
      </c>
      <c r="M44" s="192">
        <v>589</v>
      </c>
      <c r="N44" s="192">
        <v>172</v>
      </c>
      <c r="O44" s="192">
        <v>52</v>
      </c>
      <c r="P44" s="192">
        <v>68</v>
      </c>
      <c r="Q44" s="192">
        <v>21</v>
      </c>
      <c r="R44" s="192">
        <v>8</v>
      </c>
      <c r="S44" s="193" t="s">
        <v>382</v>
      </c>
      <c r="T44" s="193" t="s">
        <v>382</v>
      </c>
      <c r="U44" s="193" t="s">
        <v>382</v>
      </c>
      <c r="V44" s="193" t="s">
        <v>382</v>
      </c>
      <c r="W44" s="229" t="s">
        <v>470</v>
      </c>
    </row>
    <row r="45" spans="1:23">
      <c r="A45" s="10"/>
      <c r="B45" s="10"/>
      <c r="C45" s="11" t="s">
        <v>198</v>
      </c>
      <c r="D45" s="192">
        <v>198</v>
      </c>
      <c r="E45" s="192">
        <v>149</v>
      </c>
      <c r="F45" s="192">
        <v>49</v>
      </c>
      <c r="G45" s="192">
        <v>5</v>
      </c>
      <c r="H45" s="193" t="s">
        <v>382</v>
      </c>
      <c r="I45" s="193" t="s">
        <v>382</v>
      </c>
      <c r="J45" s="192">
        <v>1</v>
      </c>
      <c r="K45" s="192">
        <v>30</v>
      </c>
      <c r="L45" s="192">
        <v>8</v>
      </c>
      <c r="M45" s="192">
        <v>96</v>
      </c>
      <c r="N45" s="192">
        <v>28</v>
      </c>
      <c r="O45" s="192">
        <v>18</v>
      </c>
      <c r="P45" s="192">
        <v>12</v>
      </c>
      <c r="Q45" s="192">
        <v>4</v>
      </c>
      <c r="R45" s="192">
        <v>2</v>
      </c>
      <c r="S45" s="193" t="s">
        <v>382</v>
      </c>
      <c r="T45" s="193" t="s">
        <v>382</v>
      </c>
      <c r="U45" s="192">
        <v>1</v>
      </c>
      <c r="V45" s="192">
        <v>2</v>
      </c>
      <c r="W45" s="229" t="s">
        <v>769</v>
      </c>
    </row>
    <row r="46" spans="1:23">
      <c r="A46" s="10"/>
      <c r="B46" s="10"/>
      <c r="C46" s="11" t="s">
        <v>197</v>
      </c>
      <c r="D46" s="192">
        <v>18</v>
      </c>
      <c r="E46" s="192">
        <v>17</v>
      </c>
      <c r="F46" s="192">
        <v>1</v>
      </c>
      <c r="G46" s="192">
        <v>1</v>
      </c>
      <c r="H46" s="193" t="s">
        <v>382</v>
      </c>
      <c r="I46" s="192">
        <v>1</v>
      </c>
      <c r="J46" s="193" t="s">
        <v>382</v>
      </c>
      <c r="K46" s="192">
        <v>1</v>
      </c>
      <c r="L46" s="193" t="s">
        <v>382</v>
      </c>
      <c r="M46" s="192">
        <v>9</v>
      </c>
      <c r="N46" s="193" t="s">
        <v>382</v>
      </c>
      <c r="O46" s="192">
        <v>5</v>
      </c>
      <c r="P46" s="192">
        <v>1</v>
      </c>
      <c r="Q46" s="192">
        <v>3</v>
      </c>
      <c r="R46" s="193" t="s">
        <v>382</v>
      </c>
      <c r="S46" s="193" t="s">
        <v>382</v>
      </c>
      <c r="T46" s="193" t="s">
        <v>382</v>
      </c>
      <c r="U46" s="193" t="s">
        <v>382</v>
      </c>
      <c r="V46" s="193" t="s">
        <v>382</v>
      </c>
      <c r="W46" s="229" t="s">
        <v>770</v>
      </c>
    </row>
    <row r="47" spans="1:23">
      <c r="A47" s="10"/>
      <c r="B47" s="10"/>
      <c r="C47" s="11" t="s">
        <v>196</v>
      </c>
      <c r="D47" s="192">
        <v>18</v>
      </c>
      <c r="E47" s="192">
        <v>14</v>
      </c>
      <c r="F47" s="192">
        <v>4</v>
      </c>
      <c r="G47" s="192">
        <v>3</v>
      </c>
      <c r="H47" s="193" t="s">
        <v>382</v>
      </c>
      <c r="I47" s="192">
        <v>1</v>
      </c>
      <c r="J47" s="193" t="s">
        <v>382</v>
      </c>
      <c r="K47" s="192" t="s">
        <v>723</v>
      </c>
      <c r="L47" s="193" t="s">
        <v>382</v>
      </c>
      <c r="M47" s="192">
        <v>10</v>
      </c>
      <c r="N47" s="192">
        <v>2</v>
      </c>
      <c r="O47" s="192" t="s">
        <v>723</v>
      </c>
      <c r="P47" s="192">
        <v>2</v>
      </c>
      <c r="Q47" s="192">
        <v>1</v>
      </c>
      <c r="R47" s="193" t="s">
        <v>382</v>
      </c>
      <c r="S47" s="193" t="s">
        <v>382</v>
      </c>
      <c r="T47" s="193" t="s">
        <v>382</v>
      </c>
      <c r="U47" s="193" t="s">
        <v>382</v>
      </c>
      <c r="V47" s="193" t="s">
        <v>382</v>
      </c>
      <c r="W47" s="229" t="s">
        <v>771</v>
      </c>
    </row>
    <row r="48" spans="1:23">
      <c r="A48" s="10"/>
      <c r="B48" s="10"/>
      <c r="C48" s="11" t="s">
        <v>195</v>
      </c>
      <c r="D48" s="192">
        <v>197</v>
      </c>
      <c r="E48" s="192">
        <v>144</v>
      </c>
      <c r="F48" s="192">
        <v>53</v>
      </c>
      <c r="G48" s="192">
        <v>4</v>
      </c>
      <c r="H48" s="193" t="s">
        <v>382</v>
      </c>
      <c r="I48" s="192">
        <v>1</v>
      </c>
      <c r="J48" s="192">
        <v>2</v>
      </c>
      <c r="K48" s="192">
        <v>20</v>
      </c>
      <c r="L48" s="192">
        <v>8</v>
      </c>
      <c r="M48" s="192">
        <v>109</v>
      </c>
      <c r="N48" s="192">
        <v>22</v>
      </c>
      <c r="O48" s="192">
        <v>10</v>
      </c>
      <c r="P48" s="192">
        <v>21</v>
      </c>
      <c r="Q48" s="192">
        <v>6</v>
      </c>
      <c r="R48" s="192">
        <v>3</v>
      </c>
      <c r="S48" s="193" t="s">
        <v>382</v>
      </c>
      <c r="T48" s="193" t="s">
        <v>382</v>
      </c>
      <c r="U48" s="193" t="s">
        <v>382</v>
      </c>
      <c r="V48" s="193" t="s">
        <v>382</v>
      </c>
      <c r="W48" s="229" t="s">
        <v>772</v>
      </c>
    </row>
    <row r="49" spans="1:23">
      <c r="A49" s="10"/>
      <c r="B49" s="10"/>
      <c r="C49" s="11" t="s">
        <v>194</v>
      </c>
      <c r="D49" s="192">
        <v>611</v>
      </c>
      <c r="E49" s="192">
        <v>445</v>
      </c>
      <c r="F49" s="192">
        <v>166</v>
      </c>
      <c r="G49" s="192">
        <v>5</v>
      </c>
      <c r="H49" s="192">
        <v>1</v>
      </c>
      <c r="I49" s="193" t="s">
        <v>382</v>
      </c>
      <c r="J49" s="192">
        <v>2</v>
      </c>
      <c r="K49" s="192">
        <v>56</v>
      </c>
      <c r="L49" s="192">
        <v>11</v>
      </c>
      <c r="M49" s="192">
        <v>365</v>
      </c>
      <c r="N49" s="192">
        <v>120</v>
      </c>
      <c r="O49" s="192">
        <v>19</v>
      </c>
      <c r="P49" s="192">
        <v>32</v>
      </c>
      <c r="Q49" s="192">
        <v>7</v>
      </c>
      <c r="R49" s="192">
        <v>3</v>
      </c>
      <c r="S49" s="193" t="s">
        <v>382</v>
      </c>
      <c r="T49" s="193" t="s">
        <v>382</v>
      </c>
      <c r="U49" s="192">
        <v>6</v>
      </c>
      <c r="V49" s="192">
        <v>6</v>
      </c>
      <c r="W49" s="229" t="s">
        <v>773</v>
      </c>
    </row>
    <row r="50" spans="1:23">
      <c r="A50" s="10"/>
      <c r="B50" s="10" t="s">
        <v>193</v>
      </c>
      <c r="C50" s="11"/>
      <c r="D50" s="192">
        <v>638</v>
      </c>
      <c r="E50" s="192">
        <v>433</v>
      </c>
      <c r="F50" s="192">
        <v>205</v>
      </c>
      <c r="G50" s="192">
        <v>7</v>
      </c>
      <c r="H50" s="193" t="s">
        <v>382</v>
      </c>
      <c r="I50" s="193" t="s">
        <v>382</v>
      </c>
      <c r="J50" s="192">
        <v>2</v>
      </c>
      <c r="K50" s="192">
        <v>85</v>
      </c>
      <c r="L50" s="192">
        <v>23</v>
      </c>
      <c r="M50" s="192">
        <v>323</v>
      </c>
      <c r="N50" s="192">
        <v>122</v>
      </c>
      <c r="O50" s="192">
        <v>18</v>
      </c>
      <c r="P50" s="192">
        <v>58</v>
      </c>
      <c r="Q50" s="192">
        <v>2</v>
      </c>
      <c r="R50" s="192" t="s">
        <v>723</v>
      </c>
      <c r="S50" s="193" t="s">
        <v>382</v>
      </c>
      <c r="T50" s="193" t="s">
        <v>382</v>
      </c>
      <c r="U50" s="193" t="s">
        <v>382</v>
      </c>
      <c r="V50" s="193" t="s">
        <v>382</v>
      </c>
      <c r="W50" s="229" t="s">
        <v>477</v>
      </c>
    </row>
    <row r="51" spans="1:23">
      <c r="A51" s="10"/>
      <c r="B51" s="10"/>
      <c r="C51" s="11" t="s">
        <v>192</v>
      </c>
      <c r="D51" s="192">
        <v>153</v>
      </c>
      <c r="E51" s="192">
        <v>100</v>
      </c>
      <c r="F51" s="192">
        <v>53</v>
      </c>
      <c r="G51" s="192">
        <v>1</v>
      </c>
      <c r="H51" s="193" t="s">
        <v>382</v>
      </c>
      <c r="I51" s="193" t="s">
        <v>382</v>
      </c>
      <c r="J51" s="193" t="s">
        <v>382</v>
      </c>
      <c r="K51" s="192">
        <v>24</v>
      </c>
      <c r="L51" s="192">
        <v>10</v>
      </c>
      <c r="M51" s="192">
        <v>71</v>
      </c>
      <c r="N51" s="192">
        <v>35</v>
      </c>
      <c r="O51" s="192">
        <v>4</v>
      </c>
      <c r="P51" s="192">
        <v>8</v>
      </c>
      <c r="Q51" s="192" t="s">
        <v>723</v>
      </c>
      <c r="R51" s="193" t="s">
        <v>382</v>
      </c>
      <c r="S51" s="193" t="s">
        <v>382</v>
      </c>
      <c r="T51" s="193" t="s">
        <v>382</v>
      </c>
      <c r="U51" s="193" t="s">
        <v>382</v>
      </c>
      <c r="V51" s="192">
        <v>1</v>
      </c>
      <c r="W51" s="229" t="s">
        <v>774</v>
      </c>
    </row>
    <row r="52" spans="1:23">
      <c r="A52" s="10"/>
      <c r="B52" s="10"/>
      <c r="C52" s="11" t="s">
        <v>191</v>
      </c>
      <c r="D52" s="192">
        <v>136</v>
      </c>
      <c r="E52" s="192">
        <v>88</v>
      </c>
      <c r="F52" s="192">
        <v>48</v>
      </c>
      <c r="G52" s="192">
        <v>2</v>
      </c>
      <c r="H52" s="193" t="s">
        <v>382</v>
      </c>
      <c r="I52" s="193" t="s">
        <v>382</v>
      </c>
      <c r="J52" s="192">
        <v>1</v>
      </c>
      <c r="K52" s="192">
        <v>18</v>
      </c>
      <c r="L52" s="192">
        <v>8</v>
      </c>
      <c r="M52" s="192">
        <v>61</v>
      </c>
      <c r="N52" s="192">
        <v>25</v>
      </c>
      <c r="O52" s="192">
        <v>7</v>
      </c>
      <c r="P52" s="192">
        <v>14</v>
      </c>
      <c r="Q52" s="192">
        <v>2</v>
      </c>
      <c r="R52" s="193" t="s">
        <v>382</v>
      </c>
      <c r="S52" s="193" t="s">
        <v>382</v>
      </c>
      <c r="T52" s="193" t="s">
        <v>382</v>
      </c>
      <c r="U52" s="193" t="s">
        <v>382</v>
      </c>
      <c r="V52" s="193" t="s">
        <v>382</v>
      </c>
      <c r="W52" s="229" t="s">
        <v>775</v>
      </c>
    </row>
    <row r="53" spans="1:23">
      <c r="A53" s="10"/>
      <c r="B53" s="10"/>
      <c r="C53" s="11" t="s">
        <v>190</v>
      </c>
      <c r="D53" s="192">
        <v>349</v>
      </c>
      <c r="E53" s="192">
        <v>245</v>
      </c>
      <c r="F53" s="192">
        <v>104</v>
      </c>
      <c r="G53" s="192">
        <v>4</v>
      </c>
      <c r="H53" s="193" t="s">
        <v>382</v>
      </c>
      <c r="I53" s="193" t="s">
        <v>382</v>
      </c>
      <c r="J53" s="192">
        <v>1</v>
      </c>
      <c r="K53" s="192">
        <v>43</v>
      </c>
      <c r="L53" s="192">
        <v>5</v>
      </c>
      <c r="M53" s="192">
        <v>191</v>
      </c>
      <c r="N53" s="192">
        <v>62</v>
      </c>
      <c r="O53" s="192">
        <v>7</v>
      </c>
      <c r="P53" s="192">
        <v>36</v>
      </c>
      <c r="Q53" s="192" t="s">
        <v>723</v>
      </c>
      <c r="R53" s="192" t="s">
        <v>723</v>
      </c>
      <c r="S53" s="193" t="s">
        <v>382</v>
      </c>
      <c r="T53" s="193" t="s">
        <v>382</v>
      </c>
      <c r="U53" s="192">
        <v>1</v>
      </c>
      <c r="V53" s="192">
        <v>1</v>
      </c>
      <c r="W53" s="229" t="s">
        <v>776</v>
      </c>
    </row>
    <row r="54" spans="1:23">
      <c r="A54" s="10"/>
      <c r="B54" s="10" t="s">
        <v>189</v>
      </c>
      <c r="C54" s="11"/>
      <c r="D54" s="192">
        <v>186</v>
      </c>
      <c r="E54" s="192">
        <v>147</v>
      </c>
      <c r="F54" s="192">
        <v>39</v>
      </c>
      <c r="G54" s="192">
        <v>4</v>
      </c>
      <c r="H54" s="193" t="s">
        <v>382</v>
      </c>
      <c r="I54" s="193" t="s">
        <v>382</v>
      </c>
      <c r="J54" s="192">
        <v>2</v>
      </c>
      <c r="K54" s="192">
        <v>22</v>
      </c>
      <c r="L54" s="192">
        <v>4</v>
      </c>
      <c r="M54" s="192">
        <v>106</v>
      </c>
      <c r="N54" s="192">
        <v>27</v>
      </c>
      <c r="O54" s="192">
        <v>15</v>
      </c>
      <c r="P54" s="192">
        <v>6</v>
      </c>
      <c r="Q54" s="192">
        <v>1</v>
      </c>
      <c r="R54" s="192" t="s">
        <v>723</v>
      </c>
      <c r="S54" s="192">
        <v>4</v>
      </c>
      <c r="T54" s="192">
        <v>1</v>
      </c>
      <c r="U54" s="193" t="s">
        <v>382</v>
      </c>
      <c r="V54" s="193" t="s">
        <v>382</v>
      </c>
      <c r="W54" s="229" t="s">
        <v>484</v>
      </c>
    </row>
    <row r="55" spans="1:23">
      <c r="A55" s="10"/>
      <c r="B55" s="10"/>
      <c r="C55" s="11" t="s">
        <v>188</v>
      </c>
      <c r="D55" s="192">
        <v>162</v>
      </c>
      <c r="E55" s="192">
        <v>130</v>
      </c>
      <c r="F55" s="192">
        <v>32</v>
      </c>
      <c r="G55" s="192">
        <v>4</v>
      </c>
      <c r="H55" s="193" t="s">
        <v>382</v>
      </c>
      <c r="I55" s="193" t="s">
        <v>382</v>
      </c>
      <c r="J55" s="192">
        <v>2</v>
      </c>
      <c r="K55" s="192">
        <v>19</v>
      </c>
      <c r="L55" s="192">
        <v>4</v>
      </c>
      <c r="M55" s="192">
        <v>92</v>
      </c>
      <c r="N55" s="192">
        <v>20</v>
      </c>
      <c r="O55" s="192">
        <v>15</v>
      </c>
      <c r="P55" s="192">
        <v>6</v>
      </c>
      <c r="Q55" s="192">
        <v>1</v>
      </c>
      <c r="R55" s="192" t="s">
        <v>723</v>
      </c>
      <c r="S55" s="192">
        <v>4</v>
      </c>
      <c r="T55" s="192">
        <v>1</v>
      </c>
      <c r="U55" s="193" t="s">
        <v>382</v>
      </c>
      <c r="V55" s="192">
        <v>2</v>
      </c>
      <c r="W55" s="229" t="s">
        <v>777</v>
      </c>
    </row>
    <row r="56" spans="1:23">
      <c r="A56" s="10"/>
      <c r="B56" s="10"/>
      <c r="C56" s="11" t="s">
        <v>187</v>
      </c>
      <c r="D56" s="192">
        <v>24</v>
      </c>
      <c r="E56" s="192">
        <v>17</v>
      </c>
      <c r="F56" s="192">
        <v>7</v>
      </c>
      <c r="G56" s="193" t="s">
        <v>382</v>
      </c>
      <c r="H56" s="193" t="s">
        <v>382</v>
      </c>
      <c r="I56" s="193" t="s">
        <v>382</v>
      </c>
      <c r="J56" s="193" t="s">
        <v>382</v>
      </c>
      <c r="K56" s="192">
        <v>3</v>
      </c>
      <c r="L56" s="192" t="s">
        <v>723</v>
      </c>
      <c r="M56" s="192">
        <v>14</v>
      </c>
      <c r="N56" s="192">
        <v>7</v>
      </c>
      <c r="O56" s="193" t="s">
        <v>382</v>
      </c>
      <c r="P56" s="193" t="s">
        <v>382</v>
      </c>
      <c r="Q56" s="193" t="s">
        <v>382</v>
      </c>
      <c r="R56" s="193" t="s">
        <v>382</v>
      </c>
      <c r="S56" s="193" t="s">
        <v>382</v>
      </c>
      <c r="T56" s="193" t="s">
        <v>382</v>
      </c>
      <c r="U56" s="193" t="s">
        <v>382</v>
      </c>
      <c r="V56" s="193" t="s">
        <v>382</v>
      </c>
      <c r="W56" s="229" t="s">
        <v>778</v>
      </c>
    </row>
    <row r="57" spans="1:23">
      <c r="A57" s="10"/>
      <c r="B57" s="10" t="s">
        <v>186</v>
      </c>
      <c r="C57" s="11"/>
      <c r="D57" s="192">
        <v>356</v>
      </c>
      <c r="E57" s="192">
        <v>252</v>
      </c>
      <c r="F57" s="192">
        <v>104</v>
      </c>
      <c r="G57" s="192">
        <v>4</v>
      </c>
      <c r="H57" s="193" t="s">
        <v>382</v>
      </c>
      <c r="I57" s="193" t="s">
        <v>382</v>
      </c>
      <c r="J57" s="192">
        <v>1</v>
      </c>
      <c r="K57" s="192">
        <v>31</v>
      </c>
      <c r="L57" s="192">
        <v>16</v>
      </c>
      <c r="M57" s="192">
        <v>207</v>
      </c>
      <c r="N57" s="192">
        <v>72</v>
      </c>
      <c r="O57" s="192">
        <v>10</v>
      </c>
      <c r="P57" s="192">
        <v>15</v>
      </c>
      <c r="Q57" s="192">
        <v>22</v>
      </c>
      <c r="R57" s="192">
        <v>6</v>
      </c>
      <c r="S57" s="192">
        <v>2</v>
      </c>
      <c r="T57" s="192">
        <v>1</v>
      </c>
      <c r="U57" s="192">
        <v>4</v>
      </c>
      <c r="V57" s="192">
        <v>4</v>
      </c>
      <c r="W57" s="229" t="s">
        <v>495</v>
      </c>
    </row>
    <row r="58" spans="1:23">
      <c r="A58" s="10"/>
      <c r="B58" s="10"/>
      <c r="C58" s="11" t="s">
        <v>185</v>
      </c>
      <c r="D58" s="192">
        <v>25</v>
      </c>
      <c r="E58" s="192">
        <v>18</v>
      </c>
      <c r="F58" s="192">
        <v>7</v>
      </c>
      <c r="G58" s="192" t="s">
        <v>723</v>
      </c>
      <c r="H58" s="193" t="s">
        <v>382</v>
      </c>
      <c r="I58" s="193" t="s">
        <v>382</v>
      </c>
      <c r="J58" s="193" t="s">
        <v>382</v>
      </c>
      <c r="K58" s="192">
        <v>8</v>
      </c>
      <c r="L58" s="192">
        <v>4</v>
      </c>
      <c r="M58" s="192">
        <v>10</v>
      </c>
      <c r="N58" s="192">
        <v>1</v>
      </c>
      <c r="O58" s="193" t="s">
        <v>382</v>
      </c>
      <c r="P58" s="192">
        <v>2</v>
      </c>
      <c r="Q58" s="192">
        <v>3</v>
      </c>
      <c r="R58" s="192">
        <v>2</v>
      </c>
      <c r="S58" s="193" t="s">
        <v>382</v>
      </c>
      <c r="T58" s="193" t="s">
        <v>382</v>
      </c>
      <c r="U58" s="193" t="s">
        <v>382</v>
      </c>
      <c r="V58" s="193" t="s">
        <v>382</v>
      </c>
      <c r="W58" s="229" t="s">
        <v>779</v>
      </c>
    </row>
    <row r="59" spans="1:23">
      <c r="A59" s="10"/>
      <c r="B59" s="10"/>
      <c r="C59" s="11" t="s">
        <v>184</v>
      </c>
      <c r="D59" s="192">
        <v>166</v>
      </c>
      <c r="E59" s="192">
        <v>114</v>
      </c>
      <c r="F59" s="192">
        <v>52</v>
      </c>
      <c r="G59" s="192">
        <v>1</v>
      </c>
      <c r="H59" s="193" t="s">
        <v>382</v>
      </c>
      <c r="I59" s="193" t="s">
        <v>382</v>
      </c>
      <c r="J59" s="193" t="s">
        <v>382</v>
      </c>
      <c r="K59" s="192">
        <v>15</v>
      </c>
      <c r="L59" s="192">
        <v>6</v>
      </c>
      <c r="M59" s="192">
        <v>91</v>
      </c>
      <c r="N59" s="192">
        <v>42</v>
      </c>
      <c r="O59" s="192">
        <v>7</v>
      </c>
      <c r="P59" s="192">
        <v>4</v>
      </c>
      <c r="Q59" s="192">
        <v>19</v>
      </c>
      <c r="R59" s="192">
        <v>4</v>
      </c>
      <c r="S59" s="192">
        <v>2</v>
      </c>
      <c r="T59" s="192">
        <v>1</v>
      </c>
      <c r="U59" s="192">
        <v>4</v>
      </c>
      <c r="V59" s="192">
        <v>3</v>
      </c>
      <c r="W59" s="229" t="s">
        <v>780</v>
      </c>
    </row>
    <row r="60" spans="1:23">
      <c r="A60" s="10"/>
      <c r="B60" s="10"/>
      <c r="C60" s="11" t="s">
        <v>183</v>
      </c>
      <c r="D60" s="192">
        <v>165</v>
      </c>
      <c r="E60" s="192">
        <v>120</v>
      </c>
      <c r="F60" s="192">
        <v>45</v>
      </c>
      <c r="G60" s="192">
        <v>3</v>
      </c>
      <c r="H60" s="193" t="s">
        <v>382</v>
      </c>
      <c r="I60" s="193" t="s">
        <v>382</v>
      </c>
      <c r="J60" s="192">
        <v>1</v>
      </c>
      <c r="K60" s="192">
        <v>8</v>
      </c>
      <c r="L60" s="192">
        <v>6</v>
      </c>
      <c r="M60" s="192">
        <v>106</v>
      </c>
      <c r="N60" s="192">
        <v>29</v>
      </c>
      <c r="O60" s="192">
        <v>3</v>
      </c>
      <c r="P60" s="192">
        <v>9</v>
      </c>
      <c r="Q60" s="193" t="s">
        <v>382</v>
      </c>
      <c r="R60" s="193" t="s">
        <v>382</v>
      </c>
      <c r="S60" s="193" t="s">
        <v>382</v>
      </c>
      <c r="T60" s="193" t="s">
        <v>382</v>
      </c>
      <c r="U60" s="193" t="s">
        <v>382</v>
      </c>
      <c r="V60" s="193" t="s">
        <v>382</v>
      </c>
      <c r="W60" s="229" t="s">
        <v>781</v>
      </c>
    </row>
    <row r="61" spans="1:23">
      <c r="A61" s="10"/>
      <c r="B61" s="10" t="s">
        <v>182</v>
      </c>
      <c r="C61" s="11"/>
      <c r="D61" s="192">
        <v>39</v>
      </c>
      <c r="E61" s="192">
        <v>27</v>
      </c>
      <c r="F61" s="192">
        <v>12</v>
      </c>
      <c r="G61" s="193" t="s">
        <v>382</v>
      </c>
      <c r="H61" s="193" t="s">
        <v>382</v>
      </c>
      <c r="I61" s="193" t="s">
        <v>382</v>
      </c>
      <c r="J61" s="193" t="s">
        <v>382</v>
      </c>
      <c r="K61" s="192">
        <v>8</v>
      </c>
      <c r="L61" s="192">
        <v>2</v>
      </c>
      <c r="M61" s="192">
        <v>18</v>
      </c>
      <c r="N61" s="192">
        <v>5</v>
      </c>
      <c r="O61" s="192">
        <v>1</v>
      </c>
      <c r="P61" s="192">
        <v>5</v>
      </c>
      <c r="Q61" s="193" t="s">
        <v>382</v>
      </c>
      <c r="R61" s="193" t="s">
        <v>382</v>
      </c>
      <c r="S61" s="192">
        <v>3</v>
      </c>
      <c r="T61" s="193" t="s">
        <v>382</v>
      </c>
      <c r="U61" s="192">
        <v>3</v>
      </c>
      <c r="V61" s="193" t="s">
        <v>382</v>
      </c>
      <c r="W61" s="229" t="s">
        <v>500</v>
      </c>
    </row>
    <row r="62" spans="1:23">
      <c r="A62" s="10"/>
      <c r="B62" s="10"/>
      <c r="C62" s="11" t="s">
        <v>181</v>
      </c>
      <c r="D62" s="192">
        <v>13</v>
      </c>
      <c r="E62" s="192">
        <v>10</v>
      </c>
      <c r="F62" s="192">
        <v>3</v>
      </c>
      <c r="G62" s="193" t="s">
        <v>382</v>
      </c>
      <c r="H62" s="193" t="s">
        <v>382</v>
      </c>
      <c r="I62" s="193" t="s">
        <v>382</v>
      </c>
      <c r="J62" s="193" t="s">
        <v>382</v>
      </c>
      <c r="K62" s="193" t="s">
        <v>382</v>
      </c>
      <c r="L62" s="193" t="s">
        <v>382</v>
      </c>
      <c r="M62" s="192">
        <v>10</v>
      </c>
      <c r="N62" s="192">
        <v>2</v>
      </c>
      <c r="O62" s="193" t="s">
        <v>382</v>
      </c>
      <c r="P62" s="192">
        <v>1</v>
      </c>
      <c r="Q62" s="193" t="s">
        <v>382</v>
      </c>
      <c r="R62" s="193" t="s">
        <v>382</v>
      </c>
      <c r="S62" s="192">
        <v>3</v>
      </c>
      <c r="T62" s="193" t="s">
        <v>382</v>
      </c>
      <c r="U62" s="193" t="s">
        <v>382</v>
      </c>
      <c r="V62" s="193" t="s">
        <v>382</v>
      </c>
      <c r="W62" s="229" t="s">
        <v>782</v>
      </c>
    </row>
    <row r="63" spans="1:23">
      <c r="A63" s="10"/>
      <c r="B63" s="10"/>
      <c r="C63" s="11" t="s">
        <v>180</v>
      </c>
      <c r="D63" s="192">
        <v>26</v>
      </c>
      <c r="E63" s="192">
        <v>17</v>
      </c>
      <c r="F63" s="192">
        <v>9</v>
      </c>
      <c r="G63" s="193" t="s">
        <v>382</v>
      </c>
      <c r="H63" s="193" t="s">
        <v>382</v>
      </c>
      <c r="I63" s="193" t="s">
        <v>382</v>
      </c>
      <c r="J63" s="193" t="s">
        <v>382</v>
      </c>
      <c r="K63" s="192">
        <v>8</v>
      </c>
      <c r="L63" s="192">
        <v>2</v>
      </c>
      <c r="M63" s="192">
        <v>8</v>
      </c>
      <c r="N63" s="192">
        <v>3</v>
      </c>
      <c r="O63" s="192">
        <v>1</v>
      </c>
      <c r="P63" s="192">
        <v>4</v>
      </c>
      <c r="Q63" s="193" t="s">
        <v>382</v>
      </c>
      <c r="R63" s="193" t="s">
        <v>382</v>
      </c>
      <c r="S63" s="193" t="s">
        <v>382</v>
      </c>
      <c r="T63" s="193" t="s">
        <v>382</v>
      </c>
      <c r="U63" s="193" t="s">
        <v>382</v>
      </c>
      <c r="V63" s="193" t="s">
        <v>382</v>
      </c>
      <c r="W63" s="229" t="s">
        <v>783</v>
      </c>
    </row>
    <row r="64" spans="1:23">
      <c r="A64" s="10"/>
      <c r="B64" s="10" t="s">
        <v>179</v>
      </c>
      <c r="C64" s="11"/>
      <c r="D64" s="192">
        <v>486</v>
      </c>
      <c r="E64" s="192">
        <v>356</v>
      </c>
      <c r="F64" s="192">
        <v>130</v>
      </c>
      <c r="G64" s="192">
        <v>13</v>
      </c>
      <c r="H64" s="193" t="s">
        <v>382</v>
      </c>
      <c r="I64" s="193" t="s">
        <v>382</v>
      </c>
      <c r="J64" s="192">
        <v>4</v>
      </c>
      <c r="K64" s="192">
        <v>55</v>
      </c>
      <c r="L64" s="192">
        <v>24</v>
      </c>
      <c r="M64" s="192">
        <v>235</v>
      </c>
      <c r="N64" s="192">
        <v>61</v>
      </c>
      <c r="O64" s="192">
        <v>53</v>
      </c>
      <c r="P64" s="192">
        <v>41</v>
      </c>
      <c r="Q64" s="192">
        <v>6</v>
      </c>
      <c r="R64" s="192">
        <v>3</v>
      </c>
      <c r="S64" s="193" t="s">
        <v>382</v>
      </c>
      <c r="T64" s="193" t="s">
        <v>382</v>
      </c>
      <c r="U64" s="193" t="s">
        <v>382</v>
      </c>
      <c r="V64" s="193" t="s">
        <v>382</v>
      </c>
      <c r="W64" s="229" t="s">
        <v>504</v>
      </c>
    </row>
    <row r="65" spans="1:23">
      <c r="A65" s="10"/>
      <c r="B65" s="10"/>
      <c r="C65" s="11" t="s">
        <v>178</v>
      </c>
      <c r="D65" s="192">
        <v>11</v>
      </c>
      <c r="E65" s="192">
        <v>9</v>
      </c>
      <c r="F65" s="192">
        <v>2</v>
      </c>
      <c r="G65" s="192">
        <v>1</v>
      </c>
      <c r="H65" s="193" t="s">
        <v>382</v>
      </c>
      <c r="I65" s="193" t="s">
        <v>382</v>
      </c>
      <c r="J65" s="192" t="s">
        <v>723</v>
      </c>
      <c r="K65" s="192">
        <v>1</v>
      </c>
      <c r="L65" s="192">
        <v>1</v>
      </c>
      <c r="M65" s="192">
        <v>6</v>
      </c>
      <c r="N65" s="192" t="s">
        <v>723</v>
      </c>
      <c r="O65" s="192">
        <v>1</v>
      </c>
      <c r="P65" s="192">
        <v>1</v>
      </c>
      <c r="Q65" s="193" t="s">
        <v>382</v>
      </c>
      <c r="R65" s="193" t="s">
        <v>382</v>
      </c>
      <c r="S65" s="193" t="s">
        <v>382</v>
      </c>
      <c r="T65" s="193" t="s">
        <v>382</v>
      </c>
      <c r="U65" s="193" t="s">
        <v>382</v>
      </c>
      <c r="V65" s="193" t="s">
        <v>382</v>
      </c>
      <c r="W65" s="229" t="s">
        <v>784</v>
      </c>
    </row>
    <row r="66" spans="1:23">
      <c r="A66" s="10"/>
      <c r="B66" s="10"/>
      <c r="C66" s="11" t="s">
        <v>177</v>
      </c>
      <c r="D66" s="192">
        <v>227</v>
      </c>
      <c r="E66" s="192">
        <v>168</v>
      </c>
      <c r="F66" s="192">
        <v>59</v>
      </c>
      <c r="G66" s="192">
        <v>8</v>
      </c>
      <c r="H66" s="193" t="s">
        <v>382</v>
      </c>
      <c r="I66" s="193" t="s">
        <v>382</v>
      </c>
      <c r="J66" s="192">
        <v>2</v>
      </c>
      <c r="K66" s="192">
        <v>20</v>
      </c>
      <c r="L66" s="192">
        <v>9</v>
      </c>
      <c r="M66" s="192">
        <v>104</v>
      </c>
      <c r="N66" s="192">
        <v>35</v>
      </c>
      <c r="O66" s="192">
        <v>36</v>
      </c>
      <c r="P66" s="192">
        <v>13</v>
      </c>
      <c r="Q66" s="192">
        <v>4</v>
      </c>
      <c r="R66" s="192">
        <v>3</v>
      </c>
      <c r="S66" s="193" t="s">
        <v>382</v>
      </c>
      <c r="T66" s="193" t="s">
        <v>382</v>
      </c>
      <c r="U66" s="193" t="s">
        <v>382</v>
      </c>
      <c r="V66" s="193" t="s">
        <v>382</v>
      </c>
      <c r="W66" s="229" t="s">
        <v>785</v>
      </c>
    </row>
    <row r="67" spans="1:23">
      <c r="A67" s="10"/>
      <c r="B67" s="10"/>
      <c r="C67" s="11" t="s">
        <v>176</v>
      </c>
      <c r="D67" s="192">
        <v>109</v>
      </c>
      <c r="E67" s="192">
        <v>83</v>
      </c>
      <c r="F67" s="192">
        <v>26</v>
      </c>
      <c r="G67" s="192">
        <v>1</v>
      </c>
      <c r="H67" s="193" t="s">
        <v>382</v>
      </c>
      <c r="I67" s="193" t="s">
        <v>382</v>
      </c>
      <c r="J67" s="192">
        <v>1</v>
      </c>
      <c r="K67" s="192">
        <v>17</v>
      </c>
      <c r="L67" s="192">
        <v>6</v>
      </c>
      <c r="M67" s="192">
        <v>62</v>
      </c>
      <c r="N67" s="192">
        <v>14</v>
      </c>
      <c r="O67" s="192">
        <v>3</v>
      </c>
      <c r="P67" s="192">
        <v>5</v>
      </c>
      <c r="Q67" s="192">
        <v>1</v>
      </c>
      <c r="R67" s="193" t="s">
        <v>382</v>
      </c>
      <c r="S67" s="193" t="s">
        <v>382</v>
      </c>
      <c r="T67" s="193" t="s">
        <v>382</v>
      </c>
      <c r="U67" s="193" t="s">
        <v>382</v>
      </c>
      <c r="V67" s="193" t="s">
        <v>382</v>
      </c>
      <c r="W67" s="229" t="s">
        <v>786</v>
      </c>
    </row>
    <row r="68" spans="1:23">
      <c r="A68" s="10"/>
      <c r="B68" s="10"/>
      <c r="C68" s="11" t="s">
        <v>175</v>
      </c>
      <c r="D68" s="192">
        <v>63</v>
      </c>
      <c r="E68" s="192">
        <v>54</v>
      </c>
      <c r="F68" s="192">
        <v>9</v>
      </c>
      <c r="G68" s="192">
        <v>1</v>
      </c>
      <c r="H68" s="193" t="s">
        <v>382</v>
      </c>
      <c r="I68" s="193" t="s">
        <v>382</v>
      </c>
      <c r="J68" s="193" t="s">
        <v>382</v>
      </c>
      <c r="K68" s="192">
        <v>8</v>
      </c>
      <c r="L68" s="192">
        <v>4</v>
      </c>
      <c r="M68" s="192">
        <v>38</v>
      </c>
      <c r="N68" s="192">
        <v>4</v>
      </c>
      <c r="O68" s="192">
        <v>7</v>
      </c>
      <c r="P68" s="192">
        <v>1</v>
      </c>
      <c r="Q68" s="193" t="s">
        <v>382</v>
      </c>
      <c r="R68" s="193" t="s">
        <v>382</v>
      </c>
      <c r="S68" s="193" t="s">
        <v>382</v>
      </c>
      <c r="T68" s="193" t="s">
        <v>382</v>
      </c>
      <c r="U68" s="193" t="s">
        <v>382</v>
      </c>
      <c r="V68" s="193" t="s">
        <v>382</v>
      </c>
      <c r="W68" s="229" t="s">
        <v>787</v>
      </c>
    </row>
    <row r="69" spans="1:23">
      <c r="A69" s="10"/>
      <c r="B69" s="10"/>
      <c r="C69" s="11" t="s">
        <v>174</v>
      </c>
      <c r="D69" s="192">
        <v>76</v>
      </c>
      <c r="E69" s="192">
        <v>42</v>
      </c>
      <c r="F69" s="192">
        <v>34</v>
      </c>
      <c r="G69" s="192">
        <v>2</v>
      </c>
      <c r="H69" s="193" t="s">
        <v>382</v>
      </c>
      <c r="I69" s="193" t="s">
        <v>382</v>
      </c>
      <c r="J69" s="192">
        <v>1</v>
      </c>
      <c r="K69" s="192">
        <v>9</v>
      </c>
      <c r="L69" s="192">
        <v>4</v>
      </c>
      <c r="M69" s="192">
        <v>25</v>
      </c>
      <c r="N69" s="192">
        <v>8</v>
      </c>
      <c r="O69" s="192">
        <v>6</v>
      </c>
      <c r="P69" s="192">
        <v>21</v>
      </c>
      <c r="Q69" s="192">
        <v>1</v>
      </c>
      <c r="R69" s="193" t="s">
        <v>382</v>
      </c>
      <c r="S69" s="193" t="s">
        <v>382</v>
      </c>
      <c r="T69" s="193" t="s">
        <v>382</v>
      </c>
      <c r="U69" s="192">
        <v>2</v>
      </c>
      <c r="V69" s="192">
        <v>1</v>
      </c>
      <c r="W69" s="229" t="s">
        <v>788</v>
      </c>
    </row>
    <row r="70" spans="1:23" s="117" customFormat="1">
      <c r="A70" s="115" t="s">
        <v>173</v>
      </c>
      <c r="B70" s="115"/>
      <c r="C70" s="116"/>
      <c r="D70" s="184">
        <v>3233</v>
      </c>
      <c r="E70" s="184">
        <v>2462</v>
      </c>
      <c r="F70" s="184">
        <v>771</v>
      </c>
      <c r="G70" s="184">
        <v>33</v>
      </c>
      <c r="H70" s="191" t="s">
        <v>382</v>
      </c>
      <c r="I70" s="184">
        <v>2</v>
      </c>
      <c r="J70" s="184">
        <v>10</v>
      </c>
      <c r="K70" s="184">
        <v>217</v>
      </c>
      <c r="L70" s="184">
        <v>86</v>
      </c>
      <c r="M70" s="184">
        <v>2090</v>
      </c>
      <c r="N70" s="184">
        <v>496</v>
      </c>
      <c r="O70" s="184">
        <v>120</v>
      </c>
      <c r="P70" s="184">
        <v>179</v>
      </c>
      <c r="Q70" s="184">
        <v>31</v>
      </c>
      <c r="R70" s="184">
        <v>9</v>
      </c>
      <c r="S70" s="184">
        <v>29</v>
      </c>
      <c r="T70" s="184">
        <v>3</v>
      </c>
      <c r="U70" s="191" t="s">
        <v>382</v>
      </c>
      <c r="V70" s="191" t="s">
        <v>382</v>
      </c>
      <c r="W70" s="228" t="s">
        <v>789</v>
      </c>
    </row>
    <row r="71" spans="1:23">
      <c r="A71" s="10"/>
      <c r="B71" s="10" t="s">
        <v>172</v>
      </c>
      <c r="C71" s="11"/>
      <c r="D71" s="192">
        <v>1367</v>
      </c>
      <c r="E71" s="192">
        <v>1066</v>
      </c>
      <c r="F71" s="192">
        <v>301</v>
      </c>
      <c r="G71" s="192">
        <v>13</v>
      </c>
      <c r="H71" s="193" t="s">
        <v>382</v>
      </c>
      <c r="I71" s="192">
        <v>1</v>
      </c>
      <c r="J71" s="192">
        <v>5</v>
      </c>
      <c r="K71" s="192">
        <v>101</v>
      </c>
      <c r="L71" s="192">
        <v>37</v>
      </c>
      <c r="M71" s="192">
        <v>923</v>
      </c>
      <c r="N71" s="192">
        <v>206</v>
      </c>
      <c r="O71" s="192">
        <v>28</v>
      </c>
      <c r="P71" s="192">
        <v>53</v>
      </c>
      <c r="Q71" s="192">
        <v>22</v>
      </c>
      <c r="R71" s="192">
        <v>7</v>
      </c>
      <c r="S71" s="192">
        <v>4</v>
      </c>
      <c r="T71" s="192">
        <v>1</v>
      </c>
      <c r="U71" s="192">
        <v>24</v>
      </c>
      <c r="V71" s="192">
        <v>18</v>
      </c>
      <c r="W71" s="229" t="s">
        <v>511</v>
      </c>
    </row>
    <row r="72" spans="1:23">
      <c r="A72" s="10"/>
      <c r="B72" s="10"/>
      <c r="C72" s="11" t="s">
        <v>171</v>
      </c>
      <c r="D72" s="192">
        <v>31</v>
      </c>
      <c r="E72" s="192">
        <v>21</v>
      </c>
      <c r="F72" s="192">
        <v>10</v>
      </c>
      <c r="G72" s="193" t="s">
        <v>382</v>
      </c>
      <c r="H72" s="193" t="s">
        <v>382</v>
      </c>
      <c r="I72" s="193" t="s">
        <v>382</v>
      </c>
      <c r="J72" s="193" t="s">
        <v>382</v>
      </c>
      <c r="K72" s="192">
        <v>4</v>
      </c>
      <c r="L72" s="192" t="s">
        <v>723</v>
      </c>
      <c r="M72" s="192">
        <v>16</v>
      </c>
      <c r="N72" s="192">
        <v>6</v>
      </c>
      <c r="O72" s="192">
        <v>1</v>
      </c>
      <c r="P72" s="192">
        <v>4</v>
      </c>
      <c r="Q72" s="193" t="s">
        <v>382</v>
      </c>
      <c r="R72" s="193" t="s">
        <v>382</v>
      </c>
      <c r="S72" s="193" t="s">
        <v>382</v>
      </c>
      <c r="T72" s="193" t="s">
        <v>382</v>
      </c>
      <c r="U72" s="193" t="s">
        <v>382</v>
      </c>
      <c r="V72" s="193" t="s">
        <v>382</v>
      </c>
      <c r="W72" s="229" t="s">
        <v>790</v>
      </c>
    </row>
    <row r="73" spans="1:23">
      <c r="A73" s="10"/>
      <c r="B73" s="10"/>
      <c r="C73" s="11" t="s">
        <v>170</v>
      </c>
      <c r="D73" s="192">
        <v>97</v>
      </c>
      <c r="E73" s="192">
        <v>84</v>
      </c>
      <c r="F73" s="192">
        <v>13</v>
      </c>
      <c r="G73" s="192">
        <v>1</v>
      </c>
      <c r="H73" s="193" t="s">
        <v>382</v>
      </c>
      <c r="I73" s="193" t="s">
        <v>382</v>
      </c>
      <c r="J73" s="193" t="s">
        <v>382</v>
      </c>
      <c r="K73" s="192">
        <v>4</v>
      </c>
      <c r="L73" s="192">
        <v>2</v>
      </c>
      <c r="M73" s="192">
        <v>77</v>
      </c>
      <c r="N73" s="192">
        <v>10</v>
      </c>
      <c r="O73" s="192">
        <v>2</v>
      </c>
      <c r="P73" s="192">
        <v>1</v>
      </c>
      <c r="Q73" s="193" t="s">
        <v>382</v>
      </c>
      <c r="R73" s="193" t="s">
        <v>382</v>
      </c>
      <c r="S73" s="193" t="s">
        <v>382</v>
      </c>
      <c r="T73" s="193" t="s">
        <v>382</v>
      </c>
      <c r="U73" s="192">
        <v>2</v>
      </c>
      <c r="V73" s="192">
        <v>1</v>
      </c>
      <c r="W73" s="229" t="s">
        <v>791</v>
      </c>
    </row>
    <row r="74" spans="1:23">
      <c r="A74" s="10"/>
      <c r="B74" s="10"/>
      <c r="C74" s="11" t="s">
        <v>169</v>
      </c>
      <c r="D74" s="192">
        <v>88</v>
      </c>
      <c r="E74" s="192">
        <v>75</v>
      </c>
      <c r="F74" s="192">
        <v>13</v>
      </c>
      <c r="G74" s="193" t="s">
        <v>382</v>
      </c>
      <c r="H74" s="193" t="s">
        <v>382</v>
      </c>
      <c r="I74" s="193" t="s">
        <v>382</v>
      </c>
      <c r="J74" s="193" t="s">
        <v>382</v>
      </c>
      <c r="K74" s="192">
        <v>10</v>
      </c>
      <c r="L74" s="192">
        <v>2</v>
      </c>
      <c r="M74" s="192">
        <v>65</v>
      </c>
      <c r="N74" s="192">
        <v>5</v>
      </c>
      <c r="O74" s="193" t="s">
        <v>382</v>
      </c>
      <c r="P74" s="192">
        <v>6</v>
      </c>
      <c r="Q74" s="192">
        <v>6</v>
      </c>
      <c r="R74" s="192">
        <v>3</v>
      </c>
      <c r="S74" s="193" t="s">
        <v>382</v>
      </c>
      <c r="T74" s="193" t="s">
        <v>382</v>
      </c>
      <c r="U74" s="193" t="s">
        <v>382</v>
      </c>
      <c r="V74" s="193" t="s">
        <v>382</v>
      </c>
      <c r="W74" s="229" t="s">
        <v>792</v>
      </c>
    </row>
    <row r="75" spans="1:23">
      <c r="A75" s="10"/>
      <c r="B75" s="10"/>
      <c r="C75" s="11" t="s">
        <v>168</v>
      </c>
      <c r="D75" s="192">
        <v>191</v>
      </c>
      <c r="E75" s="192">
        <v>159</v>
      </c>
      <c r="F75" s="192">
        <v>32</v>
      </c>
      <c r="G75" s="192">
        <v>1</v>
      </c>
      <c r="H75" s="193" t="s">
        <v>382</v>
      </c>
      <c r="I75" s="193" t="s">
        <v>382</v>
      </c>
      <c r="J75" s="192">
        <v>1</v>
      </c>
      <c r="K75" s="192">
        <v>9</v>
      </c>
      <c r="L75" s="192">
        <v>4</v>
      </c>
      <c r="M75" s="192">
        <v>143</v>
      </c>
      <c r="N75" s="192">
        <v>21</v>
      </c>
      <c r="O75" s="192">
        <v>6</v>
      </c>
      <c r="P75" s="192">
        <v>6</v>
      </c>
      <c r="Q75" s="193" t="s">
        <v>382</v>
      </c>
      <c r="R75" s="193" t="s">
        <v>382</v>
      </c>
      <c r="S75" s="193" t="s">
        <v>382</v>
      </c>
      <c r="T75" s="193" t="s">
        <v>382</v>
      </c>
      <c r="U75" s="192">
        <v>4</v>
      </c>
      <c r="V75" s="193" t="s">
        <v>382</v>
      </c>
      <c r="W75" s="229" t="s">
        <v>793</v>
      </c>
    </row>
    <row r="76" spans="1:23">
      <c r="A76" s="10"/>
      <c r="B76" s="10"/>
      <c r="C76" s="11" t="s">
        <v>167</v>
      </c>
      <c r="D76" s="192">
        <v>960</v>
      </c>
      <c r="E76" s="192">
        <v>727</v>
      </c>
      <c r="F76" s="192">
        <v>233</v>
      </c>
      <c r="G76" s="192">
        <v>11</v>
      </c>
      <c r="H76" s="193" t="s">
        <v>382</v>
      </c>
      <c r="I76" s="192">
        <v>1</v>
      </c>
      <c r="J76" s="192">
        <v>4</v>
      </c>
      <c r="K76" s="192">
        <v>74</v>
      </c>
      <c r="L76" s="192">
        <v>29</v>
      </c>
      <c r="M76" s="192">
        <v>622</v>
      </c>
      <c r="N76" s="192">
        <v>164</v>
      </c>
      <c r="O76" s="192">
        <v>19</v>
      </c>
      <c r="P76" s="192">
        <v>36</v>
      </c>
      <c r="Q76" s="192">
        <v>16</v>
      </c>
      <c r="R76" s="192">
        <v>4</v>
      </c>
      <c r="S76" s="192">
        <v>4</v>
      </c>
      <c r="T76" s="192">
        <v>1</v>
      </c>
      <c r="U76" s="193" t="s">
        <v>382</v>
      </c>
      <c r="V76" s="193" t="s">
        <v>382</v>
      </c>
      <c r="W76" s="229" t="s">
        <v>794</v>
      </c>
    </row>
    <row r="77" spans="1:23">
      <c r="A77" s="10"/>
      <c r="B77" s="10" t="s">
        <v>166</v>
      </c>
      <c r="C77" s="11"/>
      <c r="D77" s="192">
        <v>565</v>
      </c>
      <c r="E77" s="192">
        <v>454</v>
      </c>
      <c r="F77" s="192">
        <v>111</v>
      </c>
      <c r="G77" s="192">
        <v>15</v>
      </c>
      <c r="H77" s="193" t="s">
        <v>382</v>
      </c>
      <c r="I77" s="193" t="s">
        <v>382</v>
      </c>
      <c r="J77" s="192">
        <v>3</v>
      </c>
      <c r="K77" s="192">
        <v>41</v>
      </c>
      <c r="L77" s="192">
        <v>19</v>
      </c>
      <c r="M77" s="192">
        <v>348</v>
      </c>
      <c r="N77" s="192">
        <v>56</v>
      </c>
      <c r="O77" s="192">
        <v>50</v>
      </c>
      <c r="P77" s="192">
        <v>33</v>
      </c>
      <c r="Q77" s="192">
        <v>4</v>
      </c>
      <c r="R77" s="193" t="s">
        <v>382</v>
      </c>
      <c r="S77" s="192">
        <v>2</v>
      </c>
      <c r="T77" s="193" t="s">
        <v>382</v>
      </c>
      <c r="U77" s="192">
        <v>2</v>
      </c>
      <c r="V77" s="193" t="s">
        <v>382</v>
      </c>
      <c r="W77" s="229" t="s">
        <v>521</v>
      </c>
    </row>
    <row r="78" spans="1:23">
      <c r="A78" s="10"/>
      <c r="B78" s="10"/>
      <c r="C78" s="11" t="s">
        <v>165</v>
      </c>
      <c r="D78" s="192">
        <v>162</v>
      </c>
      <c r="E78" s="192">
        <v>131</v>
      </c>
      <c r="F78" s="192">
        <v>31</v>
      </c>
      <c r="G78" s="192">
        <v>5</v>
      </c>
      <c r="H78" s="193" t="s">
        <v>382</v>
      </c>
      <c r="I78" s="193" t="s">
        <v>382</v>
      </c>
      <c r="J78" s="192">
        <v>3</v>
      </c>
      <c r="K78" s="192">
        <v>12</v>
      </c>
      <c r="L78" s="192">
        <v>10</v>
      </c>
      <c r="M78" s="192">
        <v>96</v>
      </c>
      <c r="N78" s="192">
        <v>13</v>
      </c>
      <c r="O78" s="192">
        <v>18</v>
      </c>
      <c r="P78" s="192">
        <v>5</v>
      </c>
      <c r="Q78" s="192">
        <v>1</v>
      </c>
      <c r="R78" s="193" t="s">
        <v>382</v>
      </c>
      <c r="S78" s="192" t="s">
        <v>723</v>
      </c>
      <c r="T78" s="193" t="s">
        <v>382</v>
      </c>
      <c r="U78" s="193" t="s">
        <v>382</v>
      </c>
      <c r="V78" s="193" t="s">
        <v>382</v>
      </c>
      <c r="W78" s="229" t="s">
        <v>795</v>
      </c>
    </row>
    <row r="79" spans="1:23">
      <c r="A79" s="10"/>
      <c r="B79" s="10"/>
      <c r="C79" s="11" t="s">
        <v>164</v>
      </c>
      <c r="D79" s="192">
        <v>324</v>
      </c>
      <c r="E79" s="192">
        <v>266</v>
      </c>
      <c r="F79" s="192">
        <v>58</v>
      </c>
      <c r="G79" s="192">
        <v>7</v>
      </c>
      <c r="H79" s="193" t="s">
        <v>382</v>
      </c>
      <c r="I79" s="193" t="s">
        <v>382</v>
      </c>
      <c r="J79" s="193" t="s">
        <v>382</v>
      </c>
      <c r="K79" s="192">
        <v>20</v>
      </c>
      <c r="L79" s="192">
        <v>3</v>
      </c>
      <c r="M79" s="192">
        <v>210</v>
      </c>
      <c r="N79" s="192">
        <v>34</v>
      </c>
      <c r="O79" s="192">
        <v>29</v>
      </c>
      <c r="P79" s="192">
        <v>21</v>
      </c>
      <c r="Q79" s="192">
        <v>3</v>
      </c>
      <c r="R79" s="193" t="s">
        <v>382</v>
      </c>
      <c r="S79" s="192">
        <v>2</v>
      </c>
      <c r="T79" s="193" t="s">
        <v>382</v>
      </c>
      <c r="U79" s="192">
        <v>2</v>
      </c>
      <c r="V79" s="193" t="s">
        <v>382</v>
      </c>
      <c r="W79" s="229" t="s">
        <v>796</v>
      </c>
    </row>
    <row r="80" spans="1:23">
      <c r="A80" s="10"/>
      <c r="B80" s="10"/>
      <c r="C80" s="11" t="s">
        <v>163</v>
      </c>
      <c r="D80" s="192">
        <v>79</v>
      </c>
      <c r="E80" s="192">
        <v>57</v>
      </c>
      <c r="F80" s="192">
        <v>22</v>
      </c>
      <c r="G80" s="192">
        <v>3</v>
      </c>
      <c r="H80" s="193" t="s">
        <v>382</v>
      </c>
      <c r="I80" s="193" t="s">
        <v>382</v>
      </c>
      <c r="J80" s="193" t="s">
        <v>382</v>
      </c>
      <c r="K80" s="192">
        <v>9</v>
      </c>
      <c r="L80" s="192">
        <v>6</v>
      </c>
      <c r="M80" s="192">
        <v>42</v>
      </c>
      <c r="N80" s="192">
        <v>9</v>
      </c>
      <c r="O80" s="192">
        <v>3</v>
      </c>
      <c r="P80" s="192">
        <v>7</v>
      </c>
      <c r="Q80" s="193" t="s">
        <v>382</v>
      </c>
      <c r="R80" s="193" t="s">
        <v>382</v>
      </c>
      <c r="S80" s="193" t="s">
        <v>382</v>
      </c>
      <c r="T80" s="193" t="s">
        <v>382</v>
      </c>
      <c r="U80" s="193" t="s">
        <v>382</v>
      </c>
      <c r="V80" s="193" t="s">
        <v>382</v>
      </c>
      <c r="W80" s="229" t="s">
        <v>797</v>
      </c>
    </row>
    <row r="81" spans="1:23">
      <c r="A81" s="10"/>
      <c r="B81" s="10" t="s">
        <v>162</v>
      </c>
      <c r="C81" s="11"/>
      <c r="D81" s="192">
        <v>840</v>
      </c>
      <c r="E81" s="192">
        <v>604</v>
      </c>
      <c r="F81" s="192">
        <v>236</v>
      </c>
      <c r="G81" s="192">
        <v>2</v>
      </c>
      <c r="H81" s="193" t="s">
        <v>382</v>
      </c>
      <c r="I81" s="192">
        <v>1</v>
      </c>
      <c r="J81" s="192">
        <v>1</v>
      </c>
      <c r="K81" s="192">
        <v>53</v>
      </c>
      <c r="L81" s="192">
        <v>23</v>
      </c>
      <c r="M81" s="192">
        <v>529</v>
      </c>
      <c r="N81" s="192">
        <v>165</v>
      </c>
      <c r="O81" s="192">
        <v>19</v>
      </c>
      <c r="P81" s="192">
        <v>47</v>
      </c>
      <c r="Q81" s="192">
        <v>2</v>
      </c>
      <c r="R81" s="193" t="s">
        <v>382</v>
      </c>
      <c r="S81" s="192">
        <v>5</v>
      </c>
      <c r="T81" s="193" t="s">
        <v>382</v>
      </c>
      <c r="U81" s="192">
        <v>1</v>
      </c>
      <c r="V81" s="192">
        <v>14</v>
      </c>
      <c r="W81" s="229" t="s">
        <v>529</v>
      </c>
    </row>
    <row r="82" spans="1:23">
      <c r="A82" s="10"/>
      <c r="B82" s="10"/>
      <c r="C82" s="11" t="s">
        <v>161</v>
      </c>
      <c r="D82" s="192">
        <v>119</v>
      </c>
      <c r="E82" s="192">
        <v>80</v>
      </c>
      <c r="F82" s="192">
        <v>39</v>
      </c>
      <c r="G82" s="192">
        <v>1</v>
      </c>
      <c r="H82" s="193" t="s">
        <v>382</v>
      </c>
      <c r="I82" s="192">
        <v>1</v>
      </c>
      <c r="J82" s="193" t="s">
        <v>382</v>
      </c>
      <c r="K82" s="192">
        <v>7</v>
      </c>
      <c r="L82" s="192">
        <v>6</v>
      </c>
      <c r="M82" s="192">
        <v>65</v>
      </c>
      <c r="N82" s="192">
        <v>20</v>
      </c>
      <c r="O82" s="192">
        <v>6</v>
      </c>
      <c r="P82" s="192">
        <v>13</v>
      </c>
      <c r="Q82" s="192" t="s">
        <v>723</v>
      </c>
      <c r="R82" s="193" t="s">
        <v>382</v>
      </c>
      <c r="S82" s="192" t="s">
        <v>723</v>
      </c>
      <c r="T82" s="193" t="s">
        <v>382</v>
      </c>
      <c r="U82" s="193" t="s">
        <v>382</v>
      </c>
      <c r="V82" s="193" t="s">
        <v>382</v>
      </c>
      <c r="W82" s="229" t="s">
        <v>798</v>
      </c>
    </row>
    <row r="83" spans="1:23">
      <c r="A83" s="10"/>
      <c r="B83" s="10"/>
      <c r="C83" s="11" t="s">
        <v>160</v>
      </c>
      <c r="D83" s="192">
        <v>721</v>
      </c>
      <c r="E83" s="192">
        <v>524</v>
      </c>
      <c r="F83" s="192">
        <v>197</v>
      </c>
      <c r="G83" s="192">
        <v>1</v>
      </c>
      <c r="H83" s="193" t="s">
        <v>382</v>
      </c>
      <c r="I83" s="193" t="s">
        <v>382</v>
      </c>
      <c r="J83" s="192">
        <v>1</v>
      </c>
      <c r="K83" s="192">
        <v>46</v>
      </c>
      <c r="L83" s="192">
        <v>17</v>
      </c>
      <c r="M83" s="192">
        <v>464</v>
      </c>
      <c r="N83" s="192">
        <v>145</v>
      </c>
      <c r="O83" s="192">
        <v>13</v>
      </c>
      <c r="P83" s="192">
        <v>34</v>
      </c>
      <c r="Q83" s="192">
        <v>2</v>
      </c>
      <c r="R83" s="193" t="s">
        <v>382</v>
      </c>
      <c r="S83" s="192">
        <v>5</v>
      </c>
      <c r="T83" s="193" t="s">
        <v>382</v>
      </c>
      <c r="U83" s="193" t="s">
        <v>382</v>
      </c>
      <c r="V83" s="192">
        <v>13</v>
      </c>
      <c r="W83" s="229" t="s">
        <v>799</v>
      </c>
    </row>
    <row r="84" spans="1:23">
      <c r="A84" s="10"/>
      <c r="B84" s="10" t="s">
        <v>159</v>
      </c>
      <c r="C84" s="11"/>
      <c r="D84" s="192">
        <v>461</v>
      </c>
      <c r="E84" s="192">
        <v>338</v>
      </c>
      <c r="F84" s="192">
        <v>123</v>
      </c>
      <c r="G84" s="192">
        <v>3</v>
      </c>
      <c r="H84" s="193" t="s">
        <v>382</v>
      </c>
      <c r="I84" s="193" t="s">
        <v>382</v>
      </c>
      <c r="J84" s="192">
        <v>1</v>
      </c>
      <c r="K84" s="192">
        <v>22</v>
      </c>
      <c r="L84" s="192">
        <v>7</v>
      </c>
      <c r="M84" s="192">
        <v>290</v>
      </c>
      <c r="N84" s="192">
        <v>69</v>
      </c>
      <c r="O84" s="192">
        <v>23</v>
      </c>
      <c r="P84" s="192">
        <v>46</v>
      </c>
      <c r="Q84" s="192">
        <v>3</v>
      </c>
      <c r="R84" s="192">
        <v>2</v>
      </c>
      <c r="S84" s="192">
        <v>18</v>
      </c>
      <c r="T84" s="192">
        <v>2</v>
      </c>
      <c r="U84" s="193" t="s">
        <v>382</v>
      </c>
      <c r="V84" s="193" t="s">
        <v>382</v>
      </c>
      <c r="W84" s="229" t="s">
        <v>533</v>
      </c>
    </row>
    <row r="85" spans="1:23">
      <c r="A85" s="10"/>
      <c r="B85" s="10"/>
      <c r="C85" s="11" t="s">
        <v>158</v>
      </c>
      <c r="D85" s="192">
        <v>109</v>
      </c>
      <c r="E85" s="192">
        <v>100</v>
      </c>
      <c r="F85" s="192">
        <v>9</v>
      </c>
      <c r="G85" s="192">
        <v>2</v>
      </c>
      <c r="H85" s="193" t="s">
        <v>382</v>
      </c>
      <c r="I85" s="193" t="s">
        <v>382</v>
      </c>
      <c r="J85" s="193" t="s">
        <v>382</v>
      </c>
      <c r="K85" s="192">
        <v>3</v>
      </c>
      <c r="L85" s="192">
        <v>1</v>
      </c>
      <c r="M85" s="192">
        <v>95</v>
      </c>
      <c r="N85" s="192">
        <v>8</v>
      </c>
      <c r="O85" s="192" t="s">
        <v>723</v>
      </c>
      <c r="P85" s="192" t="s">
        <v>723</v>
      </c>
      <c r="Q85" s="192">
        <v>3</v>
      </c>
      <c r="R85" s="193" t="s">
        <v>382</v>
      </c>
      <c r="S85" s="192">
        <v>18</v>
      </c>
      <c r="T85" s="192">
        <v>2</v>
      </c>
      <c r="U85" s="193" t="s">
        <v>382</v>
      </c>
      <c r="V85" s="192">
        <v>3</v>
      </c>
      <c r="W85" s="229" t="s">
        <v>800</v>
      </c>
    </row>
    <row r="86" spans="1:23">
      <c r="A86" s="10"/>
      <c r="B86" s="10"/>
      <c r="C86" s="11" t="s">
        <v>157</v>
      </c>
      <c r="D86" s="192">
        <v>81</v>
      </c>
      <c r="E86" s="192">
        <v>59</v>
      </c>
      <c r="F86" s="192">
        <v>22</v>
      </c>
      <c r="G86" s="192" t="s">
        <v>723</v>
      </c>
      <c r="H86" s="193" t="s">
        <v>382</v>
      </c>
      <c r="I86" s="193" t="s">
        <v>382</v>
      </c>
      <c r="J86" s="193" t="s">
        <v>382</v>
      </c>
      <c r="K86" s="192">
        <v>12</v>
      </c>
      <c r="L86" s="192">
        <v>4</v>
      </c>
      <c r="M86" s="192">
        <v>46</v>
      </c>
      <c r="N86" s="192">
        <v>15</v>
      </c>
      <c r="O86" s="192">
        <v>1</v>
      </c>
      <c r="P86" s="192">
        <v>3</v>
      </c>
      <c r="Q86" s="192" t="s">
        <v>723</v>
      </c>
      <c r="R86" s="192">
        <v>1</v>
      </c>
      <c r="S86" s="192" t="s">
        <v>723</v>
      </c>
      <c r="T86" s="192" t="s">
        <v>723</v>
      </c>
      <c r="U86" s="193" t="s">
        <v>382</v>
      </c>
      <c r="V86" s="193" t="s">
        <v>382</v>
      </c>
      <c r="W86" s="229" t="s">
        <v>801</v>
      </c>
    </row>
    <row r="87" spans="1:23">
      <c r="A87" s="10"/>
      <c r="B87" s="10"/>
      <c r="C87" s="11" t="s">
        <v>156</v>
      </c>
      <c r="D87" s="192">
        <v>271</v>
      </c>
      <c r="E87" s="192">
        <v>179</v>
      </c>
      <c r="F87" s="192">
        <v>92</v>
      </c>
      <c r="G87" s="192">
        <v>1</v>
      </c>
      <c r="H87" s="193" t="s">
        <v>382</v>
      </c>
      <c r="I87" s="193" t="s">
        <v>382</v>
      </c>
      <c r="J87" s="192">
        <v>1</v>
      </c>
      <c r="K87" s="192">
        <v>7</v>
      </c>
      <c r="L87" s="192">
        <v>2</v>
      </c>
      <c r="M87" s="192">
        <v>149</v>
      </c>
      <c r="N87" s="192">
        <v>46</v>
      </c>
      <c r="O87" s="192">
        <v>22</v>
      </c>
      <c r="P87" s="192">
        <v>43</v>
      </c>
      <c r="Q87" s="192" t="s">
        <v>723</v>
      </c>
      <c r="R87" s="192">
        <v>1</v>
      </c>
      <c r="S87" s="192" t="s">
        <v>723</v>
      </c>
      <c r="T87" s="192" t="s">
        <v>723</v>
      </c>
      <c r="U87" s="192">
        <v>1</v>
      </c>
      <c r="V87" s="193" t="s">
        <v>382</v>
      </c>
      <c r="W87" s="229" t="s">
        <v>802</v>
      </c>
    </row>
    <row r="88" spans="1:23" s="117" customFormat="1">
      <c r="A88" s="115" t="s">
        <v>155</v>
      </c>
      <c r="B88" s="115"/>
      <c r="C88" s="116"/>
      <c r="D88" s="184">
        <v>2553</v>
      </c>
      <c r="E88" s="184">
        <v>1611</v>
      </c>
      <c r="F88" s="184">
        <v>942</v>
      </c>
      <c r="G88" s="184">
        <v>37</v>
      </c>
      <c r="H88" s="184">
        <v>6</v>
      </c>
      <c r="I88" s="184">
        <v>1</v>
      </c>
      <c r="J88" s="184">
        <v>15</v>
      </c>
      <c r="K88" s="184">
        <v>200</v>
      </c>
      <c r="L88" s="184">
        <v>77</v>
      </c>
      <c r="M88" s="184">
        <v>1176</v>
      </c>
      <c r="N88" s="184">
        <v>382</v>
      </c>
      <c r="O88" s="184">
        <v>197</v>
      </c>
      <c r="P88" s="184">
        <v>462</v>
      </c>
      <c r="Q88" s="184">
        <v>16</v>
      </c>
      <c r="R88" s="184">
        <v>10</v>
      </c>
      <c r="S88" s="184">
        <v>9</v>
      </c>
      <c r="T88" s="184">
        <v>1</v>
      </c>
      <c r="U88" s="191" t="s">
        <v>382</v>
      </c>
      <c r="V88" s="191" t="s">
        <v>382</v>
      </c>
      <c r="W88" s="228" t="s">
        <v>803</v>
      </c>
    </row>
    <row r="89" spans="1:23">
      <c r="A89" s="10"/>
      <c r="B89" s="10" t="s">
        <v>154</v>
      </c>
      <c r="C89" s="11"/>
      <c r="D89" s="192">
        <v>306</v>
      </c>
      <c r="E89" s="192">
        <v>206</v>
      </c>
      <c r="F89" s="192">
        <v>100</v>
      </c>
      <c r="G89" s="192">
        <v>6</v>
      </c>
      <c r="H89" s="193" t="s">
        <v>382</v>
      </c>
      <c r="I89" s="192">
        <v>1</v>
      </c>
      <c r="J89" s="192">
        <v>2</v>
      </c>
      <c r="K89" s="192">
        <v>31</v>
      </c>
      <c r="L89" s="192">
        <v>14</v>
      </c>
      <c r="M89" s="192">
        <v>159</v>
      </c>
      <c r="N89" s="192">
        <v>62</v>
      </c>
      <c r="O89" s="192">
        <v>9</v>
      </c>
      <c r="P89" s="192">
        <v>22</v>
      </c>
      <c r="Q89" s="192">
        <v>2</v>
      </c>
      <c r="R89" s="192">
        <v>3</v>
      </c>
      <c r="S89" s="193" t="s">
        <v>382</v>
      </c>
      <c r="T89" s="193" t="s">
        <v>382</v>
      </c>
      <c r="U89" s="193" t="s">
        <v>382</v>
      </c>
      <c r="V89" s="192">
        <v>2</v>
      </c>
      <c r="W89" s="229" t="s">
        <v>542</v>
      </c>
    </row>
    <row r="90" spans="1:23">
      <c r="A90" s="10"/>
      <c r="B90" s="10"/>
      <c r="C90" s="11" t="s">
        <v>153</v>
      </c>
      <c r="D90" s="192">
        <v>167</v>
      </c>
      <c r="E90" s="192">
        <v>116</v>
      </c>
      <c r="F90" s="192">
        <v>51</v>
      </c>
      <c r="G90" s="192">
        <v>2</v>
      </c>
      <c r="H90" s="193" t="s">
        <v>382</v>
      </c>
      <c r="I90" s="192" t="s">
        <v>723</v>
      </c>
      <c r="J90" s="192" t="s">
        <v>723</v>
      </c>
      <c r="K90" s="192">
        <v>11</v>
      </c>
      <c r="L90" s="192">
        <v>6</v>
      </c>
      <c r="M90" s="192">
        <v>101</v>
      </c>
      <c r="N90" s="192">
        <v>35</v>
      </c>
      <c r="O90" s="192">
        <v>2</v>
      </c>
      <c r="P90" s="192">
        <v>10</v>
      </c>
      <c r="Q90" s="192" t="s">
        <v>723</v>
      </c>
      <c r="R90" s="192">
        <v>1</v>
      </c>
      <c r="S90" s="193" t="s">
        <v>382</v>
      </c>
      <c r="T90" s="193" t="s">
        <v>382</v>
      </c>
      <c r="U90" s="193" t="s">
        <v>382</v>
      </c>
      <c r="V90" s="193" t="s">
        <v>382</v>
      </c>
      <c r="W90" s="229" t="s">
        <v>804</v>
      </c>
    </row>
    <row r="91" spans="1:23">
      <c r="A91" s="10"/>
      <c r="B91" s="10"/>
      <c r="C91" s="11" t="s">
        <v>152</v>
      </c>
      <c r="D91" s="192">
        <v>77</v>
      </c>
      <c r="E91" s="192">
        <v>47</v>
      </c>
      <c r="F91" s="192">
        <v>30</v>
      </c>
      <c r="G91" s="192">
        <v>2</v>
      </c>
      <c r="H91" s="193" t="s">
        <v>382</v>
      </c>
      <c r="I91" s="192">
        <v>1</v>
      </c>
      <c r="J91" s="192">
        <v>2</v>
      </c>
      <c r="K91" s="192">
        <v>11</v>
      </c>
      <c r="L91" s="192">
        <v>5</v>
      </c>
      <c r="M91" s="192">
        <v>31</v>
      </c>
      <c r="N91" s="192">
        <v>14</v>
      </c>
      <c r="O91" s="192">
        <v>2</v>
      </c>
      <c r="P91" s="192">
        <v>9</v>
      </c>
      <c r="Q91" s="192">
        <v>2</v>
      </c>
      <c r="R91" s="192">
        <v>2</v>
      </c>
      <c r="S91" s="193" t="s">
        <v>382</v>
      </c>
      <c r="T91" s="193" t="s">
        <v>382</v>
      </c>
      <c r="U91" s="193" t="s">
        <v>382</v>
      </c>
      <c r="V91" s="193" t="s">
        <v>382</v>
      </c>
      <c r="W91" s="229" t="s">
        <v>805</v>
      </c>
    </row>
    <row r="92" spans="1:23">
      <c r="A92" s="10"/>
      <c r="B92" s="10"/>
      <c r="C92" s="11" t="s">
        <v>151</v>
      </c>
      <c r="D92" s="192">
        <v>11</v>
      </c>
      <c r="E92" s="192">
        <v>6</v>
      </c>
      <c r="F92" s="192">
        <v>5</v>
      </c>
      <c r="G92" s="192">
        <v>1</v>
      </c>
      <c r="H92" s="193" t="s">
        <v>382</v>
      </c>
      <c r="I92" s="193" t="s">
        <v>382</v>
      </c>
      <c r="J92" s="193" t="s">
        <v>382</v>
      </c>
      <c r="K92" s="192">
        <v>2</v>
      </c>
      <c r="L92" s="192">
        <v>1</v>
      </c>
      <c r="M92" s="192">
        <v>3</v>
      </c>
      <c r="N92" s="192">
        <v>3</v>
      </c>
      <c r="O92" s="193" t="s">
        <v>382</v>
      </c>
      <c r="P92" s="192">
        <v>1</v>
      </c>
      <c r="Q92" s="193" t="s">
        <v>382</v>
      </c>
      <c r="R92" s="193" t="s">
        <v>382</v>
      </c>
      <c r="S92" s="193" t="s">
        <v>382</v>
      </c>
      <c r="T92" s="193" t="s">
        <v>382</v>
      </c>
      <c r="U92" s="193" t="s">
        <v>382</v>
      </c>
      <c r="V92" s="193" t="s">
        <v>382</v>
      </c>
      <c r="W92" s="229" t="s">
        <v>806</v>
      </c>
    </row>
    <row r="93" spans="1:23">
      <c r="A93" s="10"/>
      <c r="B93" s="10"/>
      <c r="C93" s="11" t="s">
        <v>150</v>
      </c>
      <c r="D93" s="192">
        <v>12</v>
      </c>
      <c r="E93" s="192">
        <v>9</v>
      </c>
      <c r="F93" s="192">
        <v>3</v>
      </c>
      <c r="G93" s="192" t="s">
        <v>723</v>
      </c>
      <c r="H93" s="193" t="s">
        <v>382</v>
      </c>
      <c r="I93" s="193" t="s">
        <v>382</v>
      </c>
      <c r="J93" s="193" t="s">
        <v>382</v>
      </c>
      <c r="K93" s="192">
        <v>2</v>
      </c>
      <c r="L93" s="193" t="s">
        <v>382</v>
      </c>
      <c r="M93" s="192">
        <v>7</v>
      </c>
      <c r="N93" s="192">
        <v>2</v>
      </c>
      <c r="O93" s="193" t="s">
        <v>382</v>
      </c>
      <c r="P93" s="192">
        <v>1</v>
      </c>
      <c r="Q93" s="193" t="s">
        <v>382</v>
      </c>
      <c r="R93" s="193" t="s">
        <v>382</v>
      </c>
      <c r="S93" s="193" t="s">
        <v>382</v>
      </c>
      <c r="T93" s="193" t="s">
        <v>382</v>
      </c>
      <c r="U93" s="193" t="s">
        <v>382</v>
      </c>
      <c r="V93" s="193" t="s">
        <v>382</v>
      </c>
      <c r="W93" s="229" t="s">
        <v>807</v>
      </c>
    </row>
    <row r="94" spans="1:23">
      <c r="A94" s="10"/>
      <c r="B94" s="10"/>
      <c r="C94" s="11" t="s">
        <v>149</v>
      </c>
      <c r="D94" s="192">
        <v>6</v>
      </c>
      <c r="E94" s="192">
        <v>4</v>
      </c>
      <c r="F94" s="192">
        <v>2</v>
      </c>
      <c r="G94" s="192">
        <v>1</v>
      </c>
      <c r="H94" s="193" t="s">
        <v>382</v>
      </c>
      <c r="I94" s="193" t="s">
        <v>382</v>
      </c>
      <c r="J94" s="193" t="s">
        <v>382</v>
      </c>
      <c r="K94" s="192">
        <v>1</v>
      </c>
      <c r="L94" s="193" t="s">
        <v>382</v>
      </c>
      <c r="M94" s="193" t="s">
        <v>382</v>
      </c>
      <c r="N94" s="192">
        <v>1</v>
      </c>
      <c r="O94" s="192">
        <v>2</v>
      </c>
      <c r="P94" s="192">
        <v>1</v>
      </c>
      <c r="Q94" s="193" t="s">
        <v>382</v>
      </c>
      <c r="R94" s="193" t="s">
        <v>382</v>
      </c>
      <c r="S94" s="193" t="s">
        <v>382</v>
      </c>
      <c r="T94" s="193" t="s">
        <v>382</v>
      </c>
      <c r="U94" s="193" t="s">
        <v>382</v>
      </c>
      <c r="V94" s="193" t="s">
        <v>382</v>
      </c>
      <c r="W94" s="229" t="s">
        <v>808</v>
      </c>
    </row>
    <row r="95" spans="1:23">
      <c r="A95" s="10"/>
      <c r="B95" s="10"/>
      <c r="C95" s="11" t="s">
        <v>148</v>
      </c>
      <c r="D95" s="192">
        <v>33</v>
      </c>
      <c r="E95" s="192">
        <v>24</v>
      </c>
      <c r="F95" s="192">
        <v>9</v>
      </c>
      <c r="G95" s="192" t="s">
        <v>723</v>
      </c>
      <c r="H95" s="192" t="s">
        <v>723</v>
      </c>
      <c r="I95" s="192" t="s">
        <v>723</v>
      </c>
      <c r="J95" s="192" t="s">
        <v>723</v>
      </c>
      <c r="K95" s="192">
        <v>4</v>
      </c>
      <c r="L95" s="192">
        <v>2</v>
      </c>
      <c r="M95" s="192">
        <v>17</v>
      </c>
      <c r="N95" s="192">
        <v>7</v>
      </c>
      <c r="O95" s="192">
        <v>3</v>
      </c>
      <c r="P95" s="192" t="s">
        <v>723</v>
      </c>
      <c r="Q95" s="193" t="s">
        <v>382</v>
      </c>
      <c r="R95" s="193" t="s">
        <v>382</v>
      </c>
      <c r="S95" s="193" t="s">
        <v>382</v>
      </c>
      <c r="T95" s="193" t="s">
        <v>382</v>
      </c>
      <c r="U95" s="193" t="s">
        <v>382</v>
      </c>
      <c r="V95" s="192">
        <v>1</v>
      </c>
      <c r="W95" s="229" t="s">
        <v>809</v>
      </c>
    </row>
    <row r="96" spans="1:23">
      <c r="A96" s="10"/>
      <c r="B96" s="10" t="s">
        <v>147</v>
      </c>
      <c r="C96" s="11"/>
      <c r="D96" s="192">
        <v>898</v>
      </c>
      <c r="E96" s="192">
        <v>559</v>
      </c>
      <c r="F96" s="192">
        <v>339</v>
      </c>
      <c r="G96" s="192">
        <v>5</v>
      </c>
      <c r="H96" s="192">
        <v>3</v>
      </c>
      <c r="I96" s="192" t="s">
        <v>723</v>
      </c>
      <c r="J96" s="192">
        <v>1</v>
      </c>
      <c r="K96" s="192">
        <v>37</v>
      </c>
      <c r="L96" s="192">
        <v>23</v>
      </c>
      <c r="M96" s="192">
        <v>454</v>
      </c>
      <c r="N96" s="192">
        <v>101</v>
      </c>
      <c r="O96" s="192">
        <v>63</v>
      </c>
      <c r="P96" s="192">
        <v>211</v>
      </c>
      <c r="Q96" s="192" t="s">
        <v>723</v>
      </c>
      <c r="R96" s="192">
        <v>1</v>
      </c>
      <c r="S96" s="193" t="s">
        <v>382</v>
      </c>
      <c r="T96" s="193" t="s">
        <v>382</v>
      </c>
      <c r="U96" s="193" t="s">
        <v>382</v>
      </c>
      <c r="V96" s="193" t="s">
        <v>382</v>
      </c>
      <c r="W96" s="229" t="s">
        <v>550</v>
      </c>
    </row>
    <row r="97" spans="1:23">
      <c r="A97" s="10"/>
      <c r="B97" s="10"/>
      <c r="C97" s="11" t="s">
        <v>146</v>
      </c>
      <c r="D97" s="192">
        <v>402</v>
      </c>
      <c r="E97" s="192">
        <v>313</v>
      </c>
      <c r="F97" s="192">
        <v>89</v>
      </c>
      <c r="G97" s="192" t="s">
        <v>723</v>
      </c>
      <c r="H97" s="192" t="s">
        <v>723</v>
      </c>
      <c r="I97" s="192" t="s">
        <v>723</v>
      </c>
      <c r="J97" s="192" t="s">
        <v>723</v>
      </c>
      <c r="K97" s="192">
        <v>5</v>
      </c>
      <c r="L97" s="192">
        <v>5</v>
      </c>
      <c r="M97" s="192">
        <v>286</v>
      </c>
      <c r="N97" s="192">
        <v>53</v>
      </c>
      <c r="O97" s="192">
        <v>22</v>
      </c>
      <c r="P97" s="192">
        <v>31</v>
      </c>
      <c r="Q97" s="192" t="s">
        <v>723</v>
      </c>
      <c r="R97" s="192" t="s">
        <v>723</v>
      </c>
      <c r="S97" s="193" t="s">
        <v>382</v>
      </c>
      <c r="T97" s="193" t="s">
        <v>382</v>
      </c>
      <c r="U97" s="192">
        <v>15</v>
      </c>
      <c r="V97" s="192">
        <v>2</v>
      </c>
      <c r="W97" s="229" t="s">
        <v>810</v>
      </c>
    </row>
    <row r="98" spans="1:23">
      <c r="A98" s="10"/>
      <c r="B98" s="10"/>
      <c r="C98" s="11" t="s">
        <v>145</v>
      </c>
      <c r="D98" s="192">
        <v>120</v>
      </c>
      <c r="E98" s="192">
        <v>68</v>
      </c>
      <c r="F98" s="192">
        <v>52</v>
      </c>
      <c r="G98" s="192">
        <v>1</v>
      </c>
      <c r="H98" s="193" t="s">
        <v>382</v>
      </c>
      <c r="I98" s="193" t="s">
        <v>382</v>
      </c>
      <c r="J98" s="193" t="s">
        <v>382</v>
      </c>
      <c r="K98" s="192">
        <v>9</v>
      </c>
      <c r="L98" s="192">
        <v>7</v>
      </c>
      <c r="M98" s="192">
        <v>54</v>
      </c>
      <c r="N98" s="192">
        <v>10</v>
      </c>
      <c r="O98" s="192">
        <v>4</v>
      </c>
      <c r="P98" s="192">
        <v>35</v>
      </c>
      <c r="Q98" s="192" t="s">
        <v>723</v>
      </c>
      <c r="R98" s="192">
        <v>1</v>
      </c>
      <c r="S98" s="193" t="s">
        <v>382</v>
      </c>
      <c r="T98" s="193" t="s">
        <v>382</v>
      </c>
      <c r="U98" s="193" t="s">
        <v>382</v>
      </c>
      <c r="V98" s="193" t="s">
        <v>382</v>
      </c>
      <c r="W98" s="229" t="s">
        <v>811</v>
      </c>
    </row>
    <row r="99" spans="1:23">
      <c r="A99" s="10"/>
      <c r="B99" s="10"/>
      <c r="C99" s="11" t="s">
        <v>144</v>
      </c>
      <c r="D99" s="192">
        <v>143</v>
      </c>
      <c r="E99" s="192">
        <v>80</v>
      </c>
      <c r="F99" s="192">
        <v>63</v>
      </c>
      <c r="G99" s="192">
        <v>4</v>
      </c>
      <c r="H99" s="192">
        <v>3</v>
      </c>
      <c r="I99" s="192" t="s">
        <v>723</v>
      </c>
      <c r="J99" s="192">
        <v>1</v>
      </c>
      <c r="K99" s="192">
        <v>18</v>
      </c>
      <c r="L99" s="192">
        <v>11</v>
      </c>
      <c r="M99" s="192">
        <v>55</v>
      </c>
      <c r="N99" s="192">
        <v>21</v>
      </c>
      <c r="O99" s="192">
        <v>3</v>
      </c>
      <c r="P99" s="192">
        <v>27</v>
      </c>
      <c r="Q99" s="192" t="s">
        <v>723</v>
      </c>
      <c r="R99" s="192" t="s">
        <v>723</v>
      </c>
      <c r="S99" s="193" t="s">
        <v>382</v>
      </c>
      <c r="T99" s="193" t="s">
        <v>382</v>
      </c>
      <c r="U99" s="193" t="s">
        <v>382</v>
      </c>
      <c r="V99" s="193" t="s">
        <v>382</v>
      </c>
      <c r="W99" s="229" t="s">
        <v>812</v>
      </c>
    </row>
    <row r="100" spans="1:23">
      <c r="A100" s="10"/>
      <c r="B100" s="10"/>
      <c r="C100" s="11" t="s">
        <v>143</v>
      </c>
      <c r="D100" s="192">
        <v>233</v>
      </c>
      <c r="E100" s="192">
        <v>98</v>
      </c>
      <c r="F100" s="192">
        <v>135</v>
      </c>
      <c r="G100" s="193" t="s">
        <v>382</v>
      </c>
      <c r="H100" s="193" t="s">
        <v>382</v>
      </c>
      <c r="I100" s="193" t="s">
        <v>382</v>
      </c>
      <c r="J100" s="193" t="s">
        <v>382</v>
      </c>
      <c r="K100" s="192">
        <v>5</v>
      </c>
      <c r="L100" s="193" t="s">
        <v>382</v>
      </c>
      <c r="M100" s="192">
        <v>59</v>
      </c>
      <c r="N100" s="192">
        <v>17</v>
      </c>
      <c r="O100" s="192">
        <v>34</v>
      </c>
      <c r="P100" s="192">
        <v>118</v>
      </c>
      <c r="Q100" s="192" t="s">
        <v>723</v>
      </c>
      <c r="R100" s="192" t="s">
        <v>723</v>
      </c>
      <c r="S100" s="193" t="s">
        <v>382</v>
      </c>
      <c r="T100" s="193" t="s">
        <v>382</v>
      </c>
      <c r="U100" s="193" t="s">
        <v>382</v>
      </c>
      <c r="V100" s="193" t="s">
        <v>382</v>
      </c>
      <c r="W100" s="229" t="s">
        <v>813</v>
      </c>
    </row>
    <row r="101" spans="1:23">
      <c r="A101" s="10"/>
      <c r="B101" s="10" t="s">
        <v>142</v>
      </c>
      <c r="C101" s="11"/>
      <c r="D101" s="192">
        <v>222</v>
      </c>
      <c r="E101" s="192">
        <v>144</v>
      </c>
      <c r="F101" s="192">
        <v>78</v>
      </c>
      <c r="G101" s="192">
        <v>5</v>
      </c>
      <c r="H101" s="192" t="s">
        <v>723</v>
      </c>
      <c r="I101" s="192" t="s">
        <v>723</v>
      </c>
      <c r="J101" s="192">
        <v>3</v>
      </c>
      <c r="K101" s="192">
        <v>29</v>
      </c>
      <c r="L101" s="192">
        <v>4</v>
      </c>
      <c r="M101" s="192">
        <v>93</v>
      </c>
      <c r="N101" s="192">
        <v>45</v>
      </c>
      <c r="O101" s="192">
        <v>17</v>
      </c>
      <c r="P101" s="192">
        <v>26</v>
      </c>
      <c r="Q101" s="192" t="s">
        <v>723</v>
      </c>
      <c r="R101" s="192">
        <v>2</v>
      </c>
      <c r="S101" s="192">
        <v>2</v>
      </c>
      <c r="T101" s="193" t="s">
        <v>382</v>
      </c>
      <c r="U101" s="193" t="s">
        <v>382</v>
      </c>
      <c r="V101" s="193" t="s">
        <v>382</v>
      </c>
      <c r="W101" s="229" t="s">
        <v>557</v>
      </c>
    </row>
    <row r="102" spans="1:23">
      <c r="A102" s="10"/>
      <c r="B102" s="10"/>
      <c r="C102" s="11" t="s">
        <v>141</v>
      </c>
      <c r="D102" s="192">
        <v>71</v>
      </c>
      <c r="E102" s="192">
        <v>40</v>
      </c>
      <c r="F102" s="192">
        <v>31</v>
      </c>
      <c r="G102" s="192">
        <v>1</v>
      </c>
      <c r="H102" s="192" t="s">
        <v>723</v>
      </c>
      <c r="I102" s="192" t="s">
        <v>723</v>
      </c>
      <c r="J102" s="192" t="s">
        <v>723</v>
      </c>
      <c r="K102" s="192">
        <v>4</v>
      </c>
      <c r="L102" s="192">
        <v>1</v>
      </c>
      <c r="M102" s="192">
        <v>32</v>
      </c>
      <c r="N102" s="192">
        <v>20</v>
      </c>
      <c r="O102" s="192">
        <v>3</v>
      </c>
      <c r="P102" s="192">
        <v>10</v>
      </c>
      <c r="Q102" s="192" t="s">
        <v>723</v>
      </c>
      <c r="R102" s="192" t="s">
        <v>723</v>
      </c>
      <c r="S102" s="193" t="s">
        <v>382</v>
      </c>
      <c r="T102" s="193" t="s">
        <v>382</v>
      </c>
      <c r="U102" s="193" t="s">
        <v>382</v>
      </c>
      <c r="V102" s="193" t="s">
        <v>382</v>
      </c>
      <c r="W102" s="229" t="s">
        <v>814</v>
      </c>
    </row>
    <row r="103" spans="1:23">
      <c r="A103" s="10"/>
      <c r="B103" s="10"/>
      <c r="C103" s="11" t="s">
        <v>140</v>
      </c>
      <c r="D103" s="192">
        <v>151</v>
      </c>
      <c r="E103" s="192">
        <v>104</v>
      </c>
      <c r="F103" s="192">
        <v>47</v>
      </c>
      <c r="G103" s="192">
        <v>4</v>
      </c>
      <c r="H103" s="192" t="s">
        <v>723</v>
      </c>
      <c r="I103" s="192" t="s">
        <v>723</v>
      </c>
      <c r="J103" s="192">
        <v>3</v>
      </c>
      <c r="K103" s="192">
        <v>25</v>
      </c>
      <c r="L103" s="192">
        <v>3</v>
      </c>
      <c r="M103" s="192">
        <v>61</v>
      </c>
      <c r="N103" s="192">
        <v>25</v>
      </c>
      <c r="O103" s="192">
        <v>14</v>
      </c>
      <c r="P103" s="192">
        <v>16</v>
      </c>
      <c r="Q103" s="192" t="s">
        <v>723</v>
      </c>
      <c r="R103" s="192">
        <v>2</v>
      </c>
      <c r="S103" s="192">
        <v>2</v>
      </c>
      <c r="T103" s="193" t="s">
        <v>382</v>
      </c>
      <c r="U103" s="193" t="s">
        <v>382</v>
      </c>
      <c r="V103" s="193" t="s">
        <v>382</v>
      </c>
      <c r="W103" s="229" t="s">
        <v>815</v>
      </c>
    </row>
    <row r="104" spans="1:23">
      <c r="A104" s="10"/>
      <c r="B104" s="10" t="s">
        <v>139</v>
      </c>
      <c r="C104" s="11"/>
      <c r="D104" s="192">
        <v>1127</v>
      </c>
      <c r="E104" s="192">
        <v>702</v>
      </c>
      <c r="F104" s="192">
        <v>425</v>
      </c>
      <c r="G104" s="192">
        <v>21</v>
      </c>
      <c r="H104" s="192">
        <v>3</v>
      </c>
      <c r="I104" s="192" t="s">
        <v>723</v>
      </c>
      <c r="J104" s="192">
        <v>9</v>
      </c>
      <c r="K104" s="192">
        <v>103</v>
      </c>
      <c r="L104" s="192">
        <v>36</v>
      </c>
      <c r="M104" s="192">
        <v>470</v>
      </c>
      <c r="N104" s="192">
        <v>174</v>
      </c>
      <c r="O104" s="192">
        <v>108</v>
      </c>
      <c r="P104" s="192">
        <v>203</v>
      </c>
      <c r="Q104" s="192">
        <v>14</v>
      </c>
      <c r="R104" s="192">
        <v>4</v>
      </c>
      <c r="S104" s="192">
        <v>7</v>
      </c>
      <c r="T104" s="192">
        <v>1</v>
      </c>
      <c r="U104" s="193" t="s">
        <v>382</v>
      </c>
      <c r="V104" s="193" t="s">
        <v>382</v>
      </c>
      <c r="W104" s="229" t="s">
        <v>561</v>
      </c>
    </row>
    <row r="105" spans="1:23">
      <c r="A105" s="10"/>
      <c r="B105" s="10"/>
      <c r="C105" s="11" t="s">
        <v>138</v>
      </c>
      <c r="D105" s="192">
        <v>76</v>
      </c>
      <c r="E105" s="192">
        <v>55</v>
      </c>
      <c r="F105" s="192">
        <v>21</v>
      </c>
      <c r="G105" s="192">
        <v>3</v>
      </c>
      <c r="H105" s="193" t="s">
        <v>382</v>
      </c>
      <c r="I105" s="193" t="s">
        <v>382</v>
      </c>
      <c r="J105" s="193" t="s">
        <v>382</v>
      </c>
      <c r="K105" s="192">
        <v>15</v>
      </c>
      <c r="L105" s="192">
        <v>5</v>
      </c>
      <c r="M105" s="192">
        <v>32</v>
      </c>
      <c r="N105" s="192">
        <v>14</v>
      </c>
      <c r="O105" s="192">
        <v>5</v>
      </c>
      <c r="P105" s="192">
        <v>2</v>
      </c>
      <c r="Q105" s="193" t="s">
        <v>382</v>
      </c>
      <c r="R105" s="193" t="s">
        <v>382</v>
      </c>
      <c r="S105" s="192">
        <v>7</v>
      </c>
      <c r="T105" s="192">
        <v>1</v>
      </c>
      <c r="U105" s="192">
        <v>5</v>
      </c>
      <c r="V105" s="192">
        <v>1</v>
      </c>
      <c r="W105" s="229" t="s">
        <v>816</v>
      </c>
    </row>
    <row r="106" spans="1:23">
      <c r="A106" s="10"/>
      <c r="B106" s="10"/>
      <c r="C106" s="11" t="s">
        <v>137</v>
      </c>
      <c r="D106" s="192">
        <v>140</v>
      </c>
      <c r="E106" s="192">
        <v>64</v>
      </c>
      <c r="F106" s="192">
        <v>76</v>
      </c>
      <c r="G106" s="192">
        <v>1</v>
      </c>
      <c r="H106" s="192" t="s">
        <v>723</v>
      </c>
      <c r="I106" s="192" t="s">
        <v>723</v>
      </c>
      <c r="J106" s="192" t="s">
        <v>723</v>
      </c>
      <c r="K106" s="192">
        <v>11</v>
      </c>
      <c r="L106" s="192">
        <v>5</v>
      </c>
      <c r="M106" s="192">
        <v>47</v>
      </c>
      <c r="N106" s="192">
        <v>14</v>
      </c>
      <c r="O106" s="192">
        <v>5</v>
      </c>
      <c r="P106" s="192">
        <v>57</v>
      </c>
      <c r="Q106" s="192">
        <v>6</v>
      </c>
      <c r="R106" s="193" t="s">
        <v>382</v>
      </c>
      <c r="S106" s="193" t="s">
        <v>382</v>
      </c>
      <c r="T106" s="193" t="s">
        <v>382</v>
      </c>
      <c r="U106" s="193" t="s">
        <v>382</v>
      </c>
      <c r="V106" s="193" t="s">
        <v>382</v>
      </c>
      <c r="W106" s="229" t="s">
        <v>817</v>
      </c>
    </row>
    <row r="107" spans="1:23">
      <c r="A107" s="10"/>
      <c r="B107" s="10"/>
      <c r="C107" s="11" t="s">
        <v>136</v>
      </c>
      <c r="D107" s="192">
        <v>55</v>
      </c>
      <c r="E107" s="192">
        <v>28</v>
      </c>
      <c r="F107" s="192">
        <v>27</v>
      </c>
      <c r="G107" s="192">
        <v>1</v>
      </c>
      <c r="H107" s="193" t="s">
        <v>382</v>
      </c>
      <c r="I107" s="193" t="s">
        <v>382</v>
      </c>
      <c r="J107" s="193" t="s">
        <v>382</v>
      </c>
      <c r="K107" s="192">
        <v>9</v>
      </c>
      <c r="L107" s="192">
        <v>2</v>
      </c>
      <c r="M107" s="192">
        <v>17</v>
      </c>
      <c r="N107" s="192">
        <v>8</v>
      </c>
      <c r="O107" s="192">
        <v>1</v>
      </c>
      <c r="P107" s="192">
        <v>17</v>
      </c>
      <c r="Q107" s="193" t="s">
        <v>382</v>
      </c>
      <c r="R107" s="193" t="s">
        <v>382</v>
      </c>
      <c r="S107" s="193" t="s">
        <v>382</v>
      </c>
      <c r="T107" s="193" t="s">
        <v>382</v>
      </c>
      <c r="U107" s="193" t="s">
        <v>382</v>
      </c>
      <c r="V107" s="193" t="s">
        <v>382</v>
      </c>
      <c r="W107" s="229" t="s">
        <v>818</v>
      </c>
    </row>
    <row r="108" spans="1:23">
      <c r="A108" s="10"/>
      <c r="B108" s="10"/>
      <c r="C108" s="11" t="s">
        <v>135</v>
      </c>
      <c r="D108" s="192">
        <v>13</v>
      </c>
      <c r="E108" s="192">
        <v>8</v>
      </c>
      <c r="F108" s="192">
        <v>5</v>
      </c>
      <c r="G108" s="192">
        <v>1</v>
      </c>
      <c r="H108" s="193" t="s">
        <v>382</v>
      </c>
      <c r="I108" s="193" t="s">
        <v>382</v>
      </c>
      <c r="J108" s="192">
        <v>1</v>
      </c>
      <c r="K108" s="192">
        <v>2</v>
      </c>
      <c r="L108" s="193" t="s">
        <v>382</v>
      </c>
      <c r="M108" s="192">
        <v>5</v>
      </c>
      <c r="N108" s="192">
        <v>1</v>
      </c>
      <c r="O108" s="193" t="s">
        <v>382</v>
      </c>
      <c r="P108" s="192">
        <v>3</v>
      </c>
      <c r="Q108" s="193" t="s">
        <v>382</v>
      </c>
      <c r="R108" s="193" t="s">
        <v>382</v>
      </c>
      <c r="S108" s="193" t="s">
        <v>382</v>
      </c>
      <c r="T108" s="193" t="s">
        <v>382</v>
      </c>
      <c r="U108" s="193" t="s">
        <v>382</v>
      </c>
      <c r="V108" s="193" t="s">
        <v>382</v>
      </c>
      <c r="W108" s="229" t="s">
        <v>819</v>
      </c>
    </row>
    <row r="109" spans="1:23">
      <c r="A109" s="10"/>
      <c r="B109" s="10"/>
      <c r="C109" s="11" t="s">
        <v>134</v>
      </c>
      <c r="D109" s="192">
        <v>38</v>
      </c>
      <c r="E109" s="192">
        <v>22</v>
      </c>
      <c r="F109" s="192">
        <v>16</v>
      </c>
      <c r="G109" s="192" t="s">
        <v>723</v>
      </c>
      <c r="H109" s="192">
        <v>1</v>
      </c>
      <c r="I109" s="192" t="s">
        <v>723</v>
      </c>
      <c r="J109" s="192" t="s">
        <v>723</v>
      </c>
      <c r="K109" s="192" t="s">
        <v>723</v>
      </c>
      <c r="L109" s="193" t="s">
        <v>382</v>
      </c>
      <c r="M109" s="192">
        <v>20</v>
      </c>
      <c r="N109" s="192">
        <v>2</v>
      </c>
      <c r="O109" s="192">
        <v>2</v>
      </c>
      <c r="P109" s="192">
        <v>13</v>
      </c>
      <c r="Q109" s="193" t="s">
        <v>382</v>
      </c>
      <c r="R109" s="193" t="s">
        <v>382</v>
      </c>
      <c r="S109" s="193" t="s">
        <v>382</v>
      </c>
      <c r="T109" s="193" t="s">
        <v>382</v>
      </c>
      <c r="U109" s="193" t="s">
        <v>382</v>
      </c>
      <c r="V109" s="193" t="s">
        <v>382</v>
      </c>
      <c r="W109" s="229" t="s">
        <v>820</v>
      </c>
    </row>
    <row r="110" spans="1:23">
      <c r="A110" s="10"/>
      <c r="B110" s="10"/>
      <c r="C110" s="11" t="s">
        <v>133</v>
      </c>
      <c r="D110" s="192">
        <v>303</v>
      </c>
      <c r="E110" s="192">
        <v>189</v>
      </c>
      <c r="F110" s="192">
        <v>114</v>
      </c>
      <c r="G110" s="192" t="s">
        <v>723</v>
      </c>
      <c r="H110" s="192" t="s">
        <v>723</v>
      </c>
      <c r="I110" s="192" t="s">
        <v>723</v>
      </c>
      <c r="J110" s="192" t="s">
        <v>723</v>
      </c>
      <c r="K110" s="192">
        <v>12</v>
      </c>
      <c r="L110" s="192">
        <v>6</v>
      </c>
      <c r="M110" s="192">
        <v>170</v>
      </c>
      <c r="N110" s="192">
        <v>61</v>
      </c>
      <c r="O110" s="192">
        <v>7</v>
      </c>
      <c r="P110" s="192">
        <v>47</v>
      </c>
      <c r="Q110" s="193" t="s">
        <v>382</v>
      </c>
      <c r="R110" s="193" t="s">
        <v>382</v>
      </c>
      <c r="S110" s="193" t="s">
        <v>382</v>
      </c>
      <c r="T110" s="193" t="s">
        <v>382</v>
      </c>
      <c r="U110" s="193" t="s">
        <v>382</v>
      </c>
      <c r="V110" s="193" t="s">
        <v>382</v>
      </c>
      <c r="W110" s="229" t="s">
        <v>821</v>
      </c>
    </row>
    <row r="111" spans="1:23">
      <c r="A111" s="10"/>
      <c r="B111" s="10"/>
      <c r="C111" s="11" t="s">
        <v>132</v>
      </c>
      <c r="D111" s="192">
        <v>25</v>
      </c>
      <c r="E111" s="192">
        <v>18</v>
      </c>
      <c r="F111" s="192">
        <v>7</v>
      </c>
      <c r="G111" s="192">
        <v>1</v>
      </c>
      <c r="H111" s="193" t="s">
        <v>382</v>
      </c>
      <c r="I111" s="193" t="s">
        <v>382</v>
      </c>
      <c r="J111" s="193" t="s">
        <v>382</v>
      </c>
      <c r="K111" s="192">
        <v>3</v>
      </c>
      <c r="L111" s="192">
        <v>3</v>
      </c>
      <c r="M111" s="192">
        <v>10</v>
      </c>
      <c r="N111" s="192">
        <v>3</v>
      </c>
      <c r="O111" s="192">
        <v>4</v>
      </c>
      <c r="P111" s="192">
        <v>1</v>
      </c>
      <c r="Q111" s="192">
        <v>6</v>
      </c>
      <c r="R111" s="193" t="s">
        <v>382</v>
      </c>
      <c r="S111" s="193" t="s">
        <v>382</v>
      </c>
      <c r="T111" s="193" t="s">
        <v>382</v>
      </c>
      <c r="U111" s="193" t="s">
        <v>382</v>
      </c>
      <c r="V111" s="193" t="s">
        <v>382</v>
      </c>
      <c r="W111" s="229" t="s">
        <v>822</v>
      </c>
    </row>
    <row r="112" spans="1:23">
      <c r="A112" s="10"/>
      <c r="B112" s="10"/>
      <c r="C112" s="11" t="s">
        <v>131</v>
      </c>
      <c r="D112" s="192">
        <v>10</v>
      </c>
      <c r="E112" s="192">
        <v>7</v>
      </c>
      <c r="F112" s="192">
        <v>3</v>
      </c>
      <c r="G112" s="193" t="s">
        <v>382</v>
      </c>
      <c r="H112" s="193" t="s">
        <v>382</v>
      </c>
      <c r="I112" s="193" t="s">
        <v>382</v>
      </c>
      <c r="J112" s="193" t="s">
        <v>382</v>
      </c>
      <c r="K112" s="193" t="s">
        <v>382</v>
      </c>
      <c r="L112" s="193" t="s">
        <v>382</v>
      </c>
      <c r="M112" s="192">
        <v>2</v>
      </c>
      <c r="N112" s="192">
        <v>3</v>
      </c>
      <c r="O112" s="192">
        <v>5</v>
      </c>
      <c r="P112" s="193" t="s">
        <v>382</v>
      </c>
      <c r="Q112" s="193" t="s">
        <v>382</v>
      </c>
      <c r="R112" s="193" t="s">
        <v>382</v>
      </c>
      <c r="S112" s="193" t="s">
        <v>382</v>
      </c>
      <c r="T112" s="193" t="s">
        <v>382</v>
      </c>
      <c r="U112" s="193" t="s">
        <v>382</v>
      </c>
      <c r="V112" s="193" t="s">
        <v>382</v>
      </c>
      <c r="W112" s="229" t="s">
        <v>823</v>
      </c>
    </row>
    <row r="113" spans="1:23">
      <c r="A113" s="10"/>
      <c r="B113" s="10"/>
      <c r="C113" s="11" t="s">
        <v>130</v>
      </c>
      <c r="D113" s="192">
        <v>467</v>
      </c>
      <c r="E113" s="192">
        <v>311</v>
      </c>
      <c r="F113" s="192">
        <v>156</v>
      </c>
      <c r="G113" s="192">
        <v>14</v>
      </c>
      <c r="H113" s="192">
        <v>2</v>
      </c>
      <c r="I113" s="192" t="s">
        <v>723</v>
      </c>
      <c r="J113" s="192">
        <v>8</v>
      </c>
      <c r="K113" s="192">
        <v>51</v>
      </c>
      <c r="L113" s="192">
        <v>15</v>
      </c>
      <c r="M113" s="192">
        <v>167</v>
      </c>
      <c r="N113" s="192">
        <v>68</v>
      </c>
      <c r="O113" s="192">
        <v>79</v>
      </c>
      <c r="P113" s="192">
        <v>63</v>
      </c>
      <c r="Q113" s="192">
        <v>2</v>
      </c>
      <c r="R113" s="192">
        <v>4</v>
      </c>
      <c r="S113" s="193" t="s">
        <v>382</v>
      </c>
      <c r="T113" s="193" t="s">
        <v>382</v>
      </c>
      <c r="U113" s="192">
        <v>1</v>
      </c>
      <c r="V113" s="192">
        <v>3</v>
      </c>
      <c r="W113" s="229" t="s">
        <v>824</v>
      </c>
    </row>
    <row r="114" spans="1:23">
      <c r="A114" s="87"/>
      <c r="B114" s="87"/>
      <c r="C114" s="88" t="s">
        <v>11</v>
      </c>
      <c r="D114" s="197">
        <v>26242</v>
      </c>
      <c r="E114" s="197">
        <v>10312</v>
      </c>
      <c r="F114" s="197">
        <v>15930</v>
      </c>
      <c r="G114" s="197">
        <v>1186</v>
      </c>
      <c r="H114" s="197">
        <v>517</v>
      </c>
      <c r="I114" s="197">
        <v>134</v>
      </c>
      <c r="J114" s="197">
        <v>576</v>
      </c>
      <c r="K114" s="197">
        <v>872</v>
      </c>
      <c r="L114" s="197">
        <v>482</v>
      </c>
      <c r="M114" s="197">
        <v>4729</v>
      </c>
      <c r="N114" s="197">
        <v>3082</v>
      </c>
      <c r="O114" s="197">
        <v>3391</v>
      </c>
      <c r="P114" s="197">
        <v>11273</v>
      </c>
      <c r="Q114" s="197">
        <v>321</v>
      </c>
      <c r="R114" s="197">
        <v>674</v>
      </c>
      <c r="S114" s="197">
        <v>20</v>
      </c>
      <c r="T114" s="197">
        <v>29</v>
      </c>
      <c r="U114" s="197">
        <v>225</v>
      </c>
      <c r="V114" s="197">
        <v>1642</v>
      </c>
      <c r="W114" s="229"/>
    </row>
    <row r="115" spans="1:23" s="117" customFormat="1">
      <c r="A115" s="115" t="s">
        <v>129</v>
      </c>
      <c r="B115" s="115"/>
      <c r="C115" s="116"/>
      <c r="D115" s="184">
        <v>1872</v>
      </c>
      <c r="E115" s="184">
        <v>513</v>
      </c>
      <c r="F115" s="184">
        <v>1359</v>
      </c>
      <c r="G115" s="184">
        <v>1</v>
      </c>
      <c r="H115" s="184">
        <v>1</v>
      </c>
      <c r="I115" s="191" t="s">
        <v>382</v>
      </c>
      <c r="J115" s="191" t="s">
        <v>382</v>
      </c>
      <c r="K115" s="184">
        <v>8</v>
      </c>
      <c r="L115" s="191" t="s">
        <v>382</v>
      </c>
      <c r="M115" s="184">
        <v>247</v>
      </c>
      <c r="N115" s="184">
        <v>285</v>
      </c>
      <c r="O115" s="184">
        <v>257</v>
      </c>
      <c r="P115" s="184">
        <v>1073</v>
      </c>
      <c r="Q115" s="184">
        <v>4</v>
      </c>
      <c r="R115" s="184">
        <v>120</v>
      </c>
      <c r="S115" s="184">
        <v>3</v>
      </c>
      <c r="T115" s="191" t="s">
        <v>382</v>
      </c>
      <c r="U115" s="184">
        <v>200</v>
      </c>
      <c r="V115" s="184">
        <v>1600</v>
      </c>
      <c r="W115" s="228" t="s">
        <v>825</v>
      </c>
    </row>
    <row r="116" spans="1:23">
      <c r="A116" s="10"/>
      <c r="B116" s="10" t="s">
        <v>128</v>
      </c>
      <c r="C116" s="11"/>
      <c r="D116" s="192">
        <v>1813</v>
      </c>
      <c r="E116" s="192">
        <v>496</v>
      </c>
      <c r="F116" s="192">
        <v>1317</v>
      </c>
      <c r="G116" s="193" t="s">
        <v>382</v>
      </c>
      <c r="H116" s="193" t="s">
        <v>382</v>
      </c>
      <c r="I116" s="193" t="s">
        <v>382</v>
      </c>
      <c r="J116" s="193" t="s">
        <v>382</v>
      </c>
      <c r="K116" s="192">
        <v>8</v>
      </c>
      <c r="L116" s="193" t="s">
        <v>382</v>
      </c>
      <c r="M116" s="192">
        <v>236</v>
      </c>
      <c r="N116" s="192">
        <v>281</v>
      </c>
      <c r="O116" s="192">
        <v>252</v>
      </c>
      <c r="P116" s="192">
        <v>1036</v>
      </c>
      <c r="Q116" s="192">
        <v>4</v>
      </c>
      <c r="R116" s="192">
        <v>106</v>
      </c>
      <c r="S116" s="192">
        <v>3</v>
      </c>
      <c r="T116" s="193" t="s">
        <v>382</v>
      </c>
      <c r="U116" s="193" t="s">
        <v>382</v>
      </c>
      <c r="V116" s="193" t="s">
        <v>382</v>
      </c>
      <c r="W116" s="229" t="s">
        <v>573</v>
      </c>
    </row>
    <row r="117" spans="1:23">
      <c r="A117" s="10"/>
      <c r="B117" s="10"/>
      <c r="C117" s="11" t="s">
        <v>127</v>
      </c>
      <c r="D117" s="192">
        <v>1813</v>
      </c>
      <c r="E117" s="192">
        <v>496</v>
      </c>
      <c r="F117" s="192">
        <v>1317</v>
      </c>
      <c r="G117" s="193" t="s">
        <v>382</v>
      </c>
      <c r="H117" s="193" t="s">
        <v>382</v>
      </c>
      <c r="I117" s="193" t="s">
        <v>382</v>
      </c>
      <c r="J117" s="193" t="s">
        <v>382</v>
      </c>
      <c r="K117" s="192">
        <v>8</v>
      </c>
      <c r="L117" s="193" t="s">
        <v>382</v>
      </c>
      <c r="M117" s="192">
        <v>236</v>
      </c>
      <c r="N117" s="192">
        <v>281</v>
      </c>
      <c r="O117" s="192">
        <v>252</v>
      </c>
      <c r="P117" s="192">
        <v>1036</v>
      </c>
      <c r="Q117" s="192">
        <v>4</v>
      </c>
      <c r="R117" s="192">
        <v>106</v>
      </c>
      <c r="S117" s="192">
        <v>3</v>
      </c>
      <c r="T117" s="193" t="s">
        <v>382</v>
      </c>
      <c r="U117" s="192">
        <v>200</v>
      </c>
      <c r="V117" s="192">
        <v>1600</v>
      </c>
      <c r="W117" s="229" t="s">
        <v>826</v>
      </c>
    </row>
    <row r="118" spans="1:23">
      <c r="A118" s="10"/>
      <c r="B118" s="10" t="s">
        <v>126</v>
      </c>
      <c r="C118" s="11"/>
      <c r="D118" s="192">
        <v>59</v>
      </c>
      <c r="E118" s="192">
        <v>17</v>
      </c>
      <c r="F118" s="192">
        <v>42</v>
      </c>
      <c r="G118" s="192">
        <v>1</v>
      </c>
      <c r="H118" s="192">
        <v>1</v>
      </c>
      <c r="I118" s="193" t="s">
        <v>382</v>
      </c>
      <c r="J118" s="193" t="s">
        <v>382</v>
      </c>
      <c r="K118" s="193" t="s">
        <v>382</v>
      </c>
      <c r="L118" s="193" t="s">
        <v>382</v>
      </c>
      <c r="M118" s="192">
        <v>11</v>
      </c>
      <c r="N118" s="192">
        <v>4</v>
      </c>
      <c r="O118" s="192">
        <v>5</v>
      </c>
      <c r="P118" s="192">
        <v>37</v>
      </c>
      <c r="Q118" s="193" t="s">
        <v>382</v>
      </c>
      <c r="R118" s="192">
        <v>14</v>
      </c>
      <c r="S118" s="193" t="s">
        <v>382</v>
      </c>
      <c r="T118" s="193" t="s">
        <v>382</v>
      </c>
      <c r="U118" s="193" t="s">
        <v>382</v>
      </c>
      <c r="V118" s="193" t="s">
        <v>382</v>
      </c>
      <c r="W118" s="229" t="s">
        <v>827</v>
      </c>
    </row>
    <row r="119" spans="1:23" ht="24">
      <c r="A119" s="10"/>
      <c r="B119" s="10"/>
      <c r="C119" s="109" t="s">
        <v>359</v>
      </c>
      <c r="D119" s="192">
        <v>59</v>
      </c>
      <c r="E119" s="192">
        <v>17</v>
      </c>
      <c r="F119" s="192">
        <v>42</v>
      </c>
      <c r="G119" s="192">
        <v>1</v>
      </c>
      <c r="H119" s="192">
        <v>1</v>
      </c>
      <c r="I119" s="193" t="s">
        <v>382</v>
      </c>
      <c r="J119" s="193" t="s">
        <v>382</v>
      </c>
      <c r="K119" s="193" t="s">
        <v>382</v>
      </c>
      <c r="L119" s="193" t="s">
        <v>382</v>
      </c>
      <c r="M119" s="192">
        <v>11</v>
      </c>
      <c r="N119" s="192">
        <v>4</v>
      </c>
      <c r="O119" s="192">
        <v>5</v>
      </c>
      <c r="P119" s="192">
        <v>37</v>
      </c>
      <c r="Q119" s="193" t="s">
        <v>382</v>
      </c>
      <c r="R119" s="192">
        <v>14</v>
      </c>
      <c r="S119" s="193" t="s">
        <v>382</v>
      </c>
      <c r="T119" s="193" t="s">
        <v>382</v>
      </c>
      <c r="U119" s="193" t="s">
        <v>382</v>
      </c>
      <c r="V119" s="193" t="s">
        <v>382</v>
      </c>
      <c r="W119" s="229" t="s">
        <v>828</v>
      </c>
    </row>
    <row r="120" spans="1:23" s="117" customFormat="1">
      <c r="A120" s="115" t="s">
        <v>125</v>
      </c>
      <c r="B120" s="115"/>
      <c r="C120" s="116"/>
      <c r="D120" s="184">
        <v>2837</v>
      </c>
      <c r="E120" s="184">
        <v>618</v>
      </c>
      <c r="F120" s="184">
        <v>2219</v>
      </c>
      <c r="G120" s="184">
        <v>128</v>
      </c>
      <c r="H120" s="184">
        <v>115</v>
      </c>
      <c r="I120" s="184">
        <v>19</v>
      </c>
      <c r="J120" s="184">
        <v>74</v>
      </c>
      <c r="K120" s="184">
        <v>80</v>
      </c>
      <c r="L120" s="184">
        <v>68</v>
      </c>
      <c r="M120" s="184">
        <v>237</v>
      </c>
      <c r="N120" s="184">
        <v>597</v>
      </c>
      <c r="O120" s="184">
        <v>154</v>
      </c>
      <c r="P120" s="184">
        <v>1365</v>
      </c>
      <c r="Q120" s="184">
        <v>4</v>
      </c>
      <c r="R120" s="184">
        <v>86</v>
      </c>
      <c r="S120" s="184">
        <v>3</v>
      </c>
      <c r="T120" s="184">
        <v>1</v>
      </c>
      <c r="U120" s="191" t="s">
        <v>382</v>
      </c>
      <c r="V120" s="191" t="s">
        <v>382</v>
      </c>
      <c r="W120" s="228" t="s">
        <v>829</v>
      </c>
    </row>
    <row r="121" spans="1:23">
      <c r="A121" s="10"/>
      <c r="B121" s="10" t="s">
        <v>124</v>
      </c>
      <c r="C121" s="11"/>
      <c r="D121" s="192">
        <v>364</v>
      </c>
      <c r="E121" s="192">
        <v>122</v>
      </c>
      <c r="F121" s="192">
        <v>242</v>
      </c>
      <c r="G121" s="192">
        <v>33</v>
      </c>
      <c r="H121" s="192">
        <v>8</v>
      </c>
      <c r="I121" s="192">
        <v>4</v>
      </c>
      <c r="J121" s="192">
        <v>16</v>
      </c>
      <c r="K121" s="192">
        <v>17</v>
      </c>
      <c r="L121" s="192">
        <v>7</v>
      </c>
      <c r="M121" s="192">
        <v>57</v>
      </c>
      <c r="N121" s="192">
        <v>111</v>
      </c>
      <c r="O121" s="192">
        <v>11</v>
      </c>
      <c r="P121" s="192">
        <v>100</v>
      </c>
      <c r="Q121" s="193" t="s">
        <v>382</v>
      </c>
      <c r="R121" s="192">
        <v>9</v>
      </c>
      <c r="S121" s="192">
        <v>2</v>
      </c>
      <c r="T121" s="192">
        <v>1</v>
      </c>
      <c r="U121" s="193" t="s">
        <v>382</v>
      </c>
      <c r="V121" s="193" t="s">
        <v>382</v>
      </c>
      <c r="W121" s="229" t="s">
        <v>584</v>
      </c>
    </row>
    <row r="122" spans="1:23">
      <c r="A122" s="10"/>
      <c r="B122" s="10"/>
      <c r="C122" s="11" t="s">
        <v>123</v>
      </c>
      <c r="D122" s="192">
        <v>287</v>
      </c>
      <c r="E122" s="192">
        <v>85</v>
      </c>
      <c r="F122" s="192">
        <v>202</v>
      </c>
      <c r="G122" s="192">
        <v>22</v>
      </c>
      <c r="H122" s="192">
        <v>6</v>
      </c>
      <c r="I122" s="192">
        <v>3</v>
      </c>
      <c r="J122" s="192">
        <v>10</v>
      </c>
      <c r="K122" s="192">
        <v>14</v>
      </c>
      <c r="L122" s="192">
        <v>6</v>
      </c>
      <c r="M122" s="192">
        <v>42</v>
      </c>
      <c r="N122" s="192">
        <v>98</v>
      </c>
      <c r="O122" s="192">
        <v>4</v>
      </c>
      <c r="P122" s="192">
        <v>82</v>
      </c>
      <c r="Q122" s="193" t="s">
        <v>382</v>
      </c>
      <c r="R122" s="192">
        <v>9</v>
      </c>
      <c r="S122" s="192" t="s">
        <v>723</v>
      </c>
      <c r="T122" s="193" t="s">
        <v>382</v>
      </c>
      <c r="U122" s="193" t="s">
        <v>382</v>
      </c>
      <c r="V122" s="193" t="s">
        <v>382</v>
      </c>
      <c r="W122" s="229" t="s">
        <v>830</v>
      </c>
    </row>
    <row r="123" spans="1:23">
      <c r="A123" s="10"/>
      <c r="B123" s="10"/>
      <c r="C123" s="11" t="s">
        <v>122</v>
      </c>
      <c r="D123" s="192">
        <v>77</v>
      </c>
      <c r="E123" s="192">
        <v>37</v>
      </c>
      <c r="F123" s="192">
        <v>40</v>
      </c>
      <c r="G123" s="192">
        <v>11</v>
      </c>
      <c r="H123" s="192">
        <v>2</v>
      </c>
      <c r="I123" s="192">
        <v>1</v>
      </c>
      <c r="J123" s="192">
        <v>6</v>
      </c>
      <c r="K123" s="192">
        <v>3</v>
      </c>
      <c r="L123" s="192">
        <v>1</v>
      </c>
      <c r="M123" s="192">
        <v>15</v>
      </c>
      <c r="N123" s="192">
        <v>13</v>
      </c>
      <c r="O123" s="192">
        <v>7</v>
      </c>
      <c r="P123" s="192">
        <v>18</v>
      </c>
      <c r="Q123" s="193" t="s">
        <v>382</v>
      </c>
      <c r="R123" s="193" t="s">
        <v>382</v>
      </c>
      <c r="S123" s="192">
        <v>2</v>
      </c>
      <c r="T123" s="192">
        <v>1</v>
      </c>
      <c r="U123" s="193" t="s">
        <v>382</v>
      </c>
      <c r="V123" s="193" t="s">
        <v>382</v>
      </c>
      <c r="W123" s="229" t="s">
        <v>831</v>
      </c>
    </row>
    <row r="124" spans="1:23">
      <c r="A124" s="10"/>
      <c r="B124" s="10" t="s">
        <v>121</v>
      </c>
      <c r="C124" s="11"/>
      <c r="D124" s="192">
        <v>294</v>
      </c>
      <c r="E124" s="192">
        <v>119</v>
      </c>
      <c r="F124" s="192">
        <v>175</v>
      </c>
      <c r="G124" s="192">
        <v>23</v>
      </c>
      <c r="H124" s="192">
        <v>6</v>
      </c>
      <c r="I124" s="192">
        <v>1</v>
      </c>
      <c r="J124" s="192">
        <v>12</v>
      </c>
      <c r="K124" s="192">
        <v>11</v>
      </c>
      <c r="L124" s="192">
        <v>3</v>
      </c>
      <c r="M124" s="192">
        <v>53</v>
      </c>
      <c r="N124" s="192">
        <v>32</v>
      </c>
      <c r="O124" s="192">
        <v>31</v>
      </c>
      <c r="P124" s="192">
        <v>122</v>
      </c>
      <c r="Q124" s="193" t="s">
        <v>382</v>
      </c>
      <c r="R124" s="192">
        <v>1</v>
      </c>
      <c r="S124" s="192" t="s">
        <v>723</v>
      </c>
      <c r="T124" s="193" t="s">
        <v>382</v>
      </c>
      <c r="U124" s="193" t="s">
        <v>382</v>
      </c>
      <c r="V124" s="193" t="s">
        <v>382</v>
      </c>
      <c r="W124" s="229" t="s">
        <v>588</v>
      </c>
    </row>
    <row r="125" spans="1:23">
      <c r="A125" s="10"/>
      <c r="B125" s="10"/>
      <c r="C125" s="11" t="s">
        <v>120</v>
      </c>
      <c r="D125" s="192">
        <v>294</v>
      </c>
      <c r="E125" s="192">
        <v>119</v>
      </c>
      <c r="F125" s="192">
        <v>175</v>
      </c>
      <c r="G125" s="192">
        <v>23</v>
      </c>
      <c r="H125" s="192">
        <v>6</v>
      </c>
      <c r="I125" s="192">
        <v>1</v>
      </c>
      <c r="J125" s="192">
        <v>12</v>
      </c>
      <c r="K125" s="192">
        <v>11</v>
      </c>
      <c r="L125" s="192">
        <v>3</v>
      </c>
      <c r="M125" s="192">
        <v>53</v>
      </c>
      <c r="N125" s="192">
        <v>32</v>
      </c>
      <c r="O125" s="192">
        <v>31</v>
      </c>
      <c r="P125" s="192">
        <v>122</v>
      </c>
      <c r="Q125" s="193" t="s">
        <v>382</v>
      </c>
      <c r="R125" s="192">
        <v>1</v>
      </c>
      <c r="S125" s="192" t="s">
        <v>723</v>
      </c>
      <c r="T125" s="193" t="s">
        <v>382</v>
      </c>
      <c r="U125" s="192">
        <v>3</v>
      </c>
      <c r="V125" s="192">
        <v>7</v>
      </c>
      <c r="W125" s="229" t="s">
        <v>832</v>
      </c>
    </row>
    <row r="126" spans="1:23">
      <c r="A126" s="10"/>
      <c r="B126" s="10" t="s">
        <v>119</v>
      </c>
      <c r="C126" s="11"/>
      <c r="D126" s="192">
        <v>1251</v>
      </c>
      <c r="E126" s="192">
        <v>199</v>
      </c>
      <c r="F126" s="192">
        <v>1052</v>
      </c>
      <c r="G126" s="192">
        <v>47</v>
      </c>
      <c r="H126" s="192">
        <v>63</v>
      </c>
      <c r="I126" s="192">
        <v>5</v>
      </c>
      <c r="J126" s="192">
        <v>26</v>
      </c>
      <c r="K126" s="192">
        <v>33</v>
      </c>
      <c r="L126" s="192">
        <v>47</v>
      </c>
      <c r="M126" s="192">
        <v>58</v>
      </c>
      <c r="N126" s="192">
        <v>312</v>
      </c>
      <c r="O126" s="192">
        <v>56</v>
      </c>
      <c r="P126" s="192">
        <v>604</v>
      </c>
      <c r="Q126" s="192">
        <v>4</v>
      </c>
      <c r="R126" s="192">
        <v>55</v>
      </c>
      <c r="S126" s="192" t="s">
        <v>723</v>
      </c>
      <c r="T126" s="193" t="s">
        <v>382</v>
      </c>
      <c r="U126" s="193" t="s">
        <v>382</v>
      </c>
      <c r="V126" s="193" t="s">
        <v>382</v>
      </c>
      <c r="W126" s="229" t="s">
        <v>591</v>
      </c>
    </row>
    <row r="127" spans="1:23">
      <c r="A127" s="10"/>
      <c r="B127" s="10"/>
      <c r="C127" s="11" t="s">
        <v>118</v>
      </c>
      <c r="D127" s="192">
        <v>1101</v>
      </c>
      <c r="E127" s="192">
        <v>182</v>
      </c>
      <c r="F127" s="192">
        <v>919</v>
      </c>
      <c r="G127" s="192">
        <v>44</v>
      </c>
      <c r="H127" s="192">
        <v>58</v>
      </c>
      <c r="I127" s="192">
        <v>4</v>
      </c>
      <c r="J127" s="192">
        <v>24</v>
      </c>
      <c r="K127" s="192">
        <v>30</v>
      </c>
      <c r="L127" s="192">
        <v>42</v>
      </c>
      <c r="M127" s="192">
        <v>50</v>
      </c>
      <c r="N127" s="192">
        <v>301</v>
      </c>
      <c r="O127" s="192">
        <v>54</v>
      </c>
      <c r="P127" s="192">
        <v>494</v>
      </c>
      <c r="Q127" s="192">
        <v>4</v>
      </c>
      <c r="R127" s="192">
        <v>54</v>
      </c>
      <c r="S127" s="192" t="s">
        <v>723</v>
      </c>
      <c r="T127" s="193" t="s">
        <v>382</v>
      </c>
      <c r="U127" s="192">
        <v>3</v>
      </c>
      <c r="V127" s="192">
        <v>13</v>
      </c>
      <c r="W127" s="229" t="s">
        <v>833</v>
      </c>
    </row>
    <row r="128" spans="1:23">
      <c r="A128" s="10"/>
      <c r="B128" s="10"/>
      <c r="C128" s="11" t="s">
        <v>117</v>
      </c>
      <c r="D128" s="192">
        <v>150</v>
      </c>
      <c r="E128" s="192">
        <v>17</v>
      </c>
      <c r="F128" s="192">
        <v>133</v>
      </c>
      <c r="G128" s="192">
        <v>3</v>
      </c>
      <c r="H128" s="192">
        <v>5</v>
      </c>
      <c r="I128" s="192">
        <v>1</v>
      </c>
      <c r="J128" s="192">
        <v>2</v>
      </c>
      <c r="K128" s="192">
        <v>3</v>
      </c>
      <c r="L128" s="192">
        <v>5</v>
      </c>
      <c r="M128" s="192">
        <v>8</v>
      </c>
      <c r="N128" s="192">
        <v>11</v>
      </c>
      <c r="O128" s="192">
        <v>2</v>
      </c>
      <c r="P128" s="192">
        <v>110</v>
      </c>
      <c r="Q128" s="193" t="s">
        <v>382</v>
      </c>
      <c r="R128" s="192">
        <v>1</v>
      </c>
      <c r="S128" s="193" t="s">
        <v>382</v>
      </c>
      <c r="T128" s="193" t="s">
        <v>382</v>
      </c>
      <c r="U128" s="193" t="s">
        <v>382</v>
      </c>
      <c r="V128" s="193" t="s">
        <v>382</v>
      </c>
      <c r="W128" s="229" t="s">
        <v>834</v>
      </c>
    </row>
    <row r="129" spans="1:23">
      <c r="A129" s="10"/>
      <c r="B129" s="10" t="s">
        <v>116</v>
      </c>
      <c r="C129" s="11"/>
      <c r="D129" s="192">
        <v>148</v>
      </c>
      <c r="E129" s="192">
        <v>49</v>
      </c>
      <c r="F129" s="192">
        <v>99</v>
      </c>
      <c r="G129" s="192">
        <v>6</v>
      </c>
      <c r="H129" s="192">
        <v>6</v>
      </c>
      <c r="I129" s="192">
        <v>2</v>
      </c>
      <c r="J129" s="192">
        <v>5</v>
      </c>
      <c r="K129" s="192">
        <v>1</v>
      </c>
      <c r="L129" s="192">
        <v>1</v>
      </c>
      <c r="M129" s="192">
        <v>26</v>
      </c>
      <c r="N129" s="192">
        <v>18</v>
      </c>
      <c r="O129" s="192">
        <v>14</v>
      </c>
      <c r="P129" s="192">
        <v>69</v>
      </c>
      <c r="Q129" s="193" t="s">
        <v>382</v>
      </c>
      <c r="R129" s="192">
        <v>10</v>
      </c>
      <c r="S129" s="192">
        <v>1</v>
      </c>
      <c r="T129" s="193" t="s">
        <v>382</v>
      </c>
      <c r="U129" s="192">
        <v>1</v>
      </c>
      <c r="V129" s="193" t="s">
        <v>382</v>
      </c>
      <c r="W129" s="229" t="s">
        <v>595</v>
      </c>
    </row>
    <row r="130" spans="1:23">
      <c r="A130" s="10"/>
      <c r="B130" s="10"/>
      <c r="C130" s="11" t="s">
        <v>115</v>
      </c>
      <c r="D130" s="192">
        <v>142</v>
      </c>
      <c r="E130" s="192">
        <v>47</v>
      </c>
      <c r="F130" s="192">
        <v>95</v>
      </c>
      <c r="G130" s="192">
        <v>5</v>
      </c>
      <c r="H130" s="192">
        <v>4</v>
      </c>
      <c r="I130" s="192">
        <v>1</v>
      </c>
      <c r="J130" s="192">
        <v>4</v>
      </c>
      <c r="K130" s="192">
        <v>1</v>
      </c>
      <c r="L130" s="192">
        <v>1</v>
      </c>
      <c r="M130" s="192">
        <v>26</v>
      </c>
      <c r="N130" s="192">
        <v>17</v>
      </c>
      <c r="O130" s="192">
        <v>14</v>
      </c>
      <c r="P130" s="192">
        <v>69</v>
      </c>
      <c r="Q130" s="193" t="s">
        <v>382</v>
      </c>
      <c r="R130" s="192">
        <v>9</v>
      </c>
      <c r="S130" s="192">
        <v>1</v>
      </c>
      <c r="T130" s="193" t="s">
        <v>382</v>
      </c>
      <c r="U130" s="193" t="s">
        <v>382</v>
      </c>
      <c r="V130" s="193" t="s">
        <v>382</v>
      </c>
      <c r="W130" s="229" t="s">
        <v>835</v>
      </c>
    </row>
    <row r="131" spans="1:23">
      <c r="A131" s="10"/>
      <c r="B131" s="10"/>
      <c r="C131" s="11" t="s">
        <v>114</v>
      </c>
      <c r="D131" s="192">
        <v>6</v>
      </c>
      <c r="E131" s="192">
        <v>2</v>
      </c>
      <c r="F131" s="192">
        <v>4</v>
      </c>
      <c r="G131" s="192">
        <v>1</v>
      </c>
      <c r="H131" s="192">
        <v>2</v>
      </c>
      <c r="I131" s="192">
        <v>1</v>
      </c>
      <c r="J131" s="192">
        <v>1</v>
      </c>
      <c r="K131" s="193" t="s">
        <v>382</v>
      </c>
      <c r="L131" s="193" t="s">
        <v>382</v>
      </c>
      <c r="M131" s="193" t="s">
        <v>382</v>
      </c>
      <c r="N131" s="192">
        <v>1</v>
      </c>
      <c r="O131" s="193" t="s">
        <v>382</v>
      </c>
      <c r="P131" s="193" t="s">
        <v>382</v>
      </c>
      <c r="Q131" s="193" t="s">
        <v>382</v>
      </c>
      <c r="R131" s="192">
        <v>1</v>
      </c>
      <c r="S131" s="193" t="s">
        <v>382</v>
      </c>
      <c r="T131" s="193" t="s">
        <v>382</v>
      </c>
      <c r="U131" s="193" t="s">
        <v>382</v>
      </c>
      <c r="V131" s="193" t="s">
        <v>382</v>
      </c>
      <c r="W131" s="229" t="s">
        <v>836</v>
      </c>
    </row>
    <row r="132" spans="1:23">
      <c r="A132" s="10"/>
      <c r="B132" s="10" t="s">
        <v>113</v>
      </c>
      <c r="C132" s="11"/>
      <c r="D132" s="192">
        <v>780</v>
      </c>
      <c r="E132" s="192">
        <v>129</v>
      </c>
      <c r="F132" s="192">
        <v>651</v>
      </c>
      <c r="G132" s="192">
        <v>19</v>
      </c>
      <c r="H132" s="192">
        <v>32</v>
      </c>
      <c r="I132" s="192">
        <v>7</v>
      </c>
      <c r="J132" s="192">
        <v>15</v>
      </c>
      <c r="K132" s="192">
        <v>18</v>
      </c>
      <c r="L132" s="192">
        <v>10</v>
      </c>
      <c r="M132" s="192">
        <v>43</v>
      </c>
      <c r="N132" s="192">
        <v>124</v>
      </c>
      <c r="O132" s="192">
        <v>42</v>
      </c>
      <c r="P132" s="192">
        <v>470</v>
      </c>
      <c r="Q132" s="193" t="s">
        <v>382</v>
      </c>
      <c r="R132" s="192">
        <v>11</v>
      </c>
      <c r="S132" s="193" t="s">
        <v>382</v>
      </c>
      <c r="T132" s="193" t="s">
        <v>382</v>
      </c>
      <c r="U132" s="193" t="s">
        <v>382</v>
      </c>
      <c r="V132" s="193" t="s">
        <v>382</v>
      </c>
      <c r="W132" s="229" t="s">
        <v>599</v>
      </c>
    </row>
    <row r="133" spans="1:23">
      <c r="A133" s="10"/>
      <c r="B133" s="10"/>
      <c r="C133" s="11" t="s">
        <v>112</v>
      </c>
      <c r="D133" s="192">
        <v>77</v>
      </c>
      <c r="E133" s="192">
        <v>17</v>
      </c>
      <c r="F133" s="192">
        <v>60</v>
      </c>
      <c r="G133" s="192">
        <v>3</v>
      </c>
      <c r="H133" s="192">
        <v>5</v>
      </c>
      <c r="I133" s="193" t="s">
        <v>382</v>
      </c>
      <c r="J133" s="192">
        <v>1</v>
      </c>
      <c r="K133" s="192">
        <v>6</v>
      </c>
      <c r="L133" s="192">
        <v>3</v>
      </c>
      <c r="M133" s="192">
        <v>6</v>
      </c>
      <c r="N133" s="192">
        <v>22</v>
      </c>
      <c r="O133" s="192">
        <v>2</v>
      </c>
      <c r="P133" s="192">
        <v>29</v>
      </c>
      <c r="Q133" s="193" t="s">
        <v>382</v>
      </c>
      <c r="R133" s="192">
        <v>3</v>
      </c>
      <c r="S133" s="193" t="s">
        <v>382</v>
      </c>
      <c r="T133" s="193" t="s">
        <v>382</v>
      </c>
      <c r="U133" s="193" t="s">
        <v>382</v>
      </c>
      <c r="V133" s="193" t="s">
        <v>382</v>
      </c>
      <c r="W133" s="229" t="s">
        <v>837</v>
      </c>
    </row>
    <row r="134" spans="1:23">
      <c r="A134" s="10"/>
      <c r="B134" s="10"/>
      <c r="C134" s="11" t="s">
        <v>111</v>
      </c>
      <c r="D134" s="192">
        <v>88</v>
      </c>
      <c r="E134" s="192">
        <v>13</v>
      </c>
      <c r="F134" s="192">
        <v>75</v>
      </c>
      <c r="G134" s="192">
        <v>2</v>
      </c>
      <c r="H134" s="192">
        <v>5</v>
      </c>
      <c r="I134" s="192">
        <v>1</v>
      </c>
      <c r="J134" s="192">
        <v>1</v>
      </c>
      <c r="K134" s="192">
        <v>5</v>
      </c>
      <c r="L134" s="192">
        <v>3</v>
      </c>
      <c r="M134" s="192">
        <v>4</v>
      </c>
      <c r="N134" s="192">
        <v>21</v>
      </c>
      <c r="O134" s="192">
        <v>1</v>
      </c>
      <c r="P134" s="192">
        <v>45</v>
      </c>
      <c r="Q134" s="193" t="s">
        <v>382</v>
      </c>
      <c r="R134" s="192">
        <v>2</v>
      </c>
      <c r="S134" s="193" t="s">
        <v>382</v>
      </c>
      <c r="T134" s="193" t="s">
        <v>382</v>
      </c>
      <c r="U134" s="193" t="s">
        <v>382</v>
      </c>
      <c r="V134" s="193" t="s">
        <v>382</v>
      </c>
      <c r="W134" s="229" t="s">
        <v>838</v>
      </c>
    </row>
    <row r="135" spans="1:23">
      <c r="A135" s="10"/>
      <c r="B135" s="10"/>
      <c r="C135" s="11" t="s">
        <v>110</v>
      </c>
      <c r="D135" s="192">
        <v>502</v>
      </c>
      <c r="E135" s="192">
        <v>69</v>
      </c>
      <c r="F135" s="192">
        <v>433</v>
      </c>
      <c r="G135" s="192">
        <v>9</v>
      </c>
      <c r="H135" s="192">
        <v>18</v>
      </c>
      <c r="I135" s="192">
        <v>5</v>
      </c>
      <c r="J135" s="192">
        <v>10</v>
      </c>
      <c r="K135" s="192">
        <v>3</v>
      </c>
      <c r="L135" s="192">
        <v>2</v>
      </c>
      <c r="M135" s="192">
        <v>17</v>
      </c>
      <c r="N135" s="192">
        <v>51</v>
      </c>
      <c r="O135" s="192">
        <v>35</v>
      </c>
      <c r="P135" s="192">
        <v>352</v>
      </c>
      <c r="Q135" s="193" t="s">
        <v>382</v>
      </c>
      <c r="R135" s="192">
        <v>6</v>
      </c>
      <c r="S135" s="193" t="s">
        <v>382</v>
      </c>
      <c r="T135" s="193" t="s">
        <v>382</v>
      </c>
      <c r="U135" s="193" t="s">
        <v>382</v>
      </c>
      <c r="V135" s="193" t="s">
        <v>382</v>
      </c>
      <c r="W135" s="229" t="s">
        <v>839</v>
      </c>
    </row>
    <row r="136" spans="1:23">
      <c r="A136" s="10"/>
      <c r="B136" s="10"/>
      <c r="C136" s="11" t="s">
        <v>109</v>
      </c>
      <c r="D136" s="192">
        <v>113</v>
      </c>
      <c r="E136" s="192">
        <v>30</v>
      </c>
      <c r="F136" s="192">
        <v>83</v>
      </c>
      <c r="G136" s="192">
        <v>5</v>
      </c>
      <c r="H136" s="192">
        <v>4</v>
      </c>
      <c r="I136" s="192">
        <v>1</v>
      </c>
      <c r="J136" s="192">
        <v>3</v>
      </c>
      <c r="K136" s="192">
        <v>4</v>
      </c>
      <c r="L136" s="192">
        <v>2</v>
      </c>
      <c r="M136" s="192">
        <v>16</v>
      </c>
      <c r="N136" s="192">
        <v>30</v>
      </c>
      <c r="O136" s="192">
        <v>4</v>
      </c>
      <c r="P136" s="192">
        <v>44</v>
      </c>
      <c r="Q136" s="193" t="s">
        <v>382</v>
      </c>
      <c r="R136" s="193" t="s">
        <v>382</v>
      </c>
      <c r="S136" s="193" t="s">
        <v>382</v>
      </c>
      <c r="T136" s="193" t="s">
        <v>382</v>
      </c>
      <c r="U136" s="193" t="s">
        <v>382</v>
      </c>
      <c r="V136" s="193" t="s">
        <v>382</v>
      </c>
      <c r="W136" s="229" t="s">
        <v>840</v>
      </c>
    </row>
    <row r="137" spans="1:23" s="117" customFormat="1">
      <c r="A137" s="115" t="s">
        <v>108</v>
      </c>
      <c r="B137" s="115"/>
      <c r="C137" s="116"/>
      <c r="D137" s="184">
        <v>9380</v>
      </c>
      <c r="E137" s="184">
        <v>2932</v>
      </c>
      <c r="F137" s="184">
        <v>6448</v>
      </c>
      <c r="G137" s="184">
        <v>422</v>
      </c>
      <c r="H137" s="184">
        <v>134</v>
      </c>
      <c r="I137" s="184">
        <v>42</v>
      </c>
      <c r="J137" s="184">
        <v>232</v>
      </c>
      <c r="K137" s="184">
        <v>137</v>
      </c>
      <c r="L137" s="184">
        <v>80</v>
      </c>
      <c r="M137" s="184">
        <v>787</v>
      </c>
      <c r="N137" s="184">
        <v>514</v>
      </c>
      <c r="O137" s="184">
        <v>1544</v>
      </c>
      <c r="P137" s="184">
        <v>5488</v>
      </c>
      <c r="Q137" s="184">
        <v>132</v>
      </c>
      <c r="R137" s="184">
        <v>208</v>
      </c>
      <c r="S137" s="184">
        <v>2</v>
      </c>
      <c r="T137" s="184">
        <v>10</v>
      </c>
      <c r="U137" s="184">
        <v>10</v>
      </c>
      <c r="V137" s="184">
        <v>22</v>
      </c>
      <c r="W137" s="228" t="s">
        <v>841</v>
      </c>
    </row>
    <row r="138" spans="1:23">
      <c r="A138" s="10"/>
      <c r="B138" s="10" t="s">
        <v>107</v>
      </c>
      <c r="C138" s="11"/>
      <c r="D138" s="192">
        <v>3733</v>
      </c>
      <c r="E138" s="192">
        <v>935</v>
      </c>
      <c r="F138" s="192">
        <v>2798</v>
      </c>
      <c r="G138" s="192">
        <v>23</v>
      </c>
      <c r="H138" s="192">
        <v>9</v>
      </c>
      <c r="I138" s="192">
        <v>5</v>
      </c>
      <c r="J138" s="192">
        <v>13</v>
      </c>
      <c r="K138" s="192">
        <v>9</v>
      </c>
      <c r="L138" s="192">
        <v>10</v>
      </c>
      <c r="M138" s="192">
        <v>319</v>
      </c>
      <c r="N138" s="192">
        <v>168</v>
      </c>
      <c r="O138" s="192">
        <v>579</v>
      </c>
      <c r="P138" s="192">
        <v>2598</v>
      </c>
      <c r="Q138" s="192">
        <v>17</v>
      </c>
      <c r="R138" s="192">
        <v>14</v>
      </c>
      <c r="S138" s="193" t="s">
        <v>382</v>
      </c>
      <c r="T138" s="193" t="s">
        <v>382</v>
      </c>
      <c r="U138" s="193" t="s">
        <v>382</v>
      </c>
      <c r="V138" s="193" t="s">
        <v>382</v>
      </c>
      <c r="W138" s="229" t="s">
        <v>842</v>
      </c>
    </row>
    <row r="139" spans="1:23">
      <c r="A139" s="10"/>
      <c r="B139" s="10"/>
      <c r="C139" s="11" t="s">
        <v>106</v>
      </c>
      <c r="D139" s="192">
        <v>3733</v>
      </c>
      <c r="E139" s="192">
        <v>935</v>
      </c>
      <c r="F139" s="192">
        <v>2798</v>
      </c>
      <c r="G139" s="192">
        <v>23</v>
      </c>
      <c r="H139" s="192">
        <v>9</v>
      </c>
      <c r="I139" s="192">
        <v>5</v>
      </c>
      <c r="J139" s="192">
        <v>13</v>
      </c>
      <c r="K139" s="192">
        <v>9</v>
      </c>
      <c r="L139" s="192">
        <v>10</v>
      </c>
      <c r="M139" s="192">
        <v>319</v>
      </c>
      <c r="N139" s="192">
        <v>168</v>
      </c>
      <c r="O139" s="192">
        <v>579</v>
      </c>
      <c r="P139" s="192">
        <v>2598</v>
      </c>
      <c r="Q139" s="192">
        <v>17</v>
      </c>
      <c r="R139" s="192">
        <v>14</v>
      </c>
      <c r="S139" s="193" t="s">
        <v>382</v>
      </c>
      <c r="T139" s="193" t="s">
        <v>382</v>
      </c>
      <c r="U139" s="192">
        <v>1</v>
      </c>
      <c r="V139" s="192">
        <v>5</v>
      </c>
      <c r="W139" s="229" t="s">
        <v>843</v>
      </c>
    </row>
    <row r="140" spans="1:23">
      <c r="A140" s="10"/>
      <c r="B140" s="10" t="s">
        <v>105</v>
      </c>
      <c r="C140" s="11"/>
      <c r="D140" s="192">
        <v>112</v>
      </c>
      <c r="E140" s="192">
        <v>48</v>
      </c>
      <c r="F140" s="192">
        <v>64</v>
      </c>
      <c r="G140" s="192">
        <v>24</v>
      </c>
      <c r="H140" s="192">
        <v>7</v>
      </c>
      <c r="I140" s="192">
        <v>3</v>
      </c>
      <c r="J140" s="192">
        <v>16</v>
      </c>
      <c r="K140" s="192">
        <v>4</v>
      </c>
      <c r="L140" s="192">
        <v>2</v>
      </c>
      <c r="M140" s="192">
        <v>12</v>
      </c>
      <c r="N140" s="192">
        <v>6</v>
      </c>
      <c r="O140" s="192">
        <v>5</v>
      </c>
      <c r="P140" s="192">
        <v>33</v>
      </c>
      <c r="Q140" s="192">
        <v>2</v>
      </c>
      <c r="R140" s="192">
        <v>6</v>
      </c>
      <c r="S140" s="193" t="s">
        <v>382</v>
      </c>
      <c r="T140" s="193" t="s">
        <v>382</v>
      </c>
      <c r="U140" s="193" t="s">
        <v>382</v>
      </c>
      <c r="V140" s="193" t="s">
        <v>382</v>
      </c>
      <c r="W140" s="229" t="s">
        <v>605</v>
      </c>
    </row>
    <row r="141" spans="1:23">
      <c r="A141" s="10"/>
      <c r="B141" s="10"/>
      <c r="C141" s="11" t="s">
        <v>104</v>
      </c>
      <c r="D141" s="192">
        <v>61</v>
      </c>
      <c r="E141" s="192">
        <v>28</v>
      </c>
      <c r="F141" s="192">
        <v>33</v>
      </c>
      <c r="G141" s="192">
        <v>15</v>
      </c>
      <c r="H141" s="192">
        <v>3</v>
      </c>
      <c r="I141" s="192">
        <v>2</v>
      </c>
      <c r="J141" s="192">
        <v>11</v>
      </c>
      <c r="K141" s="192">
        <v>4</v>
      </c>
      <c r="L141" s="192">
        <v>2</v>
      </c>
      <c r="M141" s="192">
        <v>6</v>
      </c>
      <c r="N141" s="192">
        <v>3</v>
      </c>
      <c r="O141" s="192">
        <v>1</v>
      </c>
      <c r="P141" s="192">
        <v>14</v>
      </c>
      <c r="Q141" s="192">
        <v>2</v>
      </c>
      <c r="R141" s="192">
        <v>6</v>
      </c>
      <c r="S141" s="193" t="s">
        <v>382</v>
      </c>
      <c r="T141" s="193" t="s">
        <v>382</v>
      </c>
      <c r="U141" s="193" t="s">
        <v>382</v>
      </c>
      <c r="V141" s="193" t="s">
        <v>382</v>
      </c>
      <c r="W141" s="229" t="s">
        <v>844</v>
      </c>
    </row>
    <row r="142" spans="1:23">
      <c r="A142" s="10"/>
      <c r="B142" s="10"/>
      <c r="C142" s="11" t="s">
        <v>103</v>
      </c>
      <c r="D142" s="192">
        <v>51</v>
      </c>
      <c r="E142" s="192">
        <v>20</v>
      </c>
      <c r="F142" s="192">
        <v>31</v>
      </c>
      <c r="G142" s="192">
        <v>9</v>
      </c>
      <c r="H142" s="192">
        <v>4</v>
      </c>
      <c r="I142" s="192">
        <v>1</v>
      </c>
      <c r="J142" s="192">
        <v>5</v>
      </c>
      <c r="K142" s="193" t="s">
        <v>382</v>
      </c>
      <c r="L142" s="193" t="s">
        <v>382</v>
      </c>
      <c r="M142" s="192">
        <v>6</v>
      </c>
      <c r="N142" s="192">
        <v>3</v>
      </c>
      <c r="O142" s="192">
        <v>4</v>
      </c>
      <c r="P142" s="192">
        <v>19</v>
      </c>
      <c r="Q142" s="193" t="s">
        <v>382</v>
      </c>
      <c r="R142" s="193" t="s">
        <v>382</v>
      </c>
      <c r="S142" s="193" t="s">
        <v>382</v>
      </c>
      <c r="T142" s="193" t="s">
        <v>382</v>
      </c>
      <c r="U142" s="193" t="s">
        <v>382</v>
      </c>
      <c r="V142" s="193" t="s">
        <v>382</v>
      </c>
      <c r="W142" s="229" t="s">
        <v>845</v>
      </c>
    </row>
    <row r="143" spans="1:23">
      <c r="A143" s="10"/>
      <c r="B143" s="10" t="s">
        <v>102</v>
      </c>
      <c r="C143" s="11"/>
      <c r="D143" s="192">
        <v>176</v>
      </c>
      <c r="E143" s="192">
        <v>83</v>
      </c>
      <c r="F143" s="192">
        <v>93</v>
      </c>
      <c r="G143" s="192">
        <v>28</v>
      </c>
      <c r="H143" s="192">
        <v>3</v>
      </c>
      <c r="I143" s="192">
        <v>2</v>
      </c>
      <c r="J143" s="192">
        <v>7</v>
      </c>
      <c r="K143" s="192">
        <v>12</v>
      </c>
      <c r="L143" s="192">
        <v>3</v>
      </c>
      <c r="M143" s="192">
        <v>23</v>
      </c>
      <c r="N143" s="192">
        <v>25</v>
      </c>
      <c r="O143" s="192">
        <v>18</v>
      </c>
      <c r="P143" s="192">
        <v>55</v>
      </c>
      <c r="Q143" s="193" t="s">
        <v>382</v>
      </c>
      <c r="R143" s="192">
        <v>7</v>
      </c>
      <c r="S143" s="193" t="s">
        <v>382</v>
      </c>
      <c r="T143" s="193" t="s">
        <v>382</v>
      </c>
      <c r="U143" s="193" t="s">
        <v>382</v>
      </c>
      <c r="V143" s="193" t="s">
        <v>382</v>
      </c>
      <c r="W143" s="229" t="s">
        <v>609</v>
      </c>
    </row>
    <row r="144" spans="1:23">
      <c r="A144" s="10"/>
      <c r="B144" s="10"/>
      <c r="C144" s="11" t="s">
        <v>101</v>
      </c>
      <c r="D144" s="192">
        <v>156</v>
      </c>
      <c r="E144" s="192">
        <v>77</v>
      </c>
      <c r="F144" s="192">
        <v>79</v>
      </c>
      <c r="G144" s="192">
        <v>25</v>
      </c>
      <c r="H144" s="192">
        <v>2</v>
      </c>
      <c r="I144" s="192">
        <v>2</v>
      </c>
      <c r="J144" s="192">
        <v>6</v>
      </c>
      <c r="K144" s="192">
        <v>10</v>
      </c>
      <c r="L144" s="192">
        <v>3</v>
      </c>
      <c r="M144" s="192">
        <v>22</v>
      </c>
      <c r="N144" s="192">
        <v>16</v>
      </c>
      <c r="O144" s="192">
        <v>18</v>
      </c>
      <c r="P144" s="192">
        <v>52</v>
      </c>
      <c r="Q144" s="193" t="s">
        <v>382</v>
      </c>
      <c r="R144" s="192">
        <v>7</v>
      </c>
      <c r="S144" s="193" t="s">
        <v>382</v>
      </c>
      <c r="T144" s="193" t="s">
        <v>382</v>
      </c>
      <c r="U144" s="193" t="s">
        <v>382</v>
      </c>
      <c r="V144" s="193" t="s">
        <v>382</v>
      </c>
      <c r="W144" s="229" t="s">
        <v>846</v>
      </c>
    </row>
    <row r="145" spans="1:23">
      <c r="A145" s="10"/>
      <c r="B145" s="10"/>
      <c r="C145" s="11" t="s">
        <v>100</v>
      </c>
      <c r="D145" s="192">
        <v>20</v>
      </c>
      <c r="E145" s="192">
        <v>6</v>
      </c>
      <c r="F145" s="192">
        <v>14</v>
      </c>
      <c r="G145" s="192">
        <v>3</v>
      </c>
      <c r="H145" s="192">
        <v>1</v>
      </c>
      <c r="I145" s="193" t="s">
        <v>382</v>
      </c>
      <c r="J145" s="192">
        <v>1</v>
      </c>
      <c r="K145" s="192">
        <v>2</v>
      </c>
      <c r="L145" s="193" t="s">
        <v>382</v>
      </c>
      <c r="M145" s="192">
        <v>1</v>
      </c>
      <c r="N145" s="192">
        <v>9</v>
      </c>
      <c r="O145" s="193" t="s">
        <v>382</v>
      </c>
      <c r="P145" s="192">
        <v>3</v>
      </c>
      <c r="Q145" s="193" t="s">
        <v>382</v>
      </c>
      <c r="R145" s="193" t="s">
        <v>382</v>
      </c>
      <c r="S145" s="193" t="s">
        <v>382</v>
      </c>
      <c r="T145" s="193" t="s">
        <v>382</v>
      </c>
      <c r="U145" s="193" t="s">
        <v>382</v>
      </c>
      <c r="V145" s="193" t="s">
        <v>382</v>
      </c>
      <c r="W145" s="229" t="s">
        <v>847</v>
      </c>
    </row>
    <row r="146" spans="1:23">
      <c r="A146" s="10"/>
      <c r="B146" s="10" t="s">
        <v>99</v>
      </c>
      <c r="C146" s="11"/>
      <c r="D146" s="192">
        <v>196</v>
      </c>
      <c r="E146" s="192">
        <v>103</v>
      </c>
      <c r="F146" s="192">
        <v>93</v>
      </c>
      <c r="G146" s="192">
        <v>45</v>
      </c>
      <c r="H146" s="192">
        <v>5</v>
      </c>
      <c r="I146" s="192">
        <v>5</v>
      </c>
      <c r="J146" s="192">
        <v>22</v>
      </c>
      <c r="K146" s="192">
        <v>9</v>
      </c>
      <c r="L146" s="192">
        <v>1</v>
      </c>
      <c r="M146" s="192">
        <v>27</v>
      </c>
      <c r="N146" s="192">
        <v>16</v>
      </c>
      <c r="O146" s="192">
        <v>17</v>
      </c>
      <c r="P146" s="192">
        <v>49</v>
      </c>
      <c r="Q146" s="192">
        <v>2</v>
      </c>
      <c r="R146" s="192">
        <v>2</v>
      </c>
      <c r="S146" s="193" t="s">
        <v>382</v>
      </c>
      <c r="T146" s="193" t="s">
        <v>382</v>
      </c>
      <c r="U146" s="193" t="s">
        <v>382</v>
      </c>
      <c r="V146" s="193" t="s">
        <v>382</v>
      </c>
      <c r="W146" s="229" t="s">
        <v>613</v>
      </c>
    </row>
    <row r="147" spans="1:23">
      <c r="A147" s="10"/>
      <c r="B147" s="10"/>
      <c r="C147" s="11" t="s">
        <v>98</v>
      </c>
      <c r="D147" s="192">
        <v>196</v>
      </c>
      <c r="E147" s="192">
        <v>103</v>
      </c>
      <c r="F147" s="192">
        <v>93</v>
      </c>
      <c r="G147" s="192">
        <v>45</v>
      </c>
      <c r="H147" s="192">
        <v>5</v>
      </c>
      <c r="I147" s="192">
        <v>5</v>
      </c>
      <c r="J147" s="192">
        <v>22</v>
      </c>
      <c r="K147" s="192">
        <v>9</v>
      </c>
      <c r="L147" s="192">
        <v>1</v>
      </c>
      <c r="M147" s="192">
        <v>27</v>
      </c>
      <c r="N147" s="192">
        <v>16</v>
      </c>
      <c r="O147" s="192">
        <v>17</v>
      </c>
      <c r="P147" s="192">
        <v>49</v>
      </c>
      <c r="Q147" s="192">
        <v>2</v>
      </c>
      <c r="R147" s="192">
        <v>2</v>
      </c>
      <c r="S147" s="193" t="s">
        <v>382</v>
      </c>
      <c r="T147" s="193" t="s">
        <v>382</v>
      </c>
      <c r="U147" s="193" t="s">
        <v>382</v>
      </c>
      <c r="V147" s="193" t="s">
        <v>382</v>
      </c>
      <c r="W147" s="229" t="s">
        <v>848</v>
      </c>
    </row>
    <row r="148" spans="1:23">
      <c r="A148" s="10"/>
      <c r="B148" s="10" t="s">
        <v>97</v>
      </c>
      <c r="C148" s="11"/>
      <c r="D148" s="192">
        <v>322</v>
      </c>
      <c r="E148" s="192">
        <v>157</v>
      </c>
      <c r="F148" s="192">
        <v>165</v>
      </c>
      <c r="G148" s="192">
        <v>81</v>
      </c>
      <c r="H148" s="192">
        <v>24</v>
      </c>
      <c r="I148" s="192">
        <v>4</v>
      </c>
      <c r="J148" s="192">
        <v>57</v>
      </c>
      <c r="K148" s="192">
        <v>15</v>
      </c>
      <c r="L148" s="192">
        <v>12</v>
      </c>
      <c r="M148" s="192">
        <v>30</v>
      </c>
      <c r="N148" s="192">
        <v>28</v>
      </c>
      <c r="O148" s="192">
        <v>27</v>
      </c>
      <c r="P148" s="192">
        <v>44</v>
      </c>
      <c r="Q148" s="192">
        <v>4</v>
      </c>
      <c r="R148" s="192">
        <v>6</v>
      </c>
      <c r="S148" s="192">
        <v>2</v>
      </c>
      <c r="T148" s="192">
        <v>1</v>
      </c>
      <c r="U148" s="193" t="s">
        <v>382</v>
      </c>
      <c r="V148" s="193" t="s">
        <v>382</v>
      </c>
      <c r="W148" s="229" t="s">
        <v>616</v>
      </c>
    </row>
    <row r="149" spans="1:23">
      <c r="A149" s="10"/>
      <c r="B149" s="10"/>
      <c r="C149" s="11" t="s">
        <v>96</v>
      </c>
      <c r="D149" s="192">
        <v>322</v>
      </c>
      <c r="E149" s="192">
        <v>157</v>
      </c>
      <c r="F149" s="192">
        <v>165</v>
      </c>
      <c r="G149" s="192">
        <v>81</v>
      </c>
      <c r="H149" s="192">
        <v>24</v>
      </c>
      <c r="I149" s="192">
        <v>4</v>
      </c>
      <c r="J149" s="192">
        <v>57</v>
      </c>
      <c r="K149" s="192">
        <v>15</v>
      </c>
      <c r="L149" s="192">
        <v>12</v>
      </c>
      <c r="M149" s="192">
        <v>30</v>
      </c>
      <c r="N149" s="192">
        <v>28</v>
      </c>
      <c r="O149" s="192">
        <v>27</v>
      </c>
      <c r="P149" s="192">
        <v>44</v>
      </c>
      <c r="Q149" s="192">
        <v>4</v>
      </c>
      <c r="R149" s="192">
        <v>6</v>
      </c>
      <c r="S149" s="192">
        <v>2</v>
      </c>
      <c r="T149" s="192">
        <v>1</v>
      </c>
      <c r="U149" s="192">
        <v>1</v>
      </c>
      <c r="V149" s="192">
        <v>3</v>
      </c>
      <c r="W149" s="229" t="s">
        <v>849</v>
      </c>
    </row>
    <row r="150" spans="1:23">
      <c r="A150" s="10"/>
      <c r="B150" s="10" t="s">
        <v>95</v>
      </c>
      <c r="C150" s="11"/>
      <c r="D150" s="192">
        <v>1070</v>
      </c>
      <c r="E150" s="192">
        <v>264</v>
      </c>
      <c r="F150" s="192">
        <v>806</v>
      </c>
      <c r="G150" s="192">
        <v>70</v>
      </c>
      <c r="H150" s="192">
        <v>36</v>
      </c>
      <c r="I150" s="192">
        <v>6</v>
      </c>
      <c r="J150" s="192">
        <v>42</v>
      </c>
      <c r="K150" s="192">
        <v>29</v>
      </c>
      <c r="L150" s="192">
        <v>20</v>
      </c>
      <c r="M150" s="192">
        <v>109</v>
      </c>
      <c r="N150" s="192">
        <v>99</v>
      </c>
      <c r="O150" s="192">
        <v>50</v>
      </c>
      <c r="P150" s="192">
        <v>609</v>
      </c>
      <c r="Q150" s="192">
        <v>6</v>
      </c>
      <c r="R150" s="192">
        <v>17</v>
      </c>
      <c r="S150" s="193" t="s">
        <v>382</v>
      </c>
      <c r="T150" s="192">
        <v>7</v>
      </c>
      <c r="U150" s="193" t="s">
        <v>382</v>
      </c>
      <c r="V150" s="193" t="s">
        <v>382</v>
      </c>
      <c r="W150" s="229" t="s">
        <v>619</v>
      </c>
    </row>
    <row r="151" spans="1:23">
      <c r="A151" s="10"/>
      <c r="B151" s="10"/>
      <c r="C151" s="11" t="s">
        <v>94</v>
      </c>
      <c r="D151" s="192">
        <v>432</v>
      </c>
      <c r="E151" s="192">
        <v>120</v>
      </c>
      <c r="F151" s="192">
        <v>312</v>
      </c>
      <c r="G151" s="192">
        <v>34</v>
      </c>
      <c r="H151" s="192">
        <v>11</v>
      </c>
      <c r="I151" s="192">
        <v>3</v>
      </c>
      <c r="J151" s="192">
        <v>18</v>
      </c>
      <c r="K151" s="192">
        <v>14</v>
      </c>
      <c r="L151" s="192">
        <v>11</v>
      </c>
      <c r="M151" s="192">
        <v>51</v>
      </c>
      <c r="N151" s="192">
        <v>51</v>
      </c>
      <c r="O151" s="192">
        <v>18</v>
      </c>
      <c r="P151" s="192">
        <v>221</v>
      </c>
      <c r="Q151" s="192">
        <v>6</v>
      </c>
      <c r="R151" s="192">
        <v>12</v>
      </c>
      <c r="S151" s="193" t="s">
        <v>382</v>
      </c>
      <c r="T151" s="192">
        <v>7</v>
      </c>
      <c r="U151" s="193" t="s">
        <v>382</v>
      </c>
      <c r="V151" s="192">
        <v>1</v>
      </c>
      <c r="W151" s="229" t="s">
        <v>850</v>
      </c>
    </row>
    <row r="152" spans="1:23">
      <c r="A152" s="10"/>
      <c r="B152" s="10"/>
      <c r="C152" s="11" t="s">
        <v>93</v>
      </c>
      <c r="D152" s="192">
        <v>193</v>
      </c>
      <c r="E152" s="192">
        <v>33</v>
      </c>
      <c r="F152" s="192">
        <v>160</v>
      </c>
      <c r="G152" s="192">
        <v>14</v>
      </c>
      <c r="H152" s="192">
        <v>21</v>
      </c>
      <c r="I152" s="192">
        <v>1</v>
      </c>
      <c r="J152" s="192">
        <v>14</v>
      </c>
      <c r="K152" s="192">
        <v>7</v>
      </c>
      <c r="L152" s="192">
        <v>4</v>
      </c>
      <c r="M152" s="192">
        <v>7</v>
      </c>
      <c r="N152" s="192">
        <v>23</v>
      </c>
      <c r="O152" s="192">
        <v>4</v>
      </c>
      <c r="P152" s="192">
        <v>98</v>
      </c>
      <c r="Q152" s="193" t="s">
        <v>382</v>
      </c>
      <c r="R152" s="192">
        <v>2</v>
      </c>
      <c r="S152" s="193" t="s">
        <v>382</v>
      </c>
      <c r="T152" s="193" t="s">
        <v>382</v>
      </c>
      <c r="U152" s="193" t="s">
        <v>382</v>
      </c>
      <c r="V152" s="193" t="s">
        <v>382</v>
      </c>
      <c r="W152" s="229" t="s">
        <v>851</v>
      </c>
    </row>
    <row r="153" spans="1:23">
      <c r="A153" s="10"/>
      <c r="B153" s="10"/>
      <c r="C153" s="11" t="s">
        <v>92</v>
      </c>
      <c r="D153" s="192">
        <v>407</v>
      </c>
      <c r="E153" s="192">
        <v>102</v>
      </c>
      <c r="F153" s="192">
        <v>305</v>
      </c>
      <c r="G153" s="192">
        <v>17</v>
      </c>
      <c r="H153" s="192">
        <v>2</v>
      </c>
      <c r="I153" s="192">
        <v>1</v>
      </c>
      <c r="J153" s="192">
        <v>8</v>
      </c>
      <c r="K153" s="192">
        <v>8</v>
      </c>
      <c r="L153" s="192">
        <v>5</v>
      </c>
      <c r="M153" s="192">
        <v>48</v>
      </c>
      <c r="N153" s="192">
        <v>25</v>
      </c>
      <c r="O153" s="192">
        <v>28</v>
      </c>
      <c r="P153" s="192">
        <v>265</v>
      </c>
      <c r="Q153" s="193" t="s">
        <v>382</v>
      </c>
      <c r="R153" s="192">
        <v>3</v>
      </c>
      <c r="S153" s="193" t="s">
        <v>382</v>
      </c>
      <c r="T153" s="193" t="s">
        <v>382</v>
      </c>
      <c r="U153" s="193" t="s">
        <v>382</v>
      </c>
      <c r="V153" s="193" t="s">
        <v>382</v>
      </c>
      <c r="W153" s="229" t="s">
        <v>852</v>
      </c>
    </row>
    <row r="154" spans="1:23">
      <c r="A154" s="10"/>
      <c r="B154" s="10"/>
      <c r="C154" s="11" t="s">
        <v>91</v>
      </c>
      <c r="D154" s="192">
        <v>38</v>
      </c>
      <c r="E154" s="192">
        <v>9</v>
      </c>
      <c r="F154" s="192">
        <v>29</v>
      </c>
      <c r="G154" s="192">
        <v>5</v>
      </c>
      <c r="H154" s="192">
        <v>2</v>
      </c>
      <c r="I154" s="192">
        <v>1</v>
      </c>
      <c r="J154" s="192">
        <v>2</v>
      </c>
      <c r="K154" s="193" t="s">
        <v>382</v>
      </c>
      <c r="L154" s="193" t="s">
        <v>382</v>
      </c>
      <c r="M154" s="192">
        <v>3</v>
      </c>
      <c r="N154" s="193" t="s">
        <v>382</v>
      </c>
      <c r="O154" s="193" t="s">
        <v>382</v>
      </c>
      <c r="P154" s="192">
        <v>25</v>
      </c>
      <c r="Q154" s="193" t="s">
        <v>382</v>
      </c>
      <c r="R154" s="193" t="s">
        <v>382</v>
      </c>
      <c r="S154" s="193" t="s">
        <v>382</v>
      </c>
      <c r="T154" s="193" t="s">
        <v>382</v>
      </c>
      <c r="U154" s="193" t="s">
        <v>382</v>
      </c>
      <c r="V154" s="193" t="s">
        <v>382</v>
      </c>
      <c r="W154" s="229" t="s">
        <v>853</v>
      </c>
    </row>
    <row r="155" spans="1:23">
      <c r="A155" s="10"/>
      <c r="B155" s="10" t="s">
        <v>90</v>
      </c>
      <c r="C155" s="11"/>
      <c r="D155" s="192">
        <v>3771</v>
      </c>
      <c r="E155" s="192">
        <v>1342</v>
      </c>
      <c r="F155" s="192">
        <v>2429</v>
      </c>
      <c r="G155" s="192">
        <v>151</v>
      </c>
      <c r="H155" s="192">
        <v>50</v>
      </c>
      <c r="I155" s="192">
        <v>17</v>
      </c>
      <c r="J155" s="192">
        <v>75</v>
      </c>
      <c r="K155" s="192">
        <v>59</v>
      </c>
      <c r="L155" s="192">
        <v>32</v>
      </c>
      <c r="M155" s="192">
        <v>267</v>
      </c>
      <c r="N155" s="192">
        <v>172</v>
      </c>
      <c r="O155" s="192">
        <v>848</v>
      </c>
      <c r="P155" s="192">
        <v>2100</v>
      </c>
      <c r="Q155" s="192">
        <v>101</v>
      </c>
      <c r="R155" s="192">
        <v>156</v>
      </c>
      <c r="S155" s="193" t="s">
        <v>382</v>
      </c>
      <c r="T155" s="192">
        <v>2</v>
      </c>
      <c r="U155" s="192">
        <v>5</v>
      </c>
      <c r="V155" s="192">
        <v>13</v>
      </c>
      <c r="W155" s="229" t="s">
        <v>625</v>
      </c>
    </row>
    <row r="156" spans="1:23" ht="24">
      <c r="A156" s="10"/>
      <c r="B156" s="10"/>
      <c r="C156" s="109" t="s">
        <v>360</v>
      </c>
      <c r="D156" s="192">
        <v>2007</v>
      </c>
      <c r="E156" s="192">
        <v>819</v>
      </c>
      <c r="F156" s="192">
        <v>1188</v>
      </c>
      <c r="G156" s="192">
        <v>57</v>
      </c>
      <c r="H156" s="192">
        <v>7</v>
      </c>
      <c r="I156" s="192">
        <v>2</v>
      </c>
      <c r="J156" s="192">
        <v>19</v>
      </c>
      <c r="K156" s="192">
        <v>19</v>
      </c>
      <c r="L156" s="192">
        <v>12</v>
      </c>
      <c r="M156" s="192">
        <v>87</v>
      </c>
      <c r="N156" s="192">
        <v>59</v>
      </c>
      <c r="O156" s="192">
        <v>654</v>
      </c>
      <c r="P156" s="192">
        <v>1091</v>
      </c>
      <c r="Q156" s="192">
        <v>25</v>
      </c>
      <c r="R156" s="192">
        <v>61</v>
      </c>
      <c r="S156" s="193" t="s">
        <v>382</v>
      </c>
      <c r="T156" s="193" t="s">
        <v>382</v>
      </c>
      <c r="U156" s="193" t="s">
        <v>382</v>
      </c>
      <c r="V156" s="193" t="s">
        <v>382</v>
      </c>
      <c r="W156" s="229" t="s">
        <v>854</v>
      </c>
    </row>
    <row r="157" spans="1:23">
      <c r="A157" s="10"/>
      <c r="B157" s="10"/>
      <c r="C157" s="11" t="s">
        <v>89</v>
      </c>
      <c r="D157" s="192">
        <v>208</v>
      </c>
      <c r="E157" s="192">
        <v>130</v>
      </c>
      <c r="F157" s="192">
        <v>78</v>
      </c>
      <c r="G157" s="192">
        <v>22</v>
      </c>
      <c r="H157" s="192">
        <v>5</v>
      </c>
      <c r="I157" s="192">
        <v>3</v>
      </c>
      <c r="J157" s="192">
        <v>7</v>
      </c>
      <c r="K157" s="192">
        <v>4</v>
      </c>
      <c r="L157" s="192">
        <v>4</v>
      </c>
      <c r="M157" s="192">
        <v>30</v>
      </c>
      <c r="N157" s="192">
        <v>20</v>
      </c>
      <c r="O157" s="192">
        <v>71</v>
      </c>
      <c r="P157" s="192">
        <v>42</v>
      </c>
      <c r="Q157" s="192">
        <v>14</v>
      </c>
      <c r="R157" s="192">
        <v>3</v>
      </c>
      <c r="S157" s="193" t="s">
        <v>382</v>
      </c>
      <c r="T157" s="193" t="s">
        <v>382</v>
      </c>
      <c r="U157" s="193" t="s">
        <v>382</v>
      </c>
      <c r="V157" s="193" t="s">
        <v>382</v>
      </c>
      <c r="W157" s="229" t="s">
        <v>855</v>
      </c>
    </row>
    <row r="158" spans="1:23">
      <c r="A158" s="10"/>
      <c r="B158" s="10"/>
      <c r="C158" s="11" t="s">
        <v>88</v>
      </c>
      <c r="D158" s="192">
        <v>455</v>
      </c>
      <c r="E158" s="192">
        <v>95</v>
      </c>
      <c r="F158" s="192">
        <v>360</v>
      </c>
      <c r="G158" s="192">
        <v>7</v>
      </c>
      <c r="H158" s="192">
        <v>9</v>
      </c>
      <c r="I158" s="192">
        <v>2</v>
      </c>
      <c r="J158" s="192">
        <v>2</v>
      </c>
      <c r="K158" s="192">
        <v>7</v>
      </c>
      <c r="L158" s="192">
        <v>2</v>
      </c>
      <c r="M158" s="192">
        <v>59</v>
      </c>
      <c r="N158" s="192">
        <v>24</v>
      </c>
      <c r="O158" s="192">
        <v>20</v>
      </c>
      <c r="P158" s="192">
        <v>323</v>
      </c>
      <c r="Q158" s="192">
        <v>57</v>
      </c>
      <c r="R158" s="192">
        <v>72</v>
      </c>
      <c r="S158" s="193" t="s">
        <v>382</v>
      </c>
      <c r="T158" s="193" t="s">
        <v>382</v>
      </c>
      <c r="U158" s="193" t="s">
        <v>382</v>
      </c>
      <c r="V158" s="193" t="s">
        <v>382</v>
      </c>
      <c r="W158" s="229" t="s">
        <v>856</v>
      </c>
    </row>
    <row r="159" spans="1:23">
      <c r="A159" s="10"/>
      <c r="B159" s="10"/>
      <c r="C159" s="11" t="s">
        <v>87</v>
      </c>
      <c r="D159" s="192">
        <v>34</v>
      </c>
      <c r="E159" s="192">
        <v>14</v>
      </c>
      <c r="F159" s="192">
        <v>20</v>
      </c>
      <c r="G159" s="192">
        <v>5</v>
      </c>
      <c r="H159" s="192">
        <v>2</v>
      </c>
      <c r="I159" s="192">
        <v>1</v>
      </c>
      <c r="J159" s="192">
        <v>2</v>
      </c>
      <c r="K159" s="192">
        <v>3</v>
      </c>
      <c r="L159" s="192">
        <v>2</v>
      </c>
      <c r="M159" s="192">
        <v>4</v>
      </c>
      <c r="N159" s="192">
        <v>2</v>
      </c>
      <c r="O159" s="192">
        <v>1</v>
      </c>
      <c r="P159" s="192">
        <v>12</v>
      </c>
      <c r="Q159" s="192" t="s">
        <v>723</v>
      </c>
      <c r="R159" s="192" t="s">
        <v>723</v>
      </c>
      <c r="S159" s="193" t="s">
        <v>382</v>
      </c>
      <c r="T159" s="193" t="s">
        <v>382</v>
      </c>
      <c r="U159" s="193" t="s">
        <v>382</v>
      </c>
      <c r="V159" s="193" t="s">
        <v>382</v>
      </c>
      <c r="W159" s="229" t="s">
        <v>857</v>
      </c>
    </row>
    <row r="160" spans="1:23">
      <c r="A160" s="10"/>
      <c r="B160" s="10"/>
      <c r="C160" s="11" t="s">
        <v>86</v>
      </c>
      <c r="D160" s="192">
        <v>255</v>
      </c>
      <c r="E160" s="192">
        <v>47</v>
      </c>
      <c r="F160" s="192">
        <v>208</v>
      </c>
      <c r="G160" s="192">
        <v>13</v>
      </c>
      <c r="H160" s="192">
        <v>11</v>
      </c>
      <c r="I160" s="192">
        <v>3</v>
      </c>
      <c r="J160" s="192">
        <v>12</v>
      </c>
      <c r="K160" s="192">
        <v>4</v>
      </c>
      <c r="L160" s="192">
        <v>3</v>
      </c>
      <c r="M160" s="192">
        <v>9</v>
      </c>
      <c r="N160" s="192">
        <v>14</v>
      </c>
      <c r="O160" s="192">
        <v>18</v>
      </c>
      <c r="P160" s="192">
        <v>168</v>
      </c>
      <c r="Q160" s="192">
        <v>3</v>
      </c>
      <c r="R160" s="192">
        <v>7</v>
      </c>
      <c r="S160" s="193" t="s">
        <v>382</v>
      </c>
      <c r="T160" s="193" t="s">
        <v>382</v>
      </c>
      <c r="U160" s="193" t="s">
        <v>382</v>
      </c>
      <c r="V160" s="193" t="s">
        <v>382</v>
      </c>
      <c r="W160" s="229" t="s">
        <v>858</v>
      </c>
    </row>
    <row r="161" spans="1:23">
      <c r="A161" s="10"/>
      <c r="B161" s="10"/>
      <c r="C161" s="11" t="s">
        <v>85</v>
      </c>
      <c r="D161" s="192">
        <v>113</v>
      </c>
      <c r="E161" s="192">
        <v>51</v>
      </c>
      <c r="F161" s="192">
        <v>62</v>
      </c>
      <c r="G161" s="192">
        <v>31</v>
      </c>
      <c r="H161" s="192">
        <v>6</v>
      </c>
      <c r="I161" s="192">
        <v>3</v>
      </c>
      <c r="J161" s="192">
        <v>20</v>
      </c>
      <c r="K161" s="192">
        <v>6</v>
      </c>
      <c r="L161" s="192">
        <v>3</v>
      </c>
      <c r="M161" s="192">
        <v>10</v>
      </c>
      <c r="N161" s="192">
        <v>18</v>
      </c>
      <c r="O161" s="192">
        <v>1</v>
      </c>
      <c r="P161" s="192">
        <v>15</v>
      </c>
      <c r="Q161" s="193" t="s">
        <v>382</v>
      </c>
      <c r="R161" s="193" t="s">
        <v>382</v>
      </c>
      <c r="S161" s="193" t="s">
        <v>382</v>
      </c>
      <c r="T161" s="192">
        <v>1</v>
      </c>
      <c r="U161" s="193" t="s">
        <v>382</v>
      </c>
      <c r="V161" s="193" t="s">
        <v>382</v>
      </c>
      <c r="W161" s="229" t="s">
        <v>859</v>
      </c>
    </row>
    <row r="162" spans="1:23">
      <c r="A162" s="10"/>
      <c r="B162" s="10"/>
      <c r="C162" s="11" t="s">
        <v>84</v>
      </c>
      <c r="D162" s="192">
        <v>48</v>
      </c>
      <c r="E162" s="192">
        <v>22</v>
      </c>
      <c r="F162" s="192">
        <v>26</v>
      </c>
      <c r="G162" s="192">
        <v>8</v>
      </c>
      <c r="H162" s="192">
        <v>2</v>
      </c>
      <c r="I162" s="193" t="s">
        <v>382</v>
      </c>
      <c r="J162" s="192">
        <v>4</v>
      </c>
      <c r="K162" s="192">
        <v>1</v>
      </c>
      <c r="L162" s="192">
        <v>1</v>
      </c>
      <c r="M162" s="192">
        <v>4</v>
      </c>
      <c r="N162" s="192">
        <v>5</v>
      </c>
      <c r="O162" s="192">
        <v>9</v>
      </c>
      <c r="P162" s="192">
        <v>14</v>
      </c>
      <c r="Q162" s="193" t="s">
        <v>382</v>
      </c>
      <c r="R162" s="193" t="s">
        <v>382</v>
      </c>
      <c r="S162" s="193" t="s">
        <v>382</v>
      </c>
      <c r="T162" s="193" t="s">
        <v>382</v>
      </c>
      <c r="U162" s="193" t="s">
        <v>382</v>
      </c>
      <c r="V162" s="193" t="s">
        <v>382</v>
      </c>
      <c r="W162" s="229" t="s">
        <v>860</v>
      </c>
    </row>
    <row r="163" spans="1:23">
      <c r="A163" s="10"/>
      <c r="B163" s="10"/>
      <c r="C163" s="11" t="s">
        <v>83</v>
      </c>
      <c r="D163" s="192">
        <v>29</v>
      </c>
      <c r="E163" s="192">
        <v>6</v>
      </c>
      <c r="F163" s="192">
        <v>23</v>
      </c>
      <c r="G163" s="192" t="s">
        <v>723</v>
      </c>
      <c r="H163" s="192">
        <v>1</v>
      </c>
      <c r="I163" s="193" t="s">
        <v>382</v>
      </c>
      <c r="J163" s="192" t="s">
        <v>723</v>
      </c>
      <c r="K163" s="192">
        <v>2</v>
      </c>
      <c r="L163" s="192">
        <v>1</v>
      </c>
      <c r="M163" s="192">
        <v>2</v>
      </c>
      <c r="N163" s="192">
        <v>1</v>
      </c>
      <c r="O163" s="192">
        <v>2</v>
      </c>
      <c r="P163" s="192">
        <v>20</v>
      </c>
      <c r="Q163" s="193" t="s">
        <v>382</v>
      </c>
      <c r="R163" s="193" t="s">
        <v>382</v>
      </c>
      <c r="S163" s="193" t="s">
        <v>382</v>
      </c>
      <c r="T163" s="193" t="s">
        <v>382</v>
      </c>
      <c r="U163" s="193" t="s">
        <v>382</v>
      </c>
      <c r="V163" s="193" t="s">
        <v>382</v>
      </c>
      <c r="W163" s="229" t="s">
        <v>861</v>
      </c>
    </row>
    <row r="164" spans="1:23">
      <c r="A164" s="10"/>
      <c r="B164" s="10"/>
      <c r="C164" s="11" t="s">
        <v>82</v>
      </c>
      <c r="D164" s="192">
        <v>622</v>
      </c>
      <c r="E164" s="192">
        <v>158</v>
      </c>
      <c r="F164" s="192">
        <v>464</v>
      </c>
      <c r="G164" s="192">
        <v>8</v>
      </c>
      <c r="H164" s="192">
        <v>7</v>
      </c>
      <c r="I164" s="192">
        <v>3</v>
      </c>
      <c r="J164" s="192">
        <v>9</v>
      </c>
      <c r="K164" s="192">
        <v>13</v>
      </c>
      <c r="L164" s="192">
        <v>4</v>
      </c>
      <c r="M164" s="192">
        <v>62</v>
      </c>
      <c r="N164" s="192">
        <v>29</v>
      </c>
      <c r="O164" s="192">
        <v>72</v>
      </c>
      <c r="P164" s="192">
        <v>415</v>
      </c>
      <c r="Q164" s="192">
        <v>2</v>
      </c>
      <c r="R164" s="192">
        <v>13</v>
      </c>
      <c r="S164" s="193" t="s">
        <v>382</v>
      </c>
      <c r="T164" s="192">
        <v>1</v>
      </c>
      <c r="U164" s="193" t="s">
        <v>382</v>
      </c>
      <c r="V164" s="193" t="s">
        <v>382</v>
      </c>
      <c r="W164" s="229" t="s">
        <v>862</v>
      </c>
    </row>
    <row r="165" spans="1:23" s="117" customFormat="1">
      <c r="A165" s="115" t="s">
        <v>81</v>
      </c>
      <c r="B165" s="115"/>
      <c r="C165" s="116"/>
      <c r="D165" s="184">
        <v>3068</v>
      </c>
      <c r="E165" s="184">
        <v>2185</v>
      </c>
      <c r="F165" s="184">
        <v>883</v>
      </c>
      <c r="G165" s="184">
        <v>228</v>
      </c>
      <c r="H165" s="184">
        <v>10</v>
      </c>
      <c r="I165" s="184">
        <v>10</v>
      </c>
      <c r="J165" s="184">
        <v>80</v>
      </c>
      <c r="K165" s="184">
        <v>188</v>
      </c>
      <c r="L165" s="184">
        <v>93</v>
      </c>
      <c r="M165" s="184">
        <v>1532</v>
      </c>
      <c r="N165" s="184">
        <v>353</v>
      </c>
      <c r="O165" s="184">
        <v>227</v>
      </c>
      <c r="P165" s="184">
        <v>347</v>
      </c>
      <c r="Q165" s="184">
        <v>40</v>
      </c>
      <c r="R165" s="184">
        <v>11</v>
      </c>
      <c r="S165" s="184">
        <v>4</v>
      </c>
      <c r="T165" s="184">
        <v>2</v>
      </c>
      <c r="U165" s="184">
        <v>10</v>
      </c>
      <c r="V165" s="184">
        <v>18</v>
      </c>
      <c r="W165" s="228" t="s">
        <v>863</v>
      </c>
    </row>
    <row r="166" spans="1:23">
      <c r="A166" s="10"/>
      <c r="B166" s="10" t="s">
        <v>80</v>
      </c>
      <c r="C166" s="11"/>
      <c r="D166" s="192">
        <v>1890</v>
      </c>
      <c r="E166" s="192">
        <v>1479</v>
      </c>
      <c r="F166" s="192">
        <v>411</v>
      </c>
      <c r="G166" s="192">
        <v>102</v>
      </c>
      <c r="H166" s="192">
        <v>6</v>
      </c>
      <c r="I166" s="192">
        <v>9</v>
      </c>
      <c r="J166" s="192">
        <v>33</v>
      </c>
      <c r="K166" s="192">
        <v>110</v>
      </c>
      <c r="L166" s="192">
        <v>57</v>
      </c>
      <c r="M166" s="192">
        <v>1149</v>
      </c>
      <c r="N166" s="192">
        <v>192</v>
      </c>
      <c r="O166" s="192">
        <v>109</v>
      </c>
      <c r="P166" s="192">
        <v>123</v>
      </c>
      <c r="Q166" s="192">
        <v>16</v>
      </c>
      <c r="R166" s="192">
        <v>8</v>
      </c>
      <c r="S166" s="193" t="s">
        <v>382</v>
      </c>
      <c r="T166" s="193" t="s">
        <v>382</v>
      </c>
      <c r="U166" s="193" t="s">
        <v>382</v>
      </c>
      <c r="V166" s="193" t="s">
        <v>382</v>
      </c>
      <c r="W166" s="229" t="s">
        <v>638</v>
      </c>
    </row>
    <row r="167" spans="1:23">
      <c r="A167" s="10"/>
      <c r="B167" s="10"/>
      <c r="C167" s="11" t="s">
        <v>79</v>
      </c>
      <c r="D167" s="192">
        <v>1159</v>
      </c>
      <c r="E167" s="192">
        <v>921</v>
      </c>
      <c r="F167" s="192">
        <v>238</v>
      </c>
      <c r="G167" s="192">
        <v>29</v>
      </c>
      <c r="H167" s="192">
        <v>3</v>
      </c>
      <c r="I167" s="192">
        <v>1</v>
      </c>
      <c r="J167" s="192">
        <v>11</v>
      </c>
      <c r="K167" s="192">
        <v>52</v>
      </c>
      <c r="L167" s="192">
        <v>30</v>
      </c>
      <c r="M167" s="192">
        <v>790</v>
      </c>
      <c r="N167" s="192">
        <v>126</v>
      </c>
      <c r="O167" s="192">
        <v>49</v>
      </c>
      <c r="P167" s="192">
        <v>68</v>
      </c>
      <c r="Q167" s="192">
        <v>12</v>
      </c>
      <c r="R167" s="192">
        <v>4</v>
      </c>
      <c r="S167" s="193" t="s">
        <v>382</v>
      </c>
      <c r="T167" s="193" t="s">
        <v>382</v>
      </c>
      <c r="U167" s="192">
        <v>1</v>
      </c>
      <c r="V167" s="192">
        <v>3</v>
      </c>
      <c r="W167" s="229" t="s">
        <v>864</v>
      </c>
    </row>
    <row r="168" spans="1:23">
      <c r="A168" s="10"/>
      <c r="B168" s="10"/>
      <c r="C168" s="11" t="s">
        <v>78</v>
      </c>
      <c r="D168" s="192">
        <v>279</v>
      </c>
      <c r="E168" s="192">
        <v>210</v>
      </c>
      <c r="F168" s="192">
        <v>69</v>
      </c>
      <c r="G168" s="192">
        <v>29</v>
      </c>
      <c r="H168" s="192">
        <v>1</v>
      </c>
      <c r="I168" s="192">
        <v>1</v>
      </c>
      <c r="J168" s="192">
        <v>6</v>
      </c>
      <c r="K168" s="192">
        <v>28</v>
      </c>
      <c r="L168" s="192">
        <v>11</v>
      </c>
      <c r="M168" s="192">
        <v>128</v>
      </c>
      <c r="N168" s="192">
        <v>25</v>
      </c>
      <c r="O168" s="192">
        <v>24</v>
      </c>
      <c r="P168" s="192">
        <v>26</v>
      </c>
      <c r="Q168" s="192">
        <v>4</v>
      </c>
      <c r="R168" s="192">
        <v>4</v>
      </c>
      <c r="S168" s="193" t="s">
        <v>382</v>
      </c>
      <c r="T168" s="193" t="s">
        <v>382</v>
      </c>
      <c r="U168" s="193" t="s">
        <v>382</v>
      </c>
      <c r="V168" s="193" t="s">
        <v>382</v>
      </c>
      <c r="W168" s="229" t="s">
        <v>865</v>
      </c>
    </row>
    <row r="169" spans="1:23">
      <c r="A169" s="10"/>
      <c r="B169" s="10"/>
      <c r="C169" s="11" t="s">
        <v>77</v>
      </c>
      <c r="D169" s="192">
        <v>317</v>
      </c>
      <c r="E169" s="192">
        <v>247</v>
      </c>
      <c r="F169" s="192">
        <v>70</v>
      </c>
      <c r="G169" s="192">
        <v>20</v>
      </c>
      <c r="H169" s="192">
        <v>1</v>
      </c>
      <c r="I169" s="192">
        <v>3</v>
      </c>
      <c r="J169" s="192">
        <v>6</v>
      </c>
      <c r="K169" s="192">
        <v>21</v>
      </c>
      <c r="L169" s="192">
        <v>14</v>
      </c>
      <c r="M169" s="192">
        <v>171</v>
      </c>
      <c r="N169" s="192">
        <v>24</v>
      </c>
      <c r="O169" s="192">
        <v>32</v>
      </c>
      <c r="P169" s="192">
        <v>25</v>
      </c>
      <c r="Q169" s="193" t="s">
        <v>382</v>
      </c>
      <c r="R169" s="193" t="s">
        <v>382</v>
      </c>
      <c r="S169" s="193" t="s">
        <v>382</v>
      </c>
      <c r="T169" s="193" t="s">
        <v>382</v>
      </c>
      <c r="U169" s="193" t="s">
        <v>382</v>
      </c>
      <c r="V169" s="193" t="s">
        <v>382</v>
      </c>
      <c r="W169" s="229" t="s">
        <v>866</v>
      </c>
    </row>
    <row r="170" spans="1:23">
      <c r="A170" s="10"/>
      <c r="B170" s="10"/>
      <c r="C170" s="11" t="s">
        <v>76</v>
      </c>
      <c r="D170" s="192">
        <v>135</v>
      </c>
      <c r="E170" s="192">
        <v>101</v>
      </c>
      <c r="F170" s="192">
        <v>34</v>
      </c>
      <c r="G170" s="192">
        <v>24</v>
      </c>
      <c r="H170" s="192">
        <v>1</v>
      </c>
      <c r="I170" s="192">
        <v>4</v>
      </c>
      <c r="J170" s="192">
        <v>10</v>
      </c>
      <c r="K170" s="192">
        <v>9</v>
      </c>
      <c r="L170" s="192">
        <v>2</v>
      </c>
      <c r="M170" s="192">
        <v>60</v>
      </c>
      <c r="N170" s="192">
        <v>17</v>
      </c>
      <c r="O170" s="192">
        <v>4</v>
      </c>
      <c r="P170" s="192">
        <v>4</v>
      </c>
      <c r="Q170" s="193" t="s">
        <v>382</v>
      </c>
      <c r="R170" s="193" t="s">
        <v>382</v>
      </c>
      <c r="S170" s="193" t="s">
        <v>382</v>
      </c>
      <c r="T170" s="193" t="s">
        <v>382</v>
      </c>
      <c r="U170" s="193" t="s">
        <v>382</v>
      </c>
      <c r="V170" s="193" t="s">
        <v>382</v>
      </c>
      <c r="W170" s="229" t="s">
        <v>867</v>
      </c>
    </row>
    <row r="171" spans="1:23">
      <c r="A171" s="10"/>
      <c r="B171" s="10" t="s">
        <v>75</v>
      </c>
      <c r="C171" s="11"/>
      <c r="D171" s="192">
        <v>126</v>
      </c>
      <c r="E171" s="192">
        <v>89</v>
      </c>
      <c r="F171" s="192">
        <v>37</v>
      </c>
      <c r="G171" s="192">
        <v>41</v>
      </c>
      <c r="H171" s="192">
        <v>2</v>
      </c>
      <c r="I171" s="193" t="s">
        <v>382</v>
      </c>
      <c r="J171" s="192">
        <v>15</v>
      </c>
      <c r="K171" s="192">
        <v>3</v>
      </c>
      <c r="L171" s="192">
        <v>3</v>
      </c>
      <c r="M171" s="192">
        <v>29</v>
      </c>
      <c r="N171" s="192">
        <v>7</v>
      </c>
      <c r="O171" s="192">
        <v>16</v>
      </c>
      <c r="P171" s="192">
        <v>10</v>
      </c>
      <c r="Q171" s="192">
        <v>3</v>
      </c>
      <c r="R171" s="192">
        <v>1</v>
      </c>
      <c r="S171" s="193" t="s">
        <v>382</v>
      </c>
      <c r="T171" s="193" t="s">
        <v>382</v>
      </c>
      <c r="U171" s="193" t="s">
        <v>382</v>
      </c>
      <c r="V171" s="193" t="s">
        <v>382</v>
      </c>
      <c r="W171" s="229" t="s">
        <v>646</v>
      </c>
    </row>
    <row r="172" spans="1:23">
      <c r="A172" s="10"/>
      <c r="B172" s="10"/>
      <c r="C172" s="11" t="s">
        <v>74</v>
      </c>
      <c r="D172" s="192">
        <v>126</v>
      </c>
      <c r="E172" s="192">
        <v>89</v>
      </c>
      <c r="F172" s="192">
        <v>37</v>
      </c>
      <c r="G172" s="192">
        <v>41</v>
      </c>
      <c r="H172" s="192">
        <v>2</v>
      </c>
      <c r="I172" s="193" t="s">
        <v>382</v>
      </c>
      <c r="J172" s="192">
        <v>15</v>
      </c>
      <c r="K172" s="192">
        <v>3</v>
      </c>
      <c r="L172" s="192">
        <v>3</v>
      </c>
      <c r="M172" s="192">
        <v>29</v>
      </c>
      <c r="N172" s="192">
        <v>7</v>
      </c>
      <c r="O172" s="192">
        <v>16</v>
      </c>
      <c r="P172" s="192">
        <v>10</v>
      </c>
      <c r="Q172" s="192">
        <v>3</v>
      </c>
      <c r="R172" s="192">
        <v>1</v>
      </c>
      <c r="S172" s="193" t="s">
        <v>382</v>
      </c>
      <c r="T172" s="193" t="s">
        <v>382</v>
      </c>
      <c r="U172" s="193" t="s">
        <v>382</v>
      </c>
      <c r="V172" s="193" t="s">
        <v>382</v>
      </c>
      <c r="W172" s="229" t="s">
        <v>868</v>
      </c>
    </row>
    <row r="173" spans="1:23">
      <c r="A173" s="10"/>
      <c r="B173" s="10" t="s">
        <v>73</v>
      </c>
      <c r="C173" s="11"/>
      <c r="D173" s="192">
        <v>1052</v>
      </c>
      <c r="E173" s="192">
        <v>617</v>
      </c>
      <c r="F173" s="192">
        <v>435</v>
      </c>
      <c r="G173" s="192">
        <v>85</v>
      </c>
      <c r="H173" s="192">
        <v>2</v>
      </c>
      <c r="I173" s="192">
        <v>1</v>
      </c>
      <c r="J173" s="192">
        <v>32</v>
      </c>
      <c r="K173" s="192">
        <v>75</v>
      </c>
      <c r="L173" s="192">
        <v>33</v>
      </c>
      <c r="M173" s="192">
        <v>354</v>
      </c>
      <c r="N173" s="192">
        <v>154</v>
      </c>
      <c r="O173" s="192">
        <v>102</v>
      </c>
      <c r="P173" s="192">
        <v>214</v>
      </c>
      <c r="Q173" s="192">
        <v>21</v>
      </c>
      <c r="R173" s="192">
        <v>2</v>
      </c>
      <c r="S173" s="192">
        <v>4</v>
      </c>
      <c r="T173" s="192">
        <v>2</v>
      </c>
      <c r="U173" s="192">
        <v>6</v>
      </c>
      <c r="V173" s="192">
        <v>14</v>
      </c>
      <c r="W173" s="229" t="s">
        <v>649</v>
      </c>
    </row>
    <row r="174" spans="1:23">
      <c r="A174" s="10"/>
      <c r="B174" s="10"/>
      <c r="C174" s="11" t="s">
        <v>72</v>
      </c>
      <c r="D174" s="192">
        <v>866</v>
      </c>
      <c r="E174" s="192">
        <v>487</v>
      </c>
      <c r="F174" s="192">
        <v>379</v>
      </c>
      <c r="G174" s="192">
        <v>74</v>
      </c>
      <c r="H174" s="192">
        <v>2</v>
      </c>
      <c r="I174" s="192">
        <v>1</v>
      </c>
      <c r="J174" s="192">
        <v>30</v>
      </c>
      <c r="K174" s="192">
        <v>57</v>
      </c>
      <c r="L174" s="192">
        <v>27</v>
      </c>
      <c r="M174" s="192">
        <v>272</v>
      </c>
      <c r="N174" s="192">
        <v>136</v>
      </c>
      <c r="O174" s="192">
        <v>83</v>
      </c>
      <c r="P174" s="192">
        <v>184</v>
      </c>
      <c r="Q174" s="192">
        <v>13</v>
      </c>
      <c r="R174" s="192">
        <v>2</v>
      </c>
      <c r="S174" s="192">
        <v>4</v>
      </c>
      <c r="T174" s="192">
        <v>2</v>
      </c>
      <c r="U174" s="193" t="s">
        <v>382</v>
      </c>
      <c r="V174" s="193" t="s">
        <v>382</v>
      </c>
      <c r="W174" s="229" t="s">
        <v>869</v>
      </c>
    </row>
    <row r="175" spans="1:23">
      <c r="A175" s="10"/>
      <c r="B175" s="10"/>
      <c r="C175" s="11" t="s">
        <v>71</v>
      </c>
      <c r="D175" s="192">
        <v>93</v>
      </c>
      <c r="E175" s="192">
        <v>63</v>
      </c>
      <c r="F175" s="192">
        <v>30</v>
      </c>
      <c r="G175" s="192">
        <v>1</v>
      </c>
      <c r="H175" s="193" t="s">
        <v>382</v>
      </c>
      <c r="I175" s="193" t="s">
        <v>382</v>
      </c>
      <c r="J175" s="192">
        <v>1</v>
      </c>
      <c r="K175" s="192">
        <v>6</v>
      </c>
      <c r="L175" s="192">
        <v>1</v>
      </c>
      <c r="M175" s="192">
        <v>41</v>
      </c>
      <c r="N175" s="192">
        <v>7</v>
      </c>
      <c r="O175" s="192">
        <v>15</v>
      </c>
      <c r="P175" s="192">
        <v>21</v>
      </c>
      <c r="Q175" s="193" t="s">
        <v>382</v>
      </c>
      <c r="R175" s="193" t="s">
        <v>382</v>
      </c>
      <c r="S175" s="193" t="s">
        <v>382</v>
      </c>
      <c r="T175" s="193" t="s">
        <v>382</v>
      </c>
      <c r="U175" s="193" t="s">
        <v>382</v>
      </c>
      <c r="V175" s="193" t="s">
        <v>382</v>
      </c>
      <c r="W175" s="229" t="s">
        <v>870</v>
      </c>
    </row>
    <row r="176" spans="1:23">
      <c r="A176" s="10"/>
      <c r="B176" s="10"/>
      <c r="C176" s="11" t="s">
        <v>319</v>
      </c>
      <c r="D176" s="192">
        <v>9</v>
      </c>
      <c r="E176" s="192">
        <v>5</v>
      </c>
      <c r="F176" s="192">
        <v>4</v>
      </c>
      <c r="G176" s="192">
        <v>3</v>
      </c>
      <c r="H176" s="193" t="s">
        <v>382</v>
      </c>
      <c r="I176" s="193" t="s">
        <v>382</v>
      </c>
      <c r="J176" s="192">
        <v>1</v>
      </c>
      <c r="K176" s="193" t="s">
        <v>382</v>
      </c>
      <c r="L176" s="193" t="s">
        <v>382</v>
      </c>
      <c r="M176" s="193" t="s">
        <v>382</v>
      </c>
      <c r="N176" s="193" t="s">
        <v>382</v>
      </c>
      <c r="O176" s="192">
        <v>2</v>
      </c>
      <c r="P176" s="192">
        <v>3</v>
      </c>
      <c r="Q176" s="193" t="s">
        <v>382</v>
      </c>
      <c r="R176" s="193" t="s">
        <v>382</v>
      </c>
      <c r="S176" s="193" t="s">
        <v>382</v>
      </c>
      <c r="T176" s="193" t="s">
        <v>382</v>
      </c>
      <c r="U176" s="193" t="s">
        <v>382</v>
      </c>
      <c r="V176" s="193" t="s">
        <v>382</v>
      </c>
      <c r="W176" s="229" t="s">
        <v>871</v>
      </c>
    </row>
    <row r="177" spans="1:23">
      <c r="A177" s="10"/>
      <c r="B177" s="10"/>
      <c r="C177" s="11" t="s">
        <v>70</v>
      </c>
      <c r="D177" s="192">
        <v>84</v>
      </c>
      <c r="E177" s="192">
        <v>62</v>
      </c>
      <c r="F177" s="192">
        <v>22</v>
      </c>
      <c r="G177" s="192">
        <v>7</v>
      </c>
      <c r="H177" s="193" t="s">
        <v>382</v>
      </c>
      <c r="I177" s="193" t="s">
        <v>382</v>
      </c>
      <c r="J177" s="192" t="s">
        <v>723</v>
      </c>
      <c r="K177" s="192">
        <v>12</v>
      </c>
      <c r="L177" s="192">
        <v>5</v>
      </c>
      <c r="M177" s="192">
        <v>41</v>
      </c>
      <c r="N177" s="192">
        <v>11</v>
      </c>
      <c r="O177" s="192">
        <v>2</v>
      </c>
      <c r="P177" s="192">
        <v>6</v>
      </c>
      <c r="Q177" s="192">
        <v>8</v>
      </c>
      <c r="R177" s="193" t="s">
        <v>382</v>
      </c>
      <c r="S177" s="193" t="s">
        <v>382</v>
      </c>
      <c r="T177" s="193" t="s">
        <v>382</v>
      </c>
      <c r="U177" s="193" t="s">
        <v>382</v>
      </c>
      <c r="V177" s="193" t="s">
        <v>382</v>
      </c>
      <c r="W177" s="229" t="s">
        <v>872</v>
      </c>
    </row>
    <row r="178" spans="1:23" s="117" customFormat="1">
      <c r="A178" s="115" t="s">
        <v>69</v>
      </c>
      <c r="B178" s="115"/>
      <c r="C178" s="116"/>
      <c r="D178" s="184">
        <v>8143</v>
      </c>
      <c r="E178" s="184">
        <v>3520</v>
      </c>
      <c r="F178" s="184">
        <v>4623</v>
      </c>
      <c r="G178" s="184">
        <v>377</v>
      </c>
      <c r="H178" s="184">
        <v>225</v>
      </c>
      <c r="I178" s="184">
        <v>57</v>
      </c>
      <c r="J178" s="184">
        <v>177</v>
      </c>
      <c r="K178" s="184">
        <v>396</v>
      </c>
      <c r="L178" s="184">
        <v>209</v>
      </c>
      <c r="M178" s="184">
        <v>1521</v>
      </c>
      <c r="N178" s="184">
        <v>1212</v>
      </c>
      <c r="O178" s="184">
        <v>1169</v>
      </c>
      <c r="P178" s="184">
        <v>2800</v>
      </c>
      <c r="Q178" s="184">
        <v>138</v>
      </c>
      <c r="R178" s="184">
        <v>223</v>
      </c>
      <c r="S178" s="184">
        <v>8</v>
      </c>
      <c r="T178" s="184">
        <v>16</v>
      </c>
      <c r="U178" s="191" t="s">
        <v>382</v>
      </c>
      <c r="V178" s="191" t="s">
        <v>382</v>
      </c>
      <c r="W178" s="228" t="s">
        <v>873</v>
      </c>
    </row>
    <row r="179" spans="1:23">
      <c r="A179" s="10"/>
      <c r="B179" s="10" t="s">
        <v>68</v>
      </c>
      <c r="C179" s="11"/>
      <c r="D179" s="192">
        <v>459</v>
      </c>
      <c r="E179" s="192">
        <v>250</v>
      </c>
      <c r="F179" s="192">
        <v>209</v>
      </c>
      <c r="G179" s="192">
        <v>37</v>
      </c>
      <c r="H179" s="192">
        <v>3</v>
      </c>
      <c r="I179" s="192">
        <v>5</v>
      </c>
      <c r="J179" s="192">
        <v>21</v>
      </c>
      <c r="K179" s="192">
        <v>24</v>
      </c>
      <c r="L179" s="192">
        <v>15</v>
      </c>
      <c r="M179" s="192">
        <v>162</v>
      </c>
      <c r="N179" s="192">
        <v>67</v>
      </c>
      <c r="O179" s="192">
        <v>22</v>
      </c>
      <c r="P179" s="192">
        <v>103</v>
      </c>
      <c r="Q179" s="192">
        <v>6</v>
      </c>
      <c r="R179" s="192">
        <v>2</v>
      </c>
      <c r="S179" s="192" t="s">
        <v>723</v>
      </c>
      <c r="T179" s="192" t="s">
        <v>723</v>
      </c>
      <c r="U179" s="193" t="s">
        <v>382</v>
      </c>
      <c r="V179" s="193" t="s">
        <v>382</v>
      </c>
      <c r="W179" s="229" t="s">
        <v>658</v>
      </c>
    </row>
    <row r="180" spans="1:23">
      <c r="A180" s="10"/>
      <c r="B180" s="10"/>
      <c r="C180" s="11" t="s">
        <v>67</v>
      </c>
      <c r="D180" s="192">
        <v>280</v>
      </c>
      <c r="E180" s="192">
        <v>129</v>
      </c>
      <c r="F180" s="192">
        <v>151</v>
      </c>
      <c r="G180" s="192">
        <v>9</v>
      </c>
      <c r="H180" s="193" t="s">
        <v>382</v>
      </c>
      <c r="I180" s="192">
        <v>1</v>
      </c>
      <c r="J180" s="192">
        <v>7</v>
      </c>
      <c r="K180" s="192">
        <v>14</v>
      </c>
      <c r="L180" s="192">
        <v>10</v>
      </c>
      <c r="M180" s="192">
        <v>86</v>
      </c>
      <c r="N180" s="192">
        <v>36</v>
      </c>
      <c r="O180" s="192">
        <v>19</v>
      </c>
      <c r="P180" s="192">
        <v>98</v>
      </c>
      <c r="Q180" s="192">
        <v>2</v>
      </c>
      <c r="R180" s="192">
        <v>1</v>
      </c>
      <c r="S180" s="192" t="s">
        <v>723</v>
      </c>
      <c r="T180" s="192" t="s">
        <v>723</v>
      </c>
      <c r="U180" s="193" t="s">
        <v>382</v>
      </c>
      <c r="V180" s="193" t="s">
        <v>382</v>
      </c>
      <c r="W180" s="229" t="s">
        <v>874</v>
      </c>
    </row>
    <row r="181" spans="1:23">
      <c r="A181" s="10"/>
      <c r="B181" s="10"/>
      <c r="C181" s="11" t="s">
        <v>66</v>
      </c>
      <c r="D181" s="192">
        <v>42</v>
      </c>
      <c r="E181" s="192">
        <v>29</v>
      </c>
      <c r="F181" s="192">
        <v>13</v>
      </c>
      <c r="G181" s="192">
        <v>12</v>
      </c>
      <c r="H181" s="193" t="s">
        <v>382</v>
      </c>
      <c r="I181" s="192">
        <v>3</v>
      </c>
      <c r="J181" s="192">
        <v>5</v>
      </c>
      <c r="K181" s="192">
        <v>1</v>
      </c>
      <c r="L181" s="193" t="s">
        <v>382</v>
      </c>
      <c r="M181" s="192">
        <v>12</v>
      </c>
      <c r="N181" s="192">
        <v>7</v>
      </c>
      <c r="O181" s="192">
        <v>1</v>
      </c>
      <c r="P181" s="192">
        <v>1</v>
      </c>
      <c r="Q181" s="192" t="s">
        <v>723</v>
      </c>
      <c r="R181" s="193" t="s">
        <v>382</v>
      </c>
      <c r="S181" s="193" t="s">
        <v>382</v>
      </c>
      <c r="T181" s="193" t="s">
        <v>382</v>
      </c>
      <c r="U181" s="193" t="s">
        <v>382</v>
      </c>
      <c r="V181" s="193" t="s">
        <v>382</v>
      </c>
      <c r="W181" s="229" t="s">
        <v>875</v>
      </c>
    </row>
    <row r="182" spans="1:23">
      <c r="A182" s="10"/>
      <c r="B182" s="10"/>
      <c r="C182" s="11" t="s">
        <v>65</v>
      </c>
      <c r="D182" s="192">
        <v>23</v>
      </c>
      <c r="E182" s="192">
        <v>17</v>
      </c>
      <c r="F182" s="192">
        <v>6</v>
      </c>
      <c r="G182" s="192">
        <v>7</v>
      </c>
      <c r="H182" s="192">
        <v>1</v>
      </c>
      <c r="I182" s="193" t="s">
        <v>382</v>
      </c>
      <c r="J182" s="192">
        <v>5</v>
      </c>
      <c r="K182" s="192">
        <v>4</v>
      </c>
      <c r="L182" s="193" t="s">
        <v>382</v>
      </c>
      <c r="M182" s="192">
        <v>4</v>
      </c>
      <c r="N182" s="193" t="s">
        <v>382</v>
      </c>
      <c r="O182" s="192">
        <v>2</v>
      </c>
      <c r="P182" s="193" t="s">
        <v>382</v>
      </c>
      <c r="Q182" s="192">
        <v>2</v>
      </c>
      <c r="R182" s="193" t="s">
        <v>382</v>
      </c>
      <c r="S182" s="193" t="s">
        <v>382</v>
      </c>
      <c r="T182" s="193" t="s">
        <v>382</v>
      </c>
      <c r="U182" s="193" t="s">
        <v>382</v>
      </c>
      <c r="V182" s="193" t="s">
        <v>382</v>
      </c>
      <c r="W182" s="229" t="s">
        <v>876</v>
      </c>
    </row>
    <row r="183" spans="1:23">
      <c r="A183" s="10"/>
      <c r="B183" s="10"/>
      <c r="C183" s="11" t="s">
        <v>64</v>
      </c>
      <c r="D183" s="192">
        <v>114</v>
      </c>
      <c r="E183" s="192">
        <v>75</v>
      </c>
      <c r="F183" s="192">
        <v>39</v>
      </c>
      <c r="G183" s="192">
        <v>9</v>
      </c>
      <c r="H183" s="192">
        <v>2</v>
      </c>
      <c r="I183" s="192">
        <v>1</v>
      </c>
      <c r="J183" s="192">
        <v>4</v>
      </c>
      <c r="K183" s="192">
        <v>5</v>
      </c>
      <c r="L183" s="192">
        <v>5</v>
      </c>
      <c r="M183" s="192">
        <v>60</v>
      </c>
      <c r="N183" s="192">
        <v>24</v>
      </c>
      <c r="O183" s="193" t="s">
        <v>382</v>
      </c>
      <c r="P183" s="192">
        <v>4</v>
      </c>
      <c r="Q183" s="192">
        <v>2</v>
      </c>
      <c r="R183" s="192">
        <v>1</v>
      </c>
      <c r="S183" s="193" t="s">
        <v>382</v>
      </c>
      <c r="T183" s="193" t="s">
        <v>382</v>
      </c>
      <c r="U183" s="193" t="s">
        <v>382</v>
      </c>
      <c r="V183" s="193" t="s">
        <v>382</v>
      </c>
      <c r="W183" s="229" t="s">
        <v>877</v>
      </c>
    </row>
    <row r="184" spans="1:23">
      <c r="A184" s="10"/>
      <c r="B184" s="10" t="s">
        <v>63</v>
      </c>
      <c r="C184" s="11"/>
      <c r="D184" s="192">
        <v>128</v>
      </c>
      <c r="E184" s="192">
        <v>41</v>
      </c>
      <c r="F184" s="192">
        <v>87</v>
      </c>
      <c r="G184" s="192">
        <v>11</v>
      </c>
      <c r="H184" s="192">
        <v>2</v>
      </c>
      <c r="I184" s="193" t="s">
        <v>382</v>
      </c>
      <c r="J184" s="192">
        <v>6</v>
      </c>
      <c r="K184" s="192">
        <v>13</v>
      </c>
      <c r="L184" s="192">
        <v>6</v>
      </c>
      <c r="M184" s="192">
        <v>15</v>
      </c>
      <c r="N184" s="192">
        <v>28</v>
      </c>
      <c r="O184" s="192">
        <v>2</v>
      </c>
      <c r="P184" s="192">
        <v>45</v>
      </c>
      <c r="Q184" s="193" t="s">
        <v>382</v>
      </c>
      <c r="R184" s="193" t="s">
        <v>382</v>
      </c>
      <c r="S184" s="193" t="s">
        <v>382</v>
      </c>
      <c r="T184" s="193" t="s">
        <v>382</v>
      </c>
      <c r="U184" s="193" t="s">
        <v>382</v>
      </c>
      <c r="V184" s="193" t="s">
        <v>382</v>
      </c>
      <c r="W184" s="229" t="s">
        <v>664</v>
      </c>
    </row>
    <row r="185" spans="1:23">
      <c r="A185" s="10"/>
      <c r="B185" s="10"/>
      <c r="C185" s="11" t="s">
        <v>62</v>
      </c>
      <c r="D185" s="192">
        <v>46</v>
      </c>
      <c r="E185" s="192">
        <v>17</v>
      </c>
      <c r="F185" s="192">
        <v>29</v>
      </c>
      <c r="G185" s="192">
        <v>7</v>
      </c>
      <c r="H185" s="193" t="s">
        <v>382</v>
      </c>
      <c r="I185" s="193" t="s">
        <v>382</v>
      </c>
      <c r="J185" s="192">
        <v>4</v>
      </c>
      <c r="K185" s="192">
        <v>3</v>
      </c>
      <c r="L185" s="193" t="s">
        <v>382</v>
      </c>
      <c r="M185" s="192">
        <v>7</v>
      </c>
      <c r="N185" s="192">
        <v>8</v>
      </c>
      <c r="O185" s="193" t="s">
        <v>382</v>
      </c>
      <c r="P185" s="192">
        <v>17</v>
      </c>
      <c r="Q185" s="193" t="s">
        <v>382</v>
      </c>
      <c r="R185" s="193" t="s">
        <v>382</v>
      </c>
      <c r="S185" s="193" t="s">
        <v>382</v>
      </c>
      <c r="T185" s="193" t="s">
        <v>382</v>
      </c>
      <c r="U185" s="193" t="s">
        <v>382</v>
      </c>
      <c r="V185" s="193" t="s">
        <v>382</v>
      </c>
      <c r="W185" s="229" t="s">
        <v>878</v>
      </c>
    </row>
    <row r="186" spans="1:23">
      <c r="A186" s="10"/>
      <c r="B186" s="10"/>
      <c r="C186" s="11" t="s">
        <v>61</v>
      </c>
      <c r="D186" s="192">
        <v>31</v>
      </c>
      <c r="E186" s="192">
        <v>7</v>
      </c>
      <c r="F186" s="192">
        <v>24</v>
      </c>
      <c r="G186" s="192">
        <v>2</v>
      </c>
      <c r="H186" s="192">
        <v>2</v>
      </c>
      <c r="I186" s="193" t="s">
        <v>382</v>
      </c>
      <c r="J186" s="192">
        <v>1</v>
      </c>
      <c r="K186" s="192">
        <v>4</v>
      </c>
      <c r="L186" s="192">
        <v>1</v>
      </c>
      <c r="M186" s="192">
        <v>1</v>
      </c>
      <c r="N186" s="192">
        <v>4</v>
      </c>
      <c r="O186" s="193" t="s">
        <v>382</v>
      </c>
      <c r="P186" s="192">
        <v>16</v>
      </c>
      <c r="Q186" s="193" t="s">
        <v>382</v>
      </c>
      <c r="R186" s="193" t="s">
        <v>382</v>
      </c>
      <c r="S186" s="193" t="s">
        <v>382</v>
      </c>
      <c r="T186" s="193" t="s">
        <v>382</v>
      </c>
      <c r="U186" s="193" t="s">
        <v>382</v>
      </c>
      <c r="V186" s="193" t="s">
        <v>382</v>
      </c>
      <c r="W186" s="229" t="s">
        <v>879</v>
      </c>
    </row>
    <row r="187" spans="1:23">
      <c r="A187" s="10"/>
      <c r="B187" s="10"/>
      <c r="C187" s="11" t="s">
        <v>60</v>
      </c>
      <c r="D187" s="192">
        <v>33</v>
      </c>
      <c r="E187" s="192">
        <v>10</v>
      </c>
      <c r="F187" s="192">
        <v>23</v>
      </c>
      <c r="G187" s="192">
        <v>1</v>
      </c>
      <c r="H187" s="193" t="s">
        <v>382</v>
      </c>
      <c r="I187" s="193" t="s">
        <v>382</v>
      </c>
      <c r="J187" s="192" t="s">
        <v>723</v>
      </c>
      <c r="K187" s="192">
        <v>2</v>
      </c>
      <c r="L187" s="192">
        <v>3</v>
      </c>
      <c r="M187" s="192">
        <v>5</v>
      </c>
      <c r="N187" s="192">
        <v>14</v>
      </c>
      <c r="O187" s="192">
        <v>2</v>
      </c>
      <c r="P187" s="192">
        <v>6</v>
      </c>
      <c r="Q187" s="193" t="s">
        <v>382</v>
      </c>
      <c r="R187" s="193" t="s">
        <v>382</v>
      </c>
      <c r="S187" s="193" t="s">
        <v>382</v>
      </c>
      <c r="T187" s="193" t="s">
        <v>382</v>
      </c>
      <c r="U187" s="193" t="s">
        <v>382</v>
      </c>
      <c r="V187" s="193" t="s">
        <v>382</v>
      </c>
      <c r="W187" s="229" t="s">
        <v>880</v>
      </c>
    </row>
    <row r="188" spans="1:23">
      <c r="A188" s="10"/>
      <c r="B188" s="10"/>
      <c r="C188" s="11" t="s">
        <v>59</v>
      </c>
      <c r="D188" s="192">
        <v>18</v>
      </c>
      <c r="E188" s="192">
        <v>7</v>
      </c>
      <c r="F188" s="192">
        <v>11</v>
      </c>
      <c r="G188" s="192">
        <v>1</v>
      </c>
      <c r="H188" s="193" t="s">
        <v>382</v>
      </c>
      <c r="I188" s="193" t="s">
        <v>382</v>
      </c>
      <c r="J188" s="192">
        <v>1</v>
      </c>
      <c r="K188" s="192">
        <v>4</v>
      </c>
      <c r="L188" s="192">
        <v>2</v>
      </c>
      <c r="M188" s="192">
        <v>2</v>
      </c>
      <c r="N188" s="192">
        <v>2</v>
      </c>
      <c r="O188" s="193" t="s">
        <v>382</v>
      </c>
      <c r="P188" s="192">
        <v>6</v>
      </c>
      <c r="Q188" s="193" t="s">
        <v>382</v>
      </c>
      <c r="R188" s="193" t="s">
        <v>382</v>
      </c>
      <c r="S188" s="193" t="s">
        <v>382</v>
      </c>
      <c r="T188" s="193" t="s">
        <v>382</v>
      </c>
      <c r="U188" s="193" t="s">
        <v>382</v>
      </c>
      <c r="V188" s="193" t="s">
        <v>382</v>
      </c>
      <c r="W188" s="229" t="s">
        <v>881</v>
      </c>
    </row>
    <row r="189" spans="1:23">
      <c r="A189" s="10"/>
      <c r="B189" s="10" t="s">
        <v>58</v>
      </c>
      <c r="C189" s="11"/>
      <c r="D189" s="192">
        <v>1937</v>
      </c>
      <c r="E189" s="192">
        <v>491</v>
      </c>
      <c r="F189" s="192">
        <v>1446</v>
      </c>
      <c r="G189" s="192">
        <v>30</v>
      </c>
      <c r="H189" s="192">
        <v>60</v>
      </c>
      <c r="I189" s="192">
        <v>5</v>
      </c>
      <c r="J189" s="192">
        <v>15</v>
      </c>
      <c r="K189" s="192">
        <v>56</v>
      </c>
      <c r="L189" s="192">
        <v>63</v>
      </c>
      <c r="M189" s="192">
        <v>254</v>
      </c>
      <c r="N189" s="192">
        <v>581</v>
      </c>
      <c r="O189" s="192">
        <v>146</v>
      </c>
      <c r="P189" s="192">
        <v>727</v>
      </c>
      <c r="Q189" s="192">
        <v>3</v>
      </c>
      <c r="R189" s="192">
        <v>24</v>
      </c>
      <c r="S189" s="193" t="s">
        <v>382</v>
      </c>
      <c r="T189" s="192">
        <v>1</v>
      </c>
      <c r="U189" s="193" t="s">
        <v>382</v>
      </c>
      <c r="V189" s="192">
        <v>6</v>
      </c>
      <c r="W189" s="229" t="s">
        <v>670</v>
      </c>
    </row>
    <row r="190" spans="1:23">
      <c r="A190" s="10"/>
      <c r="B190" s="10"/>
      <c r="C190" s="11" t="s">
        <v>57</v>
      </c>
      <c r="D190" s="192">
        <v>636</v>
      </c>
      <c r="E190" s="192">
        <v>260</v>
      </c>
      <c r="F190" s="192">
        <v>376</v>
      </c>
      <c r="G190" s="192">
        <v>5</v>
      </c>
      <c r="H190" s="192">
        <v>1</v>
      </c>
      <c r="I190" s="193" t="s">
        <v>382</v>
      </c>
      <c r="J190" s="192">
        <v>1</v>
      </c>
      <c r="K190" s="192">
        <v>4</v>
      </c>
      <c r="L190" s="192">
        <v>7</v>
      </c>
      <c r="M190" s="192">
        <v>132</v>
      </c>
      <c r="N190" s="192">
        <v>108</v>
      </c>
      <c r="O190" s="192">
        <v>119</v>
      </c>
      <c r="P190" s="192">
        <v>259</v>
      </c>
      <c r="Q190" s="192">
        <v>3</v>
      </c>
      <c r="R190" s="193" t="s">
        <v>382</v>
      </c>
      <c r="S190" s="193" t="s">
        <v>382</v>
      </c>
      <c r="T190" s="193" t="s">
        <v>382</v>
      </c>
      <c r="U190" s="193" t="s">
        <v>382</v>
      </c>
      <c r="V190" s="193" t="s">
        <v>382</v>
      </c>
      <c r="W190" s="229" t="s">
        <v>882</v>
      </c>
    </row>
    <row r="191" spans="1:23">
      <c r="A191" s="10"/>
      <c r="B191" s="10"/>
      <c r="C191" s="11" t="s">
        <v>56</v>
      </c>
      <c r="D191" s="192">
        <v>77</v>
      </c>
      <c r="E191" s="192">
        <v>23</v>
      </c>
      <c r="F191" s="192">
        <v>54</v>
      </c>
      <c r="G191" s="192">
        <v>7</v>
      </c>
      <c r="H191" s="192">
        <v>10</v>
      </c>
      <c r="I191" s="193" t="s">
        <v>382</v>
      </c>
      <c r="J191" s="192">
        <v>6</v>
      </c>
      <c r="K191" s="192">
        <v>3</v>
      </c>
      <c r="L191" s="192">
        <v>3</v>
      </c>
      <c r="M191" s="192">
        <v>5</v>
      </c>
      <c r="N191" s="192">
        <v>13</v>
      </c>
      <c r="O191" s="192">
        <v>8</v>
      </c>
      <c r="P191" s="192">
        <v>22</v>
      </c>
      <c r="Q191" s="193" t="s">
        <v>382</v>
      </c>
      <c r="R191" s="193" t="s">
        <v>382</v>
      </c>
      <c r="S191" s="193" t="s">
        <v>382</v>
      </c>
      <c r="T191" s="193" t="s">
        <v>382</v>
      </c>
      <c r="U191" s="193" t="s">
        <v>382</v>
      </c>
      <c r="V191" s="193" t="s">
        <v>382</v>
      </c>
      <c r="W191" s="229" t="s">
        <v>883</v>
      </c>
    </row>
    <row r="192" spans="1:23">
      <c r="A192" s="10"/>
      <c r="B192" s="10"/>
      <c r="C192" s="11" t="s">
        <v>55</v>
      </c>
      <c r="D192" s="192">
        <v>968</v>
      </c>
      <c r="E192" s="192">
        <v>187</v>
      </c>
      <c r="F192" s="192">
        <v>781</v>
      </c>
      <c r="G192" s="192">
        <v>13</v>
      </c>
      <c r="H192" s="192">
        <v>12</v>
      </c>
      <c r="I192" s="192">
        <v>4</v>
      </c>
      <c r="J192" s="192">
        <v>3</v>
      </c>
      <c r="K192" s="192">
        <v>44</v>
      </c>
      <c r="L192" s="192">
        <v>35</v>
      </c>
      <c r="M192" s="192">
        <v>107</v>
      </c>
      <c r="N192" s="192">
        <v>389</v>
      </c>
      <c r="O192" s="192">
        <v>19</v>
      </c>
      <c r="P192" s="192">
        <v>342</v>
      </c>
      <c r="Q192" s="193" t="s">
        <v>382</v>
      </c>
      <c r="R192" s="192">
        <v>10</v>
      </c>
      <c r="S192" s="193" t="s">
        <v>382</v>
      </c>
      <c r="T192" s="192">
        <v>1</v>
      </c>
      <c r="U192" s="193" t="s">
        <v>382</v>
      </c>
      <c r="V192" s="193" t="s">
        <v>382</v>
      </c>
      <c r="W192" s="229" t="s">
        <v>884</v>
      </c>
    </row>
    <row r="193" spans="1:23">
      <c r="A193" s="10"/>
      <c r="B193" s="10"/>
      <c r="C193" s="11" t="s">
        <v>54</v>
      </c>
      <c r="D193" s="192">
        <v>256</v>
      </c>
      <c r="E193" s="192">
        <v>21</v>
      </c>
      <c r="F193" s="192">
        <v>235</v>
      </c>
      <c r="G193" s="192">
        <v>5</v>
      </c>
      <c r="H193" s="192">
        <v>37</v>
      </c>
      <c r="I193" s="192">
        <v>1</v>
      </c>
      <c r="J193" s="192">
        <v>5</v>
      </c>
      <c r="K193" s="192">
        <v>5</v>
      </c>
      <c r="L193" s="192">
        <v>18</v>
      </c>
      <c r="M193" s="192">
        <v>10</v>
      </c>
      <c r="N193" s="192">
        <v>71</v>
      </c>
      <c r="O193" s="193" t="s">
        <v>382</v>
      </c>
      <c r="P193" s="192">
        <v>104</v>
      </c>
      <c r="Q193" s="193" t="s">
        <v>382</v>
      </c>
      <c r="R193" s="192">
        <v>14</v>
      </c>
      <c r="S193" s="193" t="s">
        <v>382</v>
      </c>
      <c r="T193" s="193" t="s">
        <v>382</v>
      </c>
      <c r="U193" s="193" t="s">
        <v>382</v>
      </c>
      <c r="V193" s="193" t="s">
        <v>382</v>
      </c>
      <c r="W193" s="229" t="s">
        <v>885</v>
      </c>
    </row>
    <row r="194" spans="1:23">
      <c r="A194" s="10"/>
      <c r="B194" s="10" t="s">
        <v>53</v>
      </c>
      <c r="C194" s="11"/>
      <c r="D194" s="192">
        <v>200</v>
      </c>
      <c r="E194" s="192">
        <v>121</v>
      </c>
      <c r="F194" s="192">
        <v>79</v>
      </c>
      <c r="G194" s="192">
        <v>12</v>
      </c>
      <c r="H194" s="192">
        <v>4</v>
      </c>
      <c r="I194" s="193" t="s">
        <v>382</v>
      </c>
      <c r="J194" s="192">
        <v>6</v>
      </c>
      <c r="K194" s="192">
        <v>18</v>
      </c>
      <c r="L194" s="192">
        <v>2</v>
      </c>
      <c r="M194" s="192">
        <v>77</v>
      </c>
      <c r="N194" s="192">
        <v>28</v>
      </c>
      <c r="O194" s="192">
        <v>14</v>
      </c>
      <c r="P194" s="192">
        <v>39</v>
      </c>
      <c r="Q194" s="192">
        <v>3</v>
      </c>
      <c r="R194" s="192">
        <v>23</v>
      </c>
      <c r="S194" s="192">
        <v>2</v>
      </c>
      <c r="T194" s="192">
        <v>2</v>
      </c>
      <c r="U194" s="193" t="s">
        <v>382</v>
      </c>
      <c r="V194" s="193" t="s">
        <v>382</v>
      </c>
      <c r="W194" s="229" t="s">
        <v>675</v>
      </c>
    </row>
    <row r="195" spans="1:23">
      <c r="A195" s="10"/>
      <c r="B195" s="10"/>
      <c r="C195" s="11" t="s">
        <v>52</v>
      </c>
      <c r="D195" s="192">
        <v>112</v>
      </c>
      <c r="E195" s="192">
        <v>79</v>
      </c>
      <c r="F195" s="192">
        <v>33</v>
      </c>
      <c r="G195" s="192">
        <v>3</v>
      </c>
      <c r="H195" s="193" t="s">
        <v>382</v>
      </c>
      <c r="I195" s="193" t="s">
        <v>382</v>
      </c>
      <c r="J195" s="192">
        <v>1</v>
      </c>
      <c r="K195" s="192">
        <v>16</v>
      </c>
      <c r="L195" s="192">
        <v>2</v>
      </c>
      <c r="M195" s="192">
        <v>58</v>
      </c>
      <c r="N195" s="192">
        <v>18</v>
      </c>
      <c r="O195" s="192">
        <v>2</v>
      </c>
      <c r="P195" s="192">
        <v>12</v>
      </c>
      <c r="Q195" s="193" t="s">
        <v>382</v>
      </c>
      <c r="R195" s="192">
        <v>23</v>
      </c>
      <c r="S195" s="192">
        <v>2</v>
      </c>
      <c r="T195" s="192">
        <v>2</v>
      </c>
      <c r="U195" s="193" t="s">
        <v>382</v>
      </c>
      <c r="V195" s="193" t="s">
        <v>382</v>
      </c>
      <c r="W195" s="229" t="s">
        <v>886</v>
      </c>
    </row>
    <row r="196" spans="1:23">
      <c r="A196" s="10"/>
      <c r="B196" s="10"/>
      <c r="C196" s="11" t="s">
        <v>51</v>
      </c>
      <c r="D196" s="192">
        <v>22</v>
      </c>
      <c r="E196" s="192">
        <v>10</v>
      </c>
      <c r="F196" s="192">
        <v>12</v>
      </c>
      <c r="G196" s="192">
        <v>6</v>
      </c>
      <c r="H196" s="192">
        <v>2</v>
      </c>
      <c r="I196" s="193" t="s">
        <v>382</v>
      </c>
      <c r="J196" s="192">
        <v>2</v>
      </c>
      <c r="K196" s="193" t="s">
        <v>382</v>
      </c>
      <c r="L196" s="193" t="s">
        <v>382</v>
      </c>
      <c r="M196" s="192">
        <v>4</v>
      </c>
      <c r="N196" s="192">
        <v>1</v>
      </c>
      <c r="O196" s="193" t="s">
        <v>382</v>
      </c>
      <c r="P196" s="192">
        <v>7</v>
      </c>
      <c r="Q196" s="192">
        <v>3</v>
      </c>
      <c r="R196" s="193" t="s">
        <v>382</v>
      </c>
      <c r="S196" s="193" t="s">
        <v>382</v>
      </c>
      <c r="T196" s="193" t="s">
        <v>382</v>
      </c>
      <c r="U196" s="193" t="s">
        <v>382</v>
      </c>
      <c r="V196" s="193" t="s">
        <v>382</v>
      </c>
      <c r="W196" s="229" t="s">
        <v>887</v>
      </c>
    </row>
    <row r="197" spans="1:23">
      <c r="A197" s="10"/>
      <c r="B197" s="10"/>
      <c r="C197" s="11" t="s">
        <v>50</v>
      </c>
      <c r="D197" s="192">
        <v>66</v>
      </c>
      <c r="E197" s="192">
        <v>32</v>
      </c>
      <c r="F197" s="192">
        <v>34</v>
      </c>
      <c r="G197" s="192">
        <v>3</v>
      </c>
      <c r="H197" s="192">
        <v>2</v>
      </c>
      <c r="I197" s="193" t="s">
        <v>382</v>
      </c>
      <c r="J197" s="192">
        <v>3</v>
      </c>
      <c r="K197" s="192">
        <v>2</v>
      </c>
      <c r="L197" s="193" t="s">
        <v>382</v>
      </c>
      <c r="M197" s="192">
        <v>15</v>
      </c>
      <c r="N197" s="192">
        <v>9</v>
      </c>
      <c r="O197" s="192">
        <v>12</v>
      </c>
      <c r="P197" s="192">
        <v>20</v>
      </c>
      <c r="Q197" s="193" t="s">
        <v>382</v>
      </c>
      <c r="R197" s="193" t="s">
        <v>382</v>
      </c>
      <c r="S197" s="193" t="s">
        <v>382</v>
      </c>
      <c r="T197" s="193" t="s">
        <v>382</v>
      </c>
      <c r="U197" s="193" t="s">
        <v>382</v>
      </c>
      <c r="V197" s="193" t="s">
        <v>382</v>
      </c>
      <c r="W197" s="229" t="s">
        <v>888</v>
      </c>
    </row>
    <row r="198" spans="1:23">
      <c r="A198" s="10"/>
      <c r="B198" s="10" t="s">
        <v>49</v>
      </c>
      <c r="C198" s="11"/>
      <c r="D198" s="192">
        <v>1005</v>
      </c>
      <c r="E198" s="192">
        <v>753</v>
      </c>
      <c r="F198" s="192">
        <v>252</v>
      </c>
      <c r="G198" s="192">
        <v>29</v>
      </c>
      <c r="H198" s="192">
        <v>3</v>
      </c>
      <c r="I198" s="192">
        <v>5</v>
      </c>
      <c r="J198" s="192">
        <v>11</v>
      </c>
      <c r="K198" s="192">
        <v>96</v>
      </c>
      <c r="L198" s="192">
        <v>31</v>
      </c>
      <c r="M198" s="192">
        <v>404</v>
      </c>
      <c r="N198" s="192">
        <v>104</v>
      </c>
      <c r="O198" s="192">
        <v>219</v>
      </c>
      <c r="P198" s="192">
        <v>103</v>
      </c>
      <c r="Q198" s="192">
        <v>29</v>
      </c>
      <c r="R198" s="192">
        <v>18</v>
      </c>
      <c r="S198" s="192">
        <v>2</v>
      </c>
      <c r="T198" s="193" t="s">
        <v>382</v>
      </c>
      <c r="U198" s="193" t="s">
        <v>382</v>
      </c>
      <c r="V198" s="193" t="s">
        <v>382</v>
      </c>
      <c r="W198" s="229" t="s">
        <v>680</v>
      </c>
    </row>
    <row r="199" spans="1:23">
      <c r="A199" s="10"/>
      <c r="B199" s="10"/>
      <c r="C199" s="11" t="s">
        <v>48</v>
      </c>
      <c r="D199" s="192">
        <v>610</v>
      </c>
      <c r="E199" s="192">
        <v>479</v>
      </c>
      <c r="F199" s="192">
        <v>131</v>
      </c>
      <c r="G199" s="192">
        <v>9</v>
      </c>
      <c r="H199" s="192">
        <v>2</v>
      </c>
      <c r="I199" s="192">
        <v>1</v>
      </c>
      <c r="J199" s="192">
        <v>1</v>
      </c>
      <c r="K199" s="192">
        <v>40</v>
      </c>
      <c r="L199" s="192">
        <v>16</v>
      </c>
      <c r="M199" s="192">
        <v>218</v>
      </c>
      <c r="N199" s="192">
        <v>43</v>
      </c>
      <c r="O199" s="192">
        <v>211</v>
      </c>
      <c r="P199" s="192">
        <v>69</v>
      </c>
      <c r="Q199" s="192">
        <v>26</v>
      </c>
      <c r="R199" s="192">
        <v>10</v>
      </c>
      <c r="S199" s="193" t="s">
        <v>382</v>
      </c>
      <c r="T199" s="193" t="s">
        <v>382</v>
      </c>
      <c r="U199" s="192">
        <v>34</v>
      </c>
      <c r="V199" s="193" t="s">
        <v>382</v>
      </c>
      <c r="W199" s="229" t="s">
        <v>889</v>
      </c>
    </row>
    <row r="200" spans="1:23">
      <c r="A200" s="10"/>
      <c r="B200" s="10"/>
      <c r="C200" s="11" t="s">
        <v>47</v>
      </c>
      <c r="D200" s="192">
        <v>395</v>
      </c>
      <c r="E200" s="192">
        <v>274</v>
      </c>
      <c r="F200" s="192">
        <v>121</v>
      </c>
      <c r="G200" s="192">
        <v>20</v>
      </c>
      <c r="H200" s="192">
        <v>1</v>
      </c>
      <c r="I200" s="192">
        <v>4</v>
      </c>
      <c r="J200" s="192">
        <v>10</v>
      </c>
      <c r="K200" s="192">
        <v>56</v>
      </c>
      <c r="L200" s="192">
        <v>15</v>
      </c>
      <c r="M200" s="192">
        <v>186</v>
      </c>
      <c r="N200" s="192">
        <v>61</v>
      </c>
      <c r="O200" s="192">
        <v>8</v>
      </c>
      <c r="P200" s="192">
        <v>34</v>
      </c>
      <c r="Q200" s="192">
        <v>3</v>
      </c>
      <c r="R200" s="192">
        <v>8</v>
      </c>
      <c r="S200" s="192">
        <v>2</v>
      </c>
      <c r="T200" s="193" t="s">
        <v>382</v>
      </c>
      <c r="U200" s="193" t="s">
        <v>382</v>
      </c>
      <c r="V200" s="193" t="s">
        <v>382</v>
      </c>
      <c r="W200" s="229" t="s">
        <v>890</v>
      </c>
    </row>
    <row r="201" spans="1:23">
      <c r="A201" s="10"/>
      <c r="B201" s="10" t="s">
        <v>46</v>
      </c>
      <c r="C201" s="11"/>
      <c r="D201" s="192">
        <v>1402</v>
      </c>
      <c r="E201" s="192">
        <v>719</v>
      </c>
      <c r="F201" s="192">
        <v>683</v>
      </c>
      <c r="G201" s="192">
        <v>43</v>
      </c>
      <c r="H201" s="192">
        <v>16</v>
      </c>
      <c r="I201" s="192">
        <v>6</v>
      </c>
      <c r="J201" s="192">
        <v>20</v>
      </c>
      <c r="K201" s="192">
        <v>58</v>
      </c>
      <c r="L201" s="192">
        <v>15</v>
      </c>
      <c r="M201" s="192">
        <v>174</v>
      </c>
      <c r="N201" s="192">
        <v>89</v>
      </c>
      <c r="O201" s="192">
        <v>438</v>
      </c>
      <c r="P201" s="192">
        <v>543</v>
      </c>
      <c r="Q201" s="192">
        <v>30</v>
      </c>
      <c r="R201" s="192">
        <v>61</v>
      </c>
      <c r="S201" s="192">
        <v>1</v>
      </c>
      <c r="T201" s="192" t="s">
        <v>723</v>
      </c>
      <c r="U201" s="192">
        <v>1</v>
      </c>
      <c r="V201" s="192">
        <v>10</v>
      </c>
      <c r="W201" s="229" t="s">
        <v>690</v>
      </c>
    </row>
    <row r="202" spans="1:23">
      <c r="A202" s="10"/>
      <c r="B202" s="10"/>
      <c r="C202" s="11" t="s">
        <v>45</v>
      </c>
      <c r="D202" s="192">
        <v>268</v>
      </c>
      <c r="E202" s="192">
        <v>91</v>
      </c>
      <c r="F202" s="192">
        <v>177</v>
      </c>
      <c r="G202" s="192">
        <v>11</v>
      </c>
      <c r="H202" s="192">
        <v>6</v>
      </c>
      <c r="I202" s="192">
        <v>1</v>
      </c>
      <c r="J202" s="192">
        <v>5</v>
      </c>
      <c r="K202" s="192">
        <v>11</v>
      </c>
      <c r="L202" s="192">
        <v>4</v>
      </c>
      <c r="M202" s="192">
        <v>23</v>
      </c>
      <c r="N202" s="192">
        <v>16</v>
      </c>
      <c r="O202" s="192">
        <v>45</v>
      </c>
      <c r="P202" s="192">
        <v>146</v>
      </c>
      <c r="Q202" s="192">
        <v>4</v>
      </c>
      <c r="R202" s="193" t="s">
        <v>382</v>
      </c>
      <c r="S202" s="192">
        <v>1</v>
      </c>
      <c r="T202" s="192" t="s">
        <v>723</v>
      </c>
      <c r="U202" s="193" t="s">
        <v>382</v>
      </c>
      <c r="V202" s="193" t="s">
        <v>382</v>
      </c>
      <c r="W202" s="229" t="s">
        <v>891</v>
      </c>
    </row>
    <row r="203" spans="1:23">
      <c r="A203" s="10"/>
      <c r="B203" s="10"/>
      <c r="C203" s="11" t="s">
        <v>44</v>
      </c>
      <c r="D203" s="192">
        <v>27</v>
      </c>
      <c r="E203" s="192">
        <v>14</v>
      </c>
      <c r="F203" s="192">
        <v>13</v>
      </c>
      <c r="G203" s="192">
        <v>1</v>
      </c>
      <c r="H203" s="193" t="s">
        <v>382</v>
      </c>
      <c r="I203" s="193" t="s">
        <v>382</v>
      </c>
      <c r="J203" s="192">
        <v>1</v>
      </c>
      <c r="K203" s="193" t="s">
        <v>382</v>
      </c>
      <c r="L203" s="193" t="s">
        <v>382</v>
      </c>
      <c r="M203" s="192">
        <v>7</v>
      </c>
      <c r="N203" s="192">
        <v>5</v>
      </c>
      <c r="O203" s="192">
        <v>6</v>
      </c>
      <c r="P203" s="192">
        <v>7</v>
      </c>
      <c r="Q203" s="193" t="s">
        <v>382</v>
      </c>
      <c r="R203" s="193" t="s">
        <v>382</v>
      </c>
      <c r="S203" s="193" t="s">
        <v>382</v>
      </c>
      <c r="T203" s="193" t="s">
        <v>382</v>
      </c>
      <c r="U203" s="193" t="s">
        <v>382</v>
      </c>
      <c r="V203" s="193" t="s">
        <v>382</v>
      </c>
      <c r="W203" s="229" t="s">
        <v>892</v>
      </c>
    </row>
    <row r="204" spans="1:23">
      <c r="A204" s="10"/>
      <c r="B204" s="10"/>
      <c r="C204" s="11" t="s">
        <v>43</v>
      </c>
      <c r="D204" s="192">
        <v>970</v>
      </c>
      <c r="E204" s="192">
        <v>550</v>
      </c>
      <c r="F204" s="192">
        <v>420</v>
      </c>
      <c r="G204" s="192">
        <v>17</v>
      </c>
      <c r="H204" s="193" t="s">
        <v>382</v>
      </c>
      <c r="I204" s="192">
        <v>2</v>
      </c>
      <c r="J204" s="192">
        <v>2</v>
      </c>
      <c r="K204" s="192">
        <v>31</v>
      </c>
      <c r="L204" s="192">
        <v>8</v>
      </c>
      <c r="M204" s="192">
        <v>121</v>
      </c>
      <c r="N204" s="192">
        <v>54</v>
      </c>
      <c r="O204" s="192">
        <v>379</v>
      </c>
      <c r="P204" s="192">
        <v>356</v>
      </c>
      <c r="Q204" s="192">
        <v>24</v>
      </c>
      <c r="R204" s="192">
        <v>56</v>
      </c>
      <c r="S204" s="192" t="s">
        <v>723</v>
      </c>
      <c r="T204" s="192" t="s">
        <v>723</v>
      </c>
      <c r="U204" s="193" t="s">
        <v>382</v>
      </c>
      <c r="V204" s="193" t="s">
        <v>382</v>
      </c>
      <c r="W204" s="229" t="s">
        <v>893</v>
      </c>
    </row>
    <row r="205" spans="1:23">
      <c r="A205" s="10"/>
      <c r="B205" s="10"/>
      <c r="C205" s="11" t="s">
        <v>42</v>
      </c>
      <c r="D205" s="192">
        <v>137</v>
      </c>
      <c r="E205" s="192">
        <v>64</v>
      </c>
      <c r="F205" s="192">
        <v>73</v>
      </c>
      <c r="G205" s="192">
        <v>14</v>
      </c>
      <c r="H205" s="192">
        <v>10</v>
      </c>
      <c r="I205" s="192">
        <v>3</v>
      </c>
      <c r="J205" s="192">
        <v>12</v>
      </c>
      <c r="K205" s="192">
        <v>16</v>
      </c>
      <c r="L205" s="192">
        <v>3</v>
      </c>
      <c r="M205" s="192">
        <v>23</v>
      </c>
      <c r="N205" s="192">
        <v>14</v>
      </c>
      <c r="O205" s="192">
        <v>8</v>
      </c>
      <c r="P205" s="192">
        <v>34</v>
      </c>
      <c r="Q205" s="192">
        <v>2</v>
      </c>
      <c r="R205" s="192">
        <v>5</v>
      </c>
      <c r="S205" s="192" t="s">
        <v>723</v>
      </c>
      <c r="T205" s="192" t="s">
        <v>723</v>
      </c>
      <c r="U205" s="193" t="s">
        <v>382</v>
      </c>
      <c r="V205" s="192">
        <v>9</v>
      </c>
      <c r="W205" s="229" t="s">
        <v>894</v>
      </c>
    </row>
    <row r="206" spans="1:23">
      <c r="A206" s="10"/>
      <c r="B206" s="10" t="s">
        <v>41</v>
      </c>
      <c r="C206" s="11"/>
      <c r="D206" s="192">
        <v>516</v>
      </c>
      <c r="E206" s="192">
        <v>257</v>
      </c>
      <c r="F206" s="192">
        <v>259</v>
      </c>
      <c r="G206" s="192">
        <v>38</v>
      </c>
      <c r="H206" s="192">
        <v>8</v>
      </c>
      <c r="I206" s="192">
        <v>8</v>
      </c>
      <c r="J206" s="192">
        <v>15</v>
      </c>
      <c r="K206" s="192">
        <v>22</v>
      </c>
      <c r="L206" s="192">
        <v>12</v>
      </c>
      <c r="M206" s="192">
        <v>99</v>
      </c>
      <c r="N206" s="192">
        <v>47</v>
      </c>
      <c r="O206" s="192">
        <v>90</v>
      </c>
      <c r="P206" s="192">
        <v>177</v>
      </c>
      <c r="Q206" s="192">
        <v>18</v>
      </c>
      <c r="R206" s="192">
        <v>16</v>
      </c>
      <c r="S206" s="192">
        <v>1</v>
      </c>
      <c r="T206" s="192" t="s">
        <v>723</v>
      </c>
      <c r="U206" s="193" t="s">
        <v>382</v>
      </c>
      <c r="V206" s="193" t="s">
        <v>382</v>
      </c>
      <c r="W206" s="229" t="s">
        <v>696</v>
      </c>
    </row>
    <row r="207" spans="1:23">
      <c r="A207" s="10"/>
      <c r="B207" s="10"/>
      <c r="C207" s="11" t="s">
        <v>40</v>
      </c>
      <c r="D207" s="192">
        <v>374</v>
      </c>
      <c r="E207" s="192">
        <v>190</v>
      </c>
      <c r="F207" s="192">
        <v>184</v>
      </c>
      <c r="G207" s="192">
        <v>26</v>
      </c>
      <c r="H207" s="192">
        <v>3</v>
      </c>
      <c r="I207" s="192">
        <v>5</v>
      </c>
      <c r="J207" s="192">
        <v>11</v>
      </c>
      <c r="K207" s="192">
        <v>14</v>
      </c>
      <c r="L207" s="192">
        <v>7</v>
      </c>
      <c r="M207" s="192">
        <v>82</v>
      </c>
      <c r="N207" s="192">
        <v>32</v>
      </c>
      <c r="O207" s="192">
        <v>63</v>
      </c>
      <c r="P207" s="192">
        <v>131</v>
      </c>
      <c r="Q207" s="192" t="s">
        <v>723</v>
      </c>
      <c r="R207" s="192">
        <v>3</v>
      </c>
      <c r="S207" s="192">
        <v>1</v>
      </c>
      <c r="T207" s="192" t="s">
        <v>723</v>
      </c>
      <c r="U207" s="193" t="s">
        <v>382</v>
      </c>
      <c r="V207" s="193" t="s">
        <v>382</v>
      </c>
      <c r="W207" s="229" t="s">
        <v>895</v>
      </c>
    </row>
    <row r="208" spans="1:23">
      <c r="A208" s="10"/>
      <c r="B208" s="10"/>
      <c r="C208" s="11" t="s">
        <v>39</v>
      </c>
      <c r="D208" s="192">
        <v>74</v>
      </c>
      <c r="E208" s="192">
        <v>38</v>
      </c>
      <c r="F208" s="192">
        <v>36</v>
      </c>
      <c r="G208" s="192">
        <v>7</v>
      </c>
      <c r="H208" s="192">
        <v>5</v>
      </c>
      <c r="I208" s="192">
        <v>3</v>
      </c>
      <c r="J208" s="192">
        <v>1</v>
      </c>
      <c r="K208" s="192">
        <v>4</v>
      </c>
      <c r="L208" s="192">
        <v>3</v>
      </c>
      <c r="M208" s="192">
        <v>9</v>
      </c>
      <c r="N208" s="192">
        <v>8</v>
      </c>
      <c r="O208" s="192">
        <v>15</v>
      </c>
      <c r="P208" s="192">
        <v>19</v>
      </c>
      <c r="Q208" s="192">
        <v>17</v>
      </c>
      <c r="R208" s="192">
        <v>13</v>
      </c>
      <c r="S208" s="193" t="s">
        <v>382</v>
      </c>
      <c r="T208" s="193" t="s">
        <v>382</v>
      </c>
      <c r="U208" s="193" t="s">
        <v>382</v>
      </c>
      <c r="V208" s="193" t="s">
        <v>382</v>
      </c>
      <c r="W208" s="229" t="s">
        <v>896</v>
      </c>
    </row>
    <row r="209" spans="1:23">
      <c r="A209" s="10"/>
      <c r="B209" s="10"/>
      <c r="C209" s="11" t="s">
        <v>38</v>
      </c>
      <c r="D209" s="192">
        <v>68</v>
      </c>
      <c r="E209" s="192">
        <v>29</v>
      </c>
      <c r="F209" s="192">
        <v>39</v>
      </c>
      <c r="G209" s="192">
        <v>5</v>
      </c>
      <c r="H209" s="193" t="s">
        <v>382</v>
      </c>
      <c r="I209" s="193" t="s">
        <v>382</v>
      </c>
      <c r="J209" s="192">
        <v>3</v>
      </c>
      <c r="K209" s="192">
        <v>4</v>
      </c>
      <c r="L209" s="192">
        <v>2</v>
      </c>
      <c r="M209" s="192">
        <v>8</v>
      </c>
      <c r="N209" s="192">
        <v>7</v>
      </c>
      <c r="O209" s="192">
        <v>12</v>
      </c>
      <c r="P209" s="192">
        <v>27</v>
      </c>
      <c r="Q209" s="192">
        <v>1</v>
      </c>
      <c r="R209" s="193" t="s">
        <v>382</v>
      </c>
      <c r="S209" s="193" t="s">
        <v>382</v>
      </c>
      <c r="T209" s="193" t="s">
        <v>382</v>
      </c>
      <c r="U209" s="193" t="s">
        <v>382</v>
      </c>
      <c r="V209" s="193" t="s">
        <v>382</v>
      </c>
      <c r="W209" s="229" t="s">
        <v>897</v>
      </c>
    </row>
    <row r="210" spans="1:23">
      <c r="A210" s="10"/>
      <c r="B210" s="10" t="s">
        <v>37</v>
      </c>
      <c r="C210" s="11"/>
      <c r="D210" s="192">
        <v>322</v>
      </c>
      <c r="E210" s="192">
        <v>140</v>
      </c>
      <c r="F210" s="192">
        <v>182</v>
      </c>
      <c r="G210" s="192">
        <v>26</v>
      </c>
      <c r="H210" s="192">
        <v>3</v>
      </c>
      <c r="I210" s="192">
        <v>2</v>
      </c>
      <c r="J210" s="192">
        <v>7</v>
      </c>
      <c r="K210" s="192">
        <v>12</v>
      </c>
      <c r="L210" s="192">
        <v>9</v>
      </c>
      <c r="M210" s="192">
        <v>69</v>
      </c>
      <c r="N210" s="192">
        <v>45</v>
      </c>
      <c r="O210" s="192">
        <v>31</v>
      </c>
      <c r="P210" s="192">
        <v>118</v>
      </c>
      <c r="Q210" s="192">
        <v>1</v>
      </c>
      <c r="R210" s="192">
        <v>1</v>
      </c>
      <c r="S210" s="192">
        <v>1</v>
      </c>
      <c r="T210" s="192">
        <v>8</v>
      </c>
      <c r="U210" s="193" t="s">
        <v>382</v>
      </c>
      <c r="V210" s="193" t="s">
        <v>382</v>
      </c>
      <c r="W210" s="229" t="s">
        <v>702</v>
      </c>
    </row>
    <row r="211" spans="1:23">
      <c r="A211" s="10"/>
      <c r="B211" s="10"/>
      <c r="C211" s="11" t="s">
        <v>36</v>
      </c>
      <c r="D211" s="192">
        <v>41</v>
      </c>
      <c r="E211" s="192">
        <v>11</v>
      </c>
      <c r="F211" s="192">
        <v>30</v>
      </c>
      <c r="G211" s="193" t="s">
        <v>382</v>
      </c>
      <c r="H211" s="193" t="s">
        <v>382</v>
      </c>
      <c r="I211" s="193" t="s">
        <v>382</v>
      </c>
      <c r="J211" s="193" t="s">
        <v>382</v>
      </c>
      <c r="K211" s="193" t="s">
        <v>382</v>
      </c>
      <c r="L211" s="193" t="s">
        <v>382</v>
      </c>
      <c r="M211" s="192">
        <v>4</v>
      </c>
      <c r="N211" s="193" t="s">
        <v>382</v>
      </c>
      <c r="O211" s="192">
        <v>7</v>
      </c>
      <c r="P211" s="192">
        <v>30</v>
      </c>
      <c r="Q211" s="193" t="s">
        <v>382</v>
      </c>
      <c r="R211" s="193" t="s">
        <v>382</v>
      </c>
      <c r="S211" s="193" t="s">
        <v>382</v>
      </c>
      <c r="T211" s="193" t="s">
        <v>382</v>
      </c>
      <c r="U211" s="193" t="s">
        <v>382</v>
      </c>
      <c r="V211" s="193" t="s">
        <v>382</v>
      </c>
      <c r="W211" s="229" t="s">
        <v>898</v>
      </c>
    </row>
    <row r="212" spans="1:23">
      <c r="A212" s="10"/>
      <c r="B212" s="10"/>
      <c r="C212" s="11" t="s">
        <v>35</v>
      </c>
      <c r="D212" s="192">
        <v>281</v>
      </c>
      <c r="E212" s="192">
        <v>129</v>
      </c>
      <c r="F212" s="192">
        <v>152</v>
      </c>
      <c r="G212" s="192">
        <v>26</v>
      </c>
      <c r="H212" s="192">
        <v>3</v>
      </c>
      <c r="I212" s="192">
        <v>2</v>
      </c>
      <c r="J212" s="192">
        <v>7</v>
      </c>
      <c r="K212" s="192">
        <v>12</v>
      </c>
      <c r="L212" s="192">
        <v>9</v>
      </c>
      <c r="M212" s="192">
        <v>65</v>
      </c>
      <c r="N212" s="192">
        <v>45</v>
      </c>
      <c r="O212" s="192">
        <v>24</v>
      </c>
      <c r="P212" s="192">
        <v>88</v>
      </c>
      <c r="Q212" s="192">
        <v>1</v>
      </c>
      <c r="R212" s="192">
        <v>1</v>
      </c>
      <c r="S212" s="192">
        <v>1</v>
      </c>
      <c r="T212" s="192">
        <v>8</v>
      </c>
      <c r="U212" s="193" t="s">
        <v>382</v>
      </c>
      <c r="V212" s="193" t="s">
        <v>382</v>
      </c>
      <c r="W212" s="229" t="s">
        <v>899</v>
      </c>
    </row>
    <row r="213" spans="1:23">
      <c r="A213" s="10"/>
      <c r="B213" s="10" t="s">
        <v>34</v>
      </c>
      <c r="C213" s="11"/>
      <c r="D213" s="192">
        <v>2174</v>
      </c>
      <c r="E213" s="192">
        <v>748</v>
      </c>
      <c r="F213" s="192">
        <v>1426</v>
      </c>
      <c r="G213" s="192">
        <v>151</v>
      </c>
      <c r="H213" s="192">
        <v>126</v>
      </c>
      <c r="I213" s="192">
        <v>26</v>
      </c>
      <c r="J213" s="192">
        <v>76</v>
      </c>
      <c r="K213" s="192">
        <v>97</v>
      </c>
      <c r="L213" s="192">
        <v>56</v>
      </c>
      <c r="M213" s="192">
        <v>267</v>
      </c>
      <c r="N213" s="192">
        <v>223</v>
      </c>
      <c r="O213" s="192">
        <v>207</v>
      </c>
      <c r="P213" s="192">
        <v>945</v>
      </c>
      <c r="Q213" s="192">
        <v>48</v>
      </c>
      <c r="R213" s="192">
        <v>78</v>
      </c>
      <c r="S213" s="192">
        <v>1</v>
      </c>
      <c r="T213" s="192">
        <v>5</v>
      </c>
      <c r="U213" s="192">
        <v>6</v>
      </c>
      <c r="V213" s="192">
        <v>17</v>
      </c>
      <c r="W213" s="229" t="s">
        <v>706</v>
      </c>
    </row>
    <row r="214" spans="1:23">
      <c r="A214" s="10"/>
      <c r="B214" s="10"/>
      <c r="C214" s="11" t="s">
        <v>33</v>
      </c>
      <c r="D214" s="192">
        <v>598</v>
      </c>
      <c r="E214" s="192">
        <v>195</v>
      </c>
      <c r="F214" s="192">
        <v>403</v>
      </c>
      <c r="G214" s="193" t="s">
        <v>382</v>
      </c>
      <c r="H214" s="193" t="s">
        <v>382</v>
      </c>
      <c r="I214" s="193" t="s">
        <v>382</v>
      </c>
      <c r="J214" s="193" t="s">
        <v>382</v>
      </c>
      <c r="K214" s="193" t="s">
        <v>382</v>
      </c>
      <c r="L214" s="193" t="s">
        <v>382</v>
      </c>
      <c r="M214" s="192">
        <v>105</v>
      </c>
      <c r="N214" s="192">
        <v>12</v>
      </c>
      <c r="O214" s="192">
        <v>90</v>
      </c>
      <c r="P214" s="192">
        <v>391</v>
      </c>
      <c r="Q214" s="192" t="s">
        <v>723</v>
      </c>
      <c r="R214" s="192">
        <v>5</v>
      </c>
      <c r="S214" s="193" t="s">
        <v>382</v>
      </c>
      <c r="T214" s="193" t="s">
        <v>382</v>
      </c>
      <c r="U214" s="193" t="s">
        <v>382</v>
      </c>
      <c r="V214" s="193" t="s">
        <v>382</v>
      </c>
      <c r="W214" s="229" t="s">
        <v>900</v>
      </c>
    </row>
    <row r="215" spans="1:23">
      <c r="A215" s="10"/>
      <c r="B215" s="10"/>
      <c r="C215" s="11" t="s">
        <v>32</v>
      </c>
      <c r="D215" s="192">
        <v>159</v>
      </c>
      <c r="E215" s="192">
        <v>46</v>
      </c>
      <c r="F215" s="192">
        <v>113</v>
      </c>
      <c r="G215" s="192">
        <v>34</v>
      </c>
      <c r="H215" s="192">
        <v>76</v>
      </c>
      <c r="I215" s="192">
        <v>12</v>
      </c>
      <c r="J215" s="192">
        <v>25</v>
      </c>
      <c r="K215" s="193" t="s">
        <v>382</v>
      </c>
      <c r="L215" s="192">
        <v>1</v>
      </c>
      <c r="M215" s="193" t="s">
        <v>382</v>
      </c>
      <c r="N215" s="192">
        <v>4</v>
      </c>
      <c r="O215" s="192" t="s">
        <v>723</v>
      </c>
      <c r="P215" s="192">
        <v>7</v>
      </c>
      <c r="Q215" s="192" t="s">
        <v>723</v>
      </c>
      <c r="R215" s="192" t="s">
        <v>723</v>
      </c>
      <c r="S215" s="193" t="s">
        <v>382</v>
      </c>
      <c r="T215" s="193" t="s">
        <v>382</v>
      </c>
      <c r="U215" s="193" t="s">
        <v>382</v>
      </c>
      <c r="V215" s="192">
        <v>1</v>
      </c>
      <c r="W215" s="229" t="s">
        <v>901</v>
      </c>
    </row>
    <row r="216" spans="1:23">
      <c r="A216" s="10"/>
      <c r="B216" s="10"/>
      <c r="C216" s="11" t="s">
        <v>31</v>
      </c>
      <c r="D216" s="192">
        <v>230</v>
      </c>
      <c r="E216" s="192">
        <v>73</v>
      </c>
      <c r="F216" s="192">
        <v>157</v>
      </c>
      <c r="G216" s="192">
        <v>28</v>
      </c>
      <c r="H216" s="192">
        <v>27</v>
      </c>
      <c r="I216" s="192">
        <v>5</v>
      </c>
      <c r="J216" s="192">
        <v>13</v>
      </c>
      <c r="K216" s="192">
        <v>13</v>
      </c>
      <c r="L216" s="192">
        <v>8</v>
      </c>
      <c r="M216" s="192">
        <v>12</v>
      </c>
      <c r="N216" s="192">
        <v>29</v>
      </c>
      <c r="O216" s="192">
        <v>15</v>
      </c>
      <c r="P216" s="192">
        <v>80</v>
      </c>
      <c r="Q216" s="192">
        <v>2</v>
      </c>
      <c r="R216" s="192">
        <v>11</v>
      </c>
      <c r="S216" s="193" t="s">
        <v>382</v>
      </c>
      <c r="T216" s="193" t="s">
        <v>382</v>
      </c>
      <c r="U216" s="193" t="s">
        <v>382</v>
      </c>
      <c r="V216" s="193" t="s">
        <v>382</v>
      </c>
      <c r="W216" s="229" t="s">
        <v>902</v>
      </c>
    </row>
    <row r="217" spans="1:23">
      <c r="A217" s="10"/>
      <c r="B217" s="10"/>
      <c r="C217" s="11" t="s">
        <v>30</v>
      </c>
      <c r="D217" s="192">
        <v>95</v>
      </c>
      <c r="E217" s="192">
        <v>65</v>
      </c>
      <c r="F217" s="192">
        <v>30</v>
      </c>
      <c r="G217" s="192">
        <v>8</v>
      </c>
      <c r="H217" s="192">
        <v>2</v>
      </c>
      <c r="I217" s="192">
        <v>1</v>
      </c>
      <c r="J217" s="192">
        <v>2</v>
      </c>
      <c r="K217" s="192">
        <v>19</v>
      </c>
      <c r="L217" s="192">
        <v>10</v>
      </c>
      <c r="M217" s="192">
        <v>31</v>
      </c>
      <c r="N217" s="192">
        <v>11</v>
      </c>
      <c r="O217" s="192">
        <v>6</v>
      </c>
      <c r="P217" s="192">
        <v>5</v>
      </c>
      <c r="Q217" s="193" t="s">
        <v>382</v>
      </c>
      <c r="R217" s="192">
        <v>1</v>
      </c>
      <c r="S217" s="193" t="s">
        <v>382</v>
      </c>
      <c r="T217" s="193" t="s">
        <v>382</v>
      </c>
      <c r="U217" s="193" t="s">
        <v>382</v>
      </c>
      <c r="V217" s="193" t="s">
        <v>382</v>
      </c>
      <c r="W217" s="229" t="s">
        <v>903</v>
      </c>
    </row>
    <row r="218" spans="1:23">
      <c r="A218" s="10"/>
      <c r="B218" s="10"/>
      <c r="C218" s="11" t="s">
        <v>29</v>
      </c>
      <c r="D218" s="192">
        <v>149</v>
      </c>
      <c r="E218" s="192">
        <v>36</v>
      </c>
      <c r="F218" s="192">
        <v>113</v>
      </c>
      <c r="G218" s="192">
        <v>9</v>
      </c>
      <c r="H218" s="192">
        <v>1</v>
      </c>
      <c r="I218" s="192" t="s">
        <v>723</v>
      </c>
      <c r="J218" s="192">
        <v>4</v>
      </c>
      <c r="K218" s="192">
        <v>16</v>
      </c>
      <c r="L218" s="192">
        <v>14</v>
      </c>
      <c r="M218" s="192">
        <v>10</v>
      </c>
      <c r="N218" s="192">
        <v>52</v>
      </c>
      <c r="O218" s="192">
        <v>1</v>
      </c>
      <c r="P218" s="192">
        <v>42</v>
      </c>
      <c r="Q218" s="192">
        <v>1</v>
      </c>
      <c r="R218" s="192">
        <v>2</v>
      </c>
      <c r="S218" s="193" t="s">
        <v>382</v>
      </c>
      <c r="T218" s="193" t="s">
        <v>382</v>
      </c>
      <c r="U218" s="193" t="s">
        <v>382</v>
      </c>
      <c r="V218" s="193" t="s">
        <v>382</v>
      </c>
      <c r="W218" s="229" t="s">
        <v>904</v>
      </c>
    </row>
    <row r="219" spans="1:23">
      <c r="A219" s="10"/>
      <c r="B219" s="10"/>
      <c r="C219" s="11" t="s">
        <v>28</v>
      </c>
      <c r="D219" s="192">
        <v>112</v>
      </c>
      <c r="E219" s="192">
        <v>31</v>
      </c>
      <c r="F219" s="192">
        <v>81</v>
      </c>
      <c r="G219" s="192">
        <v>9</v>
      </c>
      <c r="H219" s="192">
        <v>2</v>
      </c>
      <c r="I219" s="192">
        <v>3</v>
      </c>
      <c r="J219" s="192">
        <v>3</v>
      </c>
      <c r="K219" s="192">
        <v>4</v>
      </c>
      <c r="L219" s="192">
        <v>3</v>
      </c>
      <c r="M219" s="192">
        <v>9</v>
      </c>
      <c r="N219" s="192">
        <v>22</v>
      </c>
      <c r="O219" s="192">
        <v>6</v>
      </c>
      <c r="P219" s="192">
        <v>51</v>
      </c>
      <c r="Q219" s="193" t="s">
        <v>382</v>
      </c>
      <c r="R219" s="192">
        <v>1</v>
      </c>
      <c r="S219" s="193" t="s">
        <v>382</v>
      </c>
      <c r="T219" s="193" t="s">
        <v>382</v>
      </c>
      <c r="U219" s="193" t="s">
        <v>382</v>
      </c>
      <c r="V219" s="193" t="s">
        <v>382</v>
      </c>
      <c r="W219" s="229" t="s">
        <v>905</v>
      </c>
    </row>
    <row r="220" spans="1:23">
      <c r="A220" s="10"/>
      <c r="B220" s="10"/>
      <c r="C220" s="11" t="s">
        <v>27</v>
      </c>
      <c r="D220" s="192">
        <v>16</v>
      </c>
      <c r="E220" s="192">
        <v>6</v>
      </c>
      <c r="F220" s="192">
        <v>10</v>
      </c>
      <c r="G220" s="192">
        <v>4</v>
      </c>
      <c r="H220" s="192">
        <v>4</v>
      </c>
      <c r="I220" s="192">
        <v>1</v>
      </c>
      <c r="J220" s="192">
        <v>3</v>
      </c>
      <c r="K220" s="193" t="s">
        <v>382</v>
      </c>
      <c r="L220" s="193" t="s">
        <v>382</v>
      </c>
      <c r="M220" s="192">
        <v>1</v>
      </c>
      <c r="N220" s="192">
        <v>2</v>
      </c>
      <c r="O220" s="192" t="s">
        <v>723</v>
      </c>
      <c r="P220" s="192">
        <v>1</v>
      </c>
      <c r="Q220" s="193" t="s">
        <v>382</v>
      </c>
      <c r="R220" s="193" t="s">
        <v>382</v>
      </c>
      <c r="S220" s="193" t="s">
        <v>382</v>
      </c>
      <c r="T220" s="193" t="s">
        <v>382</v>
      </c>
      <c r="U220" s="193" t="s">
        <v>382</v>
      </c>
      <c r="V220" s="193" t="s">
        <v>382</v>
      </c>
      <c r="W220" s="229" t="s">
        <v>906</v>
      </c>
    </row>
    <row r="221" spans="1:23">
      <c r="A221" s="10"/>
      <c r="B221" s="10"/>
      <c r="C221" s="11" t="s">
        <v>26</v>
      </c>
      <c r="D221" s="192">
        <v>164</v>
      </c>
      <c r="E221" s="192">
        <v>80</v>
      </c>
      <c r="F221" s="192">
        <v>84</v>
      </c>
      <c r="G221" s="192">
        <v>10</v>
      </c>
      <c r="H221" s="192">
        <v>4</v>
      </c>
      <c r="I221" s="192" t="s">
        <v>723</v>
      </c>
      <c r="J221" s="192">
        <v>3</v>
      </c>
      <c r="K221" s="192">
        <v>3</v>
      </c>
      <c r="L221" s="192">
        <v>2</v>
      </c>
      <c r="M221" s="192">
        <v>29</v>
      </c>
      <c r="N221" s="192">
        <v>19</v>
      </c>
      <c r="O221" s="192">
        <v>38</v>
      </c>
      <c r="P221" s="192">
        <v>56</v>
      </c>
      <c r="Q221" s="192">
        <v>30</v>
      </c>
      <c r="R221" s="192">
        <v>35</v>
      </c>
      <c r="S221" s="193" t="s">
        <v>382</v>
      </c>
      <c r="T221" s="193" t="s">
        <v>382</v>
      </c>
      <c r="U221" s="193" t="s">
        <v>382</v>
      </c>
      <c r="V221" s="193" t="s">
        <v>382</v>
      </c>
      <c r="W221" s="229" t="s">
        <v>907</v>
      </c>
    </row>
    <row r="222" spans="1:23">
      <c r="A222" s="10"/>
      <c r="B222" s="10"/>
      <c r="C222" s="11" t="s">
        <v>25</v>
      </c>
      <c r="D222" s="192">
        <v>651</v>
      </c>
      <c r="E222" s="192">
        <v>216</v>
      </c>
      <c r="F222" s="192">
        <v>435</v>
      </c>
      <c r="G222" s="192">
        <v>49</v>
      </c>
      <c r="H222" s="192">
        <v>10</v>
      </c>
      <c r="I222" s="192">
        <v>4</v>
      </c>
      <c r="J222" s="192">
        <v>23</v>
      </c>
      <c r="K222" s="192">
        <v>42</v>
      </c>
      <c r="L222" s="192">
        <v>18</v>
      </c>
      <c r="M222" s="192">
        <v>70</v>
      </c>
      <c r="N222" s="192">
        <v>72</v>
      </c>
      <c r="O222" s="192">
        <v>51</v>
      </c>
      <c r="P222" s="192">
        <v>312</v>
      </c>
      <c r="Q222" s="192">
        <v>15</v>
      </c>
      <c r="R222" s="192">
        <v>23</v>
      </c>
      <c r="S222" s="192">
        <v>1</v>
      </c>
      <c r="T222" s="192">
        <v>5</v>
      </c>
      <c r="U222" s="193" t="s">
        <v>382</v>
      </c>
      <c r="V222" s="193" t="s">
        <v>382</v>
      </c>
      <c r="W222" s="229" t="s">
        <v>908</v>
      </c>
    </row>
    <row r="223" spans="1:23" s="117" customFormat="1">
      <c r="A223" s="115" t="s">
        <v>24</v>
      </c>
      <c r="B223" s="115"/>
      <c r="C223" s="116"/>
      <c r="D223" s="184">
        <v>942</v>
      </c>
      <c r="E223" s="184">
        <v>544</v>
      </c>
      <c r="F223" s="184">
        <v>398</v>
      </c>
      <c r="G223" s="184">
        <v>30</v>
      </c>
      <c r="H223" s="184">
        <v>32</v>
      </c>
      <c r="I223" s="184">
        <v>6</v>
      </c>
      <c r="J223" s="184">
        <v>13</v>
      </c>
      <c r="K223" s="184">
        <v>63</v>
      </c>
      <c r="L223" s="184">
        <v>32</v>
      </c>
      <c r="M223" s="184">
        <v>405</v>
      </c>
      <c r="N223" s="184">
        <v>121</v>
      </c>
      <c r="O223" s="184">
        <v>40</v>
      </c>
      <c r="P223" s="184">
        <v>200</v>
      </c>
      <c r="Q223" s="184">
        <v>3</v>
      </c>
      <c r="R223" s="184">
        <v>26</v>
      </c>
      <c r="S223" s="191" t="s">
        <v>382</v>
      </c>
      <c r="T223" s="191" t="s">
        <v>382</v>
      </c>
      <c r="U223" s="184">
        <v>5</v>
      </c>
      <c r="V223" s="184">
        <v>2</v>
      </c>
      <c r="W223" s="228" t="s">
        <v>909</v>
      </c>
    </row>
    <row r="224" spans="1:23">
      <c r="A224" s="10"/>
      <c r="B224" s="10" t="s">
        <v>23</v>
      </c>
      <c r="C224" s="11"/>
      <c r="D224" s="192">
        <v>639</v>
      </c>
      <c r="E224" s="192">
        <v>339</v>
      </c>
      <c r="F224" s="192">
        <v>300</v>
      </c>
      <c r="G224" s="192">
        <v>16</v>
      </c>
      <c r="H224" s="192">
        <v>15</v>
      </c>
      <c r="I224" s="192">
        <v>3</v>
      </c>
      <c r="J224" s="192">
        <v>9</v>
      </c>
      <c r="K224" s="192">
        <v>43</v>
      </c>
      <c r="L224" s="192">
        <v>21</v>
      </c>
      <c r="M224" s="192">
        <v>249</v>
      </c>
      <c r="N224" s="192">
        <v>97</v>
      </c>
      <c r="O224" s="192">
        <v>28</v>
      </c>
      <c r="P224" s="192">
        <v>158</v>
      </c>
      <c r="Q224" s="192">
        <v>3</v>
      </c>
      <c r="R224" s="192">
        <v>26</v>
      </c>
      <c r="S224" s="193" t="s">
        <v>382</v>
      </c>
      <c r="T224" s="193" t="s">
        <v>382</v>
      </c>
      <c r="U224" s="193" t="s">
        <v>382</v>
      </c>
      <c r="V224" s="193" t="s">
        <v>382</v>
      </c>
      <c r="W224" s="229" t="s">
        <v>910</v>
      </c>
    </row>
    <row r="225" spans="1:23">
      <c r="A225" s="10"/>
      <c r="B225" s="10"/>
      <c r="C225" s="11" t="s">
        <v>22</v>
      </c>
      <c r="D225" s="192">
        <v>41</v>
      </c>
      <c r="E225" s="192">
        <v>13</v>
      </c>
      <c r="F225" s="192">
        <v>28</v>
      </c>
      <c r="G225" s="192">
        <v>4</v>
      </c>
      <c r="H225" s="192">
        <v>1</v>
      </c>
      <c r="I225" s="193" t="s">
        <v>382</v>
      </c>
      <c r="J225" s="192">
        <v>2</v>
      </c>
      <c r="K225" s="192">
        <v>3</v>
      </c>
      <c r="L225" s="192">
        <v>1</v>
      </c>
      <c r="M225" s="192">
        <v>6</v>
      </c>
      <c r="N225" s="192">
        <v>14</v>
      </c>
      <c r="O225" s="193" t="s">
        <v>382</v>
      </c>
      <c r="P225" s="192">
        <v>10</v>
      </c>
      <c r="Q225" s="193" t="s">
        <v>382</v>
      </c>
      <c r="R225" s="193" t="s">
        <v>382</v>
      </c>
      <c r="S225" s="193" t="s">
        <v>382</v>
      </c>
      <c r="T225" s="193" t="s">
        <v>382</v>
      </c>
      <c r="U225" s="193" t="s">
        <v>382</v>
      </c>
      <c r="V225" s="193" t="s">
        <v>382</v>
      </c>
      <c r="W225" s="229" t="s">
        <v>911</v>
      </c>
    </row>
    <row r="226" spans="1:23">
      <c r="A226" s="10"/>
      <c r="B226" s="10"/>
      <c r="C226" s="11" t="s">
        <v>21</v>
      </c>
      <c r="D226" s="192">
        <v>219</v>
      </c>
      <c r="E226" s="192">
        <v>109</v>
      </c>
      <c r="F226" s="192">
        <v>110</v>
      </c>
      <c r="G226" s="192">
        <v>3</v>
      </c>
      <c r="H226" s="193" t="s">
        <v>382</v>
      </c>
      <c r="I226" s="193" t="s">
        <v>382</v>
      </c>
      <c r="J226" s="192">
        <v>3</v>
      </c>
      <c r="K226" s="192">
        <v>3</v>
      </c>
      <c r="L226" s="192">
        <v>2</v>
      </c>
      <c r="M226" s="192">
        <v>83</v>
      </c>
      <c r="N226" s="192">
        <v>29</v>
      </c>
      <c r="O226" s="192">
        <v>20</v>
      </c>
      <c r="P226" s="192">
        <v>76</v>
      </c>
      <c r="Q226" s="193" t="s">
        <v>382</v>
      </c>
      <c r="R226" s="193" t="s">
        <v>382</v>
      </c>
      <c r="S226" s="193" t="s">
        <v>382</v>
      </c>
      <c r="T226" s="193" t="s">
        <v>382</v>
      </c>
      <c r="U226" s="193" t="s">
        <v>382</v>
      </c>
      <c r="V226" s="193" t="s">
        <v>382</v>
      </c>
      <c r="W226" s="229" t="s">
        <v>912</v>
      </c>
    </row>
    <row r="227" spans="1:23">
      <c r="A227" s="10"/>
      <c r="B227" s="10"/>
      <c r="C227" s="11" t="s">
        <v>20</v>
      </c>
      <c r="D227" s="192">
        <v>146</v>
      </c>
      <c r="E227" s="192">
        <v>105</v>
      </c>
      <c r="F227" s="192">
        <v>41</v>
      </c>
      <c r="G227" s="192">
        <v>5</v>
      </c>
      <c r="H227" s="193" t="s">
        <v>382</v>
      </c>
      <c r="I227" s="193" t="s">
        <v>382</v>
      </c>
      <c r="J227" s="192">
        <v>3</v>
      </c>
      <c r="K227" s="192">
        <v>20</v>
      </c>
      <c r="L227" s="192">
        <v>11</v>
      </c>
      <c r="M227" s="192">
        <v>78</v>
      </c>
      <c r="N227" s="192">
        <v>19</v>
      </c>
      <c r="O227" s="192">
        <v>2</v>
      </c>
      <c r="P227" s="192">
        <v>8</v>
      </c>
      <c r="Q227" s="192">
        <v>1</v>
      </c>
      <c r="R227" s="192">
        <v>1</v>
      </c>
      <c r="S227" s="193" t="s">
        <v>382</v>
      </c>
      <c r="T227" s="193" t="s">
        <v>382</v>
      </c>
      <c r="U227" s="192">
        <v>2</v>
      </c>
      <c r="V227" s="193" t="s">
        <v>382</v>
      </c>
      <c r="W227" s="229" t="s">
        <v>913</v>
      </c>
    </row>
    <row r="228" spans="1:23">
      <c r="A228" s="10"/>
      <c r="B228" s="10"/>
      <c r="C228" s="11" t="s">
        <v>19</v>
      </c>
      <c r="D228" s="192">
        <v>233</v>
      </c>
      <c r="E228" s="192">
        <v>112</v>
      </c>
      <c r="F228" s="192">
        <v>121</v>
      </c>
      <c r="G228" s="192">
        <v>4</v>
      </c>
      <c r="H228" s="192">
        <v>14</v>
      </c>
      <c r="I228" s="192">
        <v>3</v>
      </c>
      <c r="J228" s="192">
        <v>1</v>
      </c>
      <c r="K228" s="192">
        <v>17</v>
      </c>
      <c r="L228" s="192">
        <v>7</v>
      </c>
      <c r="M228" s="192">
        <v>82</v>
      </c>
      <c r="N228" s="192">
        <v>35</v>
      </c>
      <c r="O228" s="192">
        <v>6</v>
      </c>
      <c r="P228" s="192">
        <v>64</v>
      </c>
      <c r="Q228" s="192">
        <v>2</v>
      </c>
      <c r="R228" s="192">
        <v>25</v>
      </c>
      <c r="S228" s="193" t="s">
        <v>382</v>
      </c>
      <c r="T228" s="193" t="s">
        <v>382</v>
      </c>
      <c r="U228" s="193" t="s">
        <v>382</v>
      </c>
      <c r="V228" s="193" t="s">
        <v>382</v>
      </c>
      <c r="W228" s="229" t="s">
        <v>914</v>
      </c>
    </row>
    <row r="229" spans="1:23">
      <c r="A229" s="10"/>
      <c r="B229" s="10" t="s">
        <v>18</v>
      </c>
      <c r="C229" s="11"/>
      <c r="D229" s="192">
        <v>197</v>
      </c>
      <c r="E229" s="192">
        <v>143</v>
      </c>
      <c r="F229" s="192">
        <v>54</v>
      </c>
      <c r="G229" s="192">
        <v>4</v>
      </c>
      <c r="H229" s="192">
        <v>14</v>
      </c>
      <c r="I229" s="192">
        <v>3</v>
      </c>
      <c r="J229" s="192">
        <v>2</v>
      </c>
      <c r="K229" s="192">
        <v>9</v>
      </c>
      <c r="L229" s="192">
        <v>7</v>
      </c>
      <c r="M229" s="192">
        <v>123</v>
      </c>
      <c r="N229" s="192">
        <v>14</v>
      </c>
      <c r="O229" s="192">
        <v>4</v>
      </c>
      <c r="P229" s="192">
        <v>17</v>
      </c>
      <c r="Q229" s="193" t="s">
        <v>382</v>
      </c>
      <c r="R229" s="193" t="s">
        <v>382</v>
      </c>
      <c r="S229" s="193" t="s">
        <v>382</v>
      </c>
      <c r="T229" s="193" t="s">
        <v>382</v>
      </c>
      <c r="U229" s="192">
        <v>3</v>
      </c>
      <c r="V229" s="193" t="s">
        <v>382</v>
      </c>
      <c r="W229" s="229" t="s">
        <v>915</v>
      </c>
    </row>
    <row r="230" spans="1:23">
      <c r="A230" s="10"/>
      <c r="B230" s="10"/>
      <c r="C230" s="11" t="s">
        <v>17</v>
      </c>
      <c r="D230" s="192">
        <v>197</v>
      </c>
      <c r="E230" s="192">
        <v>143</v>
      </c>
      <c r="F230" s="192">
        <v>54</v>
      </c>
      <c r="G230" s="192">
        <v>4</v>
      </c>
      <c r="H230" s="192">
        <v>14</v>
      </c>
      <c r="I230" s="192">
        <v>3</v>
      </c>
      <c r="J230" s="192">
        <v>2</v>
      </c>
      <c r="K230" s="192">
        <v>9</v>
      </c>
      <c r="L230" s="192">
        <v>7</v>
      </c>
      <c r="M230" s="192">
        <v>123</v>
      </c>
      <c r="N230" s="192">
        <v>14</v>
      </c>
      <c r="O230" s="192">
        <v>4</v>
      </c>
      <c r="P230" s="192">
        <v>17</v>
      </c>
      <c r="Q230" s="193" t="s">
        <v>382</v>
      </c>
      <c r="R230" s="193" t="s">
        <v>382</v>
      </c>
      <c r="S230" s="193" t="s">
        <v>382</v>
      </c>
      <c r="T230" s="193" t="s">
        <v>382</v>
      </c>
      <c r="U230" s="193" t="s">
        <v>382</v>
      </c>
      <c r="V230" s="193" t="s">
        <v>382</v>
      </c>
      <c r="W230" s="230" t="s">
        <v>916</v>
      </c>
    </row>
    <row r="231" spans="1:23">
      <c r="A231" s="10"/>
      <c r="B231" s="10" t="s">
        <v>16</v>
      </c>
      <c r="C231" s="11"/>
      <c r="D231" s="192">
        <v>106</v>
      </c>
      <c r="E231" s="192">
        <v>62</v>
      </c>
      <c r="F231" s="192">
        <v>44</v>
      </c>
      <c r="G231" s="192">
        <v>10</v>
      </c>
      <c r="H231" s="192">
        <v>3</v>
      </c>
      <c r="I231" s="193" t="s">
        <v>382</v>
      </c>
      <c r="J231" s="192">
        <v>2</v>
      </c>
      <c r="K231" s="192">
        <v>11</v>
      </c>
      <c r="L231" s="192">
        <v>4</v>
      </c>
      <c r="M231" s="192">
        <v>33</v>
      </c>
      <c r="N231" s="192">
        <v>10</v>
      </c>
      <c r="O231" s="192">
        <v>8</v>
      </c>
      <c r="P231" s="192">
        <v>25</v>
      </c>
      <c r="Q231" s="193" t="s">
        <v>382</v>
      </c>
      <c r="R231" s="193" t="s">
        <v>382</v>
      </c>
      <c r="S231" s="193" t="s">
        <v>382</v>
      </c>
      <c r="T231" s="193" t="s">
        <v>382</v>
      </c>
      <c r="U231" s="193" t="s">
        <v>382</v>
      </c>
      <c r="V231" s="193" t="s">
        <v>382</v>
      </c>
      <c r="W231" s="230" t="s">
        <v>917</v>
      </c>
    </row>
    <row r="232" spans="1:23">
      <c r="A232" s="121"/>
      <c r="B232" s="121"/>
      <c r="C232" s="122" t="s">
        <v>15</v>
      </c>
      <c r="D232" s="195">
        <v>106</v>
      </c>
      <c r="E232" s="195">
        <v>62</v>
      </c>
      <c r="F232" s="195">
        <v>44</v>
      </c>
      <c r="G232" s="195">
        <v>10</v>
      </c>
      <c r="H232" s="195">
        <v>3</v>
      </c>
      <c r="I232" s="196" t="s">
        <v>382</v>
      </c>
      <c r="J232" s="195">
        <v>2</v>
      </c>
      <c r="K232" s="195">
        <v>11</v>
      </c>
      <c r="L232" s="195">
        <v>4</v>
      </c>
      <c r="M232" s="195">
        <v>33</v>
      </c>
      <c r="N232" s="195">
        <v>10</v>
      </c>
      <c r="O232" s="195">
        <v>8</v>
      </c>
      <c r="P232" s="195">
        <v>25</v>
      </c>
      <c r="Q232" s="196" t="s">
        <v>382</v>
      </c>
      <c r="R232" s="196" t="s">
        <v>382</v>
      </c>
      <c r="S232" s="196" t="s">
        <v>382</v>
      </c>
      <c r="T232" s="196" t="s">
        <v>382</v>
      </c>
      <c r="U232" s="196" t="s">
        <v>382</v>
      </c>
      <c r="V232" s="196" t="s">
        <v>382</v>
      </c>
      <c r="W232" s="230" t="s">
        <v>918</v>
      </c>
    </row>
    <row r="65537" spans="1:1">
      <c r="A65537" s="89"/>
    </row>
  </sheetData>
  <mergeCells count="13">
    <mergeCell ref="W2:W4"/>
    <mergeCell ref="A2:C4"/>
    <mergeCell ref="S2:T3"/>
    <mergeCell ref="U2:V3"/>
    <mergeCell ref="D3:D4"/>
    <mergeCell ref="E3:E4"/>
    <mergeCell ref="F3:F4"/>
    <mergeCell ref="G3:H3"/>
    <mergeCell ref="I3:J3"/>
    <mergeCell ref="K3:L3"/>
    <mergeCell ref="M3:N3"/>
    <mergeCell ref="O3:P3"/>
    <mergeCell ref="Q2:R3"/>
  </mergeCells>
  <phoneticPr fontId="2"/>
  <pageMargins left="0.39370078740157483" right="0.31496062992125984" top="0.47244094488188981" bottom="0.39370078740157483" header="0.19685039370078741" footer="0.19685039370078741"/>
  <pageSetup paperSize="9" scale="91" pageOrder="overThenDown" orientation="portrait" useFirstPageNumber="1" r:id="rId1"/>
  <headerFooter differentOddEven="1" differentFirst="1">
    <oddHeader>&amp;L&amp;"Meiryo UI,標準"第2表　産業細分類別、従業上の地位別、男女別従業者数(続き)</oddHeader>
  </headerFooter>
  <rowBreaks count="1" manualBreakCount="1">
    <brk id="69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4.25"/>
  <cols>
    <col min="1" max="1" width="11.25" style="13" customWidth="1"/>
    <col min="2" max="2" width="12.5" style="13" customWidth="1"/>
    <col min="3" max="3" width="8.75" style="13" customWidth="1"/>
    <col min="4" max="4" width="12.5" style="13" customWidth="1"/>
    <col min="5" max="5" width="8.75" style="13" customWidth="1"/>
    <col min="6" max="6" width="12.5" style="13" customWidth="1"/>
    <col min="7" max="7" width="8.75" style="13" customWidth="1"/>
    <col min="8" max="8" width="13.5" style="13" customWidth="1"/>
    <col min="9" max="9" width="8.75" style="13" customWidth="1"/>
    <col min="10" max="10" width="9" style="13"/>
    <col min="11" max="11" width="8.125" style="13" bestFit="1" customWidth="1"/>
    <col min="12" max="12" width="9" style="13"/>
    <col min="13" max="14" width="8.125" style="13" bestFit="1" customWidth="1"/>
    <col min="15" max="15" width="8.625" style="13" bestFit="1" customWidth="1"/>
    <col min="16" max="16" width="11" style="13" bestFit="1" customWidth="1"/>
    <col min="17" max="17" width="8.125" style="13" bestFit="1" customWidth="1"/>
    <col min="18" max="16384" width="9" style="13"/>
  </cols>
  <sheetData>
    <row r="1" spans="1:9" ht="16.5">
      <c r="A1" s="226" t="s">
        <v>924</v>
      </c>
    </row>
    <row r="2" spans="1:9">
      <c r="A2" s="301" t="s">
        <v>288</v>
      </c>
      <c r="B2" s="297" t="s">
        <v>14</v>
      </c>
      <c r="C2" s="35"/>
      <c r="D2" s="299" t="s">
        <v>287</v>
      </c>
      <c r="E2" s="34"/>
      <c r="F2" s="299" t="s">
        <v>286</v>
      </c>
      <c r="G2" s="33"/>
      <c r="H2" s="299" t="s">
        <v>252</v>
      </c>
      <c r="I2" s="32"/>
    </row>
    <row r="3" spans="1:9" ht="28.5">
      <c r="A3" s="302"/>
      <c r="B3" s="298"/>
      <c r="C3" s="31" t="s">
        <v>13</v>
      </c>
      <c r="D3" s="300"/>
      <c r="E3" s="31" t="s">
        <v>13</v>
      </c>
      <c r="F3" s="300"/>
      <c r="G3" s="31" t="s">
        <v>13</v>
      </c>
      <c r="H3" s="300"/>
      <c r="I3" s="30" t="s">
        <v>13</v>
      </c>
    </row>
    <row r="4" spans="1:9" ht="33.75" customHeight="1">
      <c r="A4" s="29" t="s">
        <v>8</v>
      </c>
      <c r="B4" s="92">
        <v>4942</v>
      </c>
      <c r="C4" s="27">
        <v>100</v>
      </c>
      <c r="D4" s="28">
        <v>38009</v>
      </c>
      <c r="E4" s="27">
        <v>100</v>
      </c>
      <c r="F4" s="19">
        <v>656204</v>
      </c>
      <c r="G4" s="27">
        <v>100</v>
      </c>
      <c r="H4" s="28">
        <v>154599762</v>
      </c>
      <c r="I4" s="27">
        <v>100</v>
      </c>
    </row>
    <row r="5" spans="1:9" ht="24" customHeight="1">
      <c r="A5" s="20" t="s">
        <v>277</v>
      </c>
      <c r="B5" s="93">
        <v>2820</v>
      </c>
      <c r="C5" s="18">
        <v>57.061918251719959</v>
      </c>
      <c r="D5" s="19">
        <v>6381</v>
      </c>
      <c r="E5" s="18">
        <v>16.788129127311951</v>
      </c>
      <c r="F5" s="19">
        <v>108101</v>
      </c>
      <c r="G5" s="18">
        <v>16.473688060420237</v>
      </c>
      <c r="H5" s="19">
        <v>15398172</v>
      </c>
      <c r="I5" s="18">
        <v>9.9600230949902748</v>
      </c>
    </row>
    <row r="6" spans="1:9" ht="24" customHeight="1">
      <c r="A6" s="20" t="s">
        <v>276</v>
      </c>
      <c r="B6" s="93">
        <v>1108</v>
      </c>
      <c r="C6" s="18">
        <v>22.420072845002021</v>
      </c>
      <c r="D6" s="19">
        <v>7197</v>
      </c>
      <c r="E6" s="18">
        <v>18.93498908153332</v>
      </c>
      <c r="F6" s="19">
        <v>102725</v>
      </c>
      <c r="G6" s="18">
        <v>15.654430634375895</v>
      </c>
      <c r="H6" s="19">
        <v>38439039</v>
      </c>
      <c r="I6" s="18">
        <v>24.86358226088343</v>
      </c>
    </row>
    <row r="7" spans="1:9" ht="24" customHeight="1">
      <c r="A7" s="20" t="s">
        <v>275</v>
      </c>
      <c r="B7" s="93">
        <v>615</v>
      </c>
      <c r="C7" s="18">
        <v>12.444354512343182</v>
      </c>
      <c r="D7" s="19">
        <v>8307</v>
      </c>
      <c r="E7" s="18">
        <v>21.855350048672683</v>
      </c>
      <c r="F7" s="19">
        <v>108247</v>
      </c>
      <c r="G7" s="18">
        <v>16.495937239029328</v>
      </c>
      <c r="H7" s="19">
        <v>31655365</v>
      </c>
      <c r="I7" s="18">
        <v>20.475688054422751</v>
      </c>
    </row>
    <row r="8" spans="1:9" ht="24" customHeight="1">
      <c r="A8" s="20" t="s">
        <v>274</v>
      </c>
      <c r="B8" s="93">
        <v>172</v>
      </c>
      <c r="C8" s="18">
        <v>3.480372318899231</v>
      </c>
      <c r="D8" s="19">
        <v>4043</v>
      </c>
      <c r="E8" s="18">
        <v>10.636954405535532</v>
      </c>
      <c r="F8" s="19">
        <v>36129</v>
      </c>
      <c r="G8" s="18">
        <v>5.5057573559441879</v>
      </c>
      <c r="H8" s="19">
        <v>18247631</v>
      </c>
      <c r="I8" s="18">
        <v>11.803143008719509</v>
      </c>
    </row>
    <row r="9" spans="1:9" ht="24" customHeight="1">
      <c r="A9" s="20" t="s">
        <v>281</v>
      </c>
      <c r="B9" s="93">
        <v>107</v>
      </c>
      <c r="C9" s="18">
        <v>2.1651153379198709</v>
      </c>
      <c r="D9" s="19">
        <v>4094</v>
      </c>
      <c r="E9" s="18">
        <v>10.771133152674366</v>
      </c>
      <c r="F9" s="19">
        <v>78875</v>
      </c>
      <c r="G9" s="18">
        <v>12.019890156109989</v>
      </c>
      <c r="H9" s="19">
        <v>21339514</v>
      </c>
      <c r="I9" s="18">
        <v>13.803070408349011</v>
      </c>
    </row>
    <row r="10" spans="1:9" ht="24" customHeight="1">
      <c r="A10" s="20" t="s">
        <v>280</v>
      </c>
      <c r="B10" s="93">
        <v>70</v>
      </c>
      <c r="C10" s="18">
        <v>1.41643059490085</v>
      </c>
      <c r="D10" s="19">
        <v>4401</v>
      </c>
      <c r="E10" s="18">
        <v>11.578836591333632</v>
      </c>
      <c r="F10" s="19">
        <v>76729</v>
      </c>
      <c r="G10" s="18">
        <v>11.692857708883214</v>
      </c>
      <c r="H10" s="19">
        <v>19608335</v>
      </c>
      <c r="I10" s="18">
        <v>12.683289253705318</v>
      </c>
    </row>
    <row r="11" spans="1:9" ht="24" customHeight="1">
      <c r="A11" s="20" t="s">
        <v>285</v>
      </c>
      <c r="B11" s="93">
        <v>20</v>
      </c>
      <c r="C11" s="18">
        <v>0.40469445568595708</v>
      </c>
      <c r="D11" s="19">
        <v>3586</v>
      </c>
      <c r="E11" s="18">
        <v>9.434607592938514</v>
      </c>
      <c r="F11" s="19">
        <v>142891</v>
      </c>
      <c r="G11" s="18">
        <v>21.775393018024882</v>
      </c>
      <c r="H11" s="19">
        <v>9455751</v>
      </c>
      <c r="I11" s="18">
        <v>6.1162778504148019</v>
      </c>
    </row>
    <row r="12" spans="1:9" ht="24" customHeight="1">
      <c r="A12" s="96" t="s">
        <v>317</v>
      </c>
      <c r="B12" s="94">
        <v>30</v>
      </c>
      <c r="C12" s="22">
        <v>0.60704168352893562</v>
      </c>
      <c r="D12" s="91" t="s">
        <v>322</v>
      </c>
      <c r="E12" s="91" t="s">
        <v>322</v>
      </c>
      <c r="F12" s="98">
        <v>2507</v>
      </c>
      <c r="G12" s="22">
        <v>0.38204582721226932</v>
      </c>
      <c r="H12" s="23">
        <v>455955</v>
      </c>
      <c r="I12" s="22">
        <v>0.29492606851490494</v>
      </c>
    </row>
    <row r="13" spans="1:9" ht="33.75" customHeight="1">
      <c r="A13" s="21" t="s">
        <v>284</v>
      </c>
      <c r="B13" s="93">
        <v>1320</v>
      </c>
      <c r="C13" s="18">
        <v>100</v>
      </c>
      <c r="D13" s="19">
        <v>11767</v>
      </c>
      <c r="E13" s="18">
        <v>100</v>
      </c>
      <c r="F13" s="25" t="s">
        <v>323</v>
      </c>
      <c r="G13" s="25" t="s">
        <v>323</v>
      </c>
      <c r="H13" s="19">
        <v>103423459</v>
      </c>
      <c r="I13" s="18">
        <v>100</v>
      </c>
    </row>
    <row r="14" spans="1:9" ht="24" customHeight="1">
      <c r="A14" s="20" t="s">
        <v>277</v>
      </c>
      <c r="B14" s="83">
        <v>587</v>
      </c>
      <c r="C14" s="18">
        <v>44.469696969696969</v>
      </c>
      <c r="D14" s="19">
        <v>1491</v>
      </c>
      <c r="E14" s="18">
        <v>12.671029149315881</v>
      </c>
      <c r="F14" s="26" t="s">
        <v>322</v>
      </c>
      <c r="G14" s="26" t="s">
        <v>322</v>
      </c>
      <c r="H14" s="19">
        <v>9548584</v>
      </c>
      <c r="I14" s="18">
        <v>9.2325127126138753</v>
      </c>
    </row>
    <row r="15" spans="1:9" ht="24" customHeight="1">
      <c r="A15" s="20" t="s">
        <v>276</v>
      </c>
      <c r="B15" s="83">
        <v>379</v>
      </c>
      <c r="C15" s="18">
        <v>28.712121212121211</v>
      </c>
      <c r="D15" s="19">
        <v>2481</v>
      </c>
      <c r="E15" s="18">
        <v>21.084388544233875</v>
      </c>
      <c r="F15" s="26" t="s">
        <v>322</v>
      </c>
      <c r="G15" s="26" t="s">
        <v>322</v>
      </c>
      <c r="H15" s="19">
        <v>29148286</v>
      </c>
      <c r="I15" s="18">
        <v>28.183437570000443</v>
      </c>
    </row>
    <row r="16" spans="1:9" ht="24" customHeight="1">
      <c r="A16" s="20" t="s">
        <v>283</v>
      </c>
      <c r="B16" s="83">
        <v>219</v>
      </c>
      <c r="C16" s="18">
        <v>16.590909090909093</v>
      </c>
      <c r="D16" s="19">
        <v>2913</v>
      </c>
      <c r="E16" s="18">
        <v>24.755672643834455</v>
      </c>
      <c r="F16" s="26" t="s">
        <v>322</v>
      </c>
      <c r="G16" s="26" t="s">
        <v>322</v>
      </c>
      <c r="H16" s="19">
        <v>21730153</v>
      </c>
      <c r="I16" s="18">
        <v>21.010854993739862</v>
      </c>
    </row>
    <row r="17" spans="1:9" ht="24" customHeight="1">
      <c r="A17" s="20" t="s">
        <v>282</v>
      </c>
      <c r="B17" s="83">
        <v>68</v>
      </c>
      <c r="C17" s="18">
        <v>5.1515151515151514</v>
      </c>
      <c r="D17" s="19">
        <v>1589</v>
      </c>
      <c r="E17" s="18">
        <v>13.503866745984533</v>
      </c>
      <c r="F17" s="26" t="s">
        <v>322</v>
      </c>
      <c r="G17" s="26" t="s">
        <v>322</v>
      </c>
      <c r="H17" s="19">
        <v>12889289</v>
      </c>
      <c r="I17" s="18">
        <v>12.462635773959176</v>
      </c>
    </row>
    <row r="18" spans="1:9" ht="24" customHeight="1">
      <c r="A18" s="20" t="s">
        <v>281</v>
      </c>
      <c r="B18" s="83">
        <v>38</v>
      </c>
      <c r="C18" s="18">
        <v>2.8787878787878789</v>
      </c>
      <c r="D18" s="19">
        <v>1409</v>
      </c>
      <c r="E18" s="18">
        <v>11.974165037817626</v>
      </c>
      <c r="F18" s="26" t="s">
        <v>322</v>
      </c>
      <c r="G18" s="26" t="s">
        <v>322</v>
      </c>
      <c r="H18" s="19">
        <v>14509674</v>
      </c>
      <c r="I18" s="18">
        <v>14.029383797732001</v>
      </c>
    </row>
    <row r="19" spans="1:9" ht="24" customHeight="1">
      <c r="A19" s="20" t="s">
        <v>280</v>
      </c>
      <c r="B19" s="83">
        <v>21</v>
      </c>
      <c r="C19" s="18">
        <v>1.5909090909090908</v>
      </c>
      <c r="D19" s="19">
        <v>1246</v>
      </c>
      <c r="E19" s="18">
        <v>10.58893515764426</v>
      </c>
      <c r="F19" s="26" t="s">
        <v>322</v>
      </c>
      <c r="G19" s="26" t="s">
        <v>322</v>
      </c>
      <c r="H19" s="19">
        <v>13160509</v>
      </c>
      <c r="I19" s="18">
        <v>12.724878018245359</v>
      </c>
    </row>
    <row r="20" spans="1:9" ht="24" customHeight="1">
      <c r="A20" s="20" t="s">
        <v>279</v>
      </c>
      <c r="B20" s="83">
        <v>3</v>
      </c>
      <c r="C20" s="18">
        <v>0.22727272727272727</v>
      </c>
      <c r="D20" s="19">
        <v>638</v>
      </c>
      <c r="E20" s="18">
        <v>5.4219427211693718</v>
      </c>
      <c r="F20" s="26" t="s">
        <v>322</v>
      </c>
      <c r="G20" s="26" t="s">
        <v>322</v>
      </c>
      <c r="H20" s="19">
        <v>2191322</v>
      </c>
      <c r="I20" s="18">
        <v>2.1187862223791996</v>
      </c>
    </row>
    <row r="21" spans="1:9" ht="24" customHeight="1">
      <c r="A21" s="96" t="s">
        <v>317</v>
      </c>
      <c r="B21" s="90">
        <v>5</v>
      </c>
      <c r="C21" s="22">
        <v>0.37878787878787878</v>
      </c>
      <c r="D21" s="24" t="s">
        <v>322</v>
      </c>
      <c r="E21" s="91" t="s">
        <v>322</v>
      </c>
      <c r="F21" s="24" t="s">
        <v>322</v>
      </c>
      <c r="G21" s="24" t="s">
        <v>322</v>
      </c>
      <c r="H21" s="23">
        <v>245642</v>
      </c>
      <c r="I21" s="22">
        <v>0.23751091133008806</v>
      </c>
    </row>
    <row r="22" spans="1:9" ht="33.75" customHeight="1">
      <c r="A22" s="21" t="s">
        <v>278</v>
      </c>
      <c r="B22" s="93">
        <v>3622</v>
      </c>
      <c r="C22" s="18">
        <v>100</v>
      </c>
      <c r="D22" s="19">
        <v>26242</v>
      </c>
      <c r="E22" s="18">
        <v>100</v>
      </c>
      <c r="F22" s="19">
        <v>656204</v>
      </c>
      <c r="G22" s="18">
        <v>100</v>
      </c>
      <c r="H22" s="19">
        <v>51176303</v>
      </c>
      <c r="I22" s="18">
        <v>100</v>
      </c>
    </row>
    <row r="23" spans="1:9" ht="24" customHeight="1">
      <c r="A23" s="20" t="s">
        <v>277</v>
      </c>
      <c r="B23" s="93">
        <v>2233</v>
      </c>
      <c r="C23" s="18">
        <v>61.651021535063499</v>
      </c>
      <c r="D23" s="19">
        <v>4890</v>
      </c>
      <c r="E23" s="18">
        <v>18.634250438228793</v>
      </c>
      <c r="F23" s="19">
        <v>108101</v>
      </c>
      <c r="G23" s="18">
        <v>16.473688060420237</v>
      </c>
      <c r="H23" s="19">
        <v>5849588</v>
      </c>
      <c r="I23" s="18">
        <v>11.43026685612675</v>
      </c>
    </row>
    <row r="24" spans="1:9" ht="24" customHeight="1">
      <c r="A24" s="20" t="s">
        <v>276</v>
      </c>
      <c r="B24" s="93">
        <v>729</v>
      </c>
      <c r="C24" s="18">
        <v>20.127001656543346</v>
      </c>
      <c r="D24" s="19">
        <v>4716</v>
      </c>
      <c r="E24" s="18">
        <v>17.971191220181389</v>
      </c>
      <c r="F24" s="19">
        <v>102725</v>
      </c>
      <c r="G24" s="18">
        <v>15.654430634375895</v>
      </c>
      <c r="H24" s="19">
        <v>9290753</v>
      </c>
      <c r="I24" s="18">
        <v>18.15440439298634</v>
      </c>
    </row>
    <row r="25" spans="1:9" ht="24" customHeight="1">
      <c r="A25" s="20" t="s">
        <v>275</v>
      </c>
      <c r="B25" s="93">
        <v>396</v>
      </c>
      <c r="C25" s="18">
        <v>10.93318608503589</v>
      </c>
      <c r="D25" s="19">
        <v>5394</v>
      </c>
      <c r="E25" s="18">
        <v>20.554835759469555</v>
      </c>
      <c r="F25" s="19">
        <v>108247</v>
      </c>
      <c r="G25" s="18">
        <v>16.495937239029328</v>
      </c>
      <c r="H25" s="19">
        <v>9925212</v>
      </c>
      <c r="I25" s="18">
        <v>19.394155924080721</v>
      </c>
    </row>
    <row r="26" spans="1:9" ht="24" customHeight="1">
      <c r="A26" s="20" t="s">
        <v>274</v>
      </c>
      <c r="B26" s="93">
        <v>104</v>
      </c>
      <c r="C26" s="18">
        <v>2.8713418001104363</v>
      </c>
      <c r="D26" s="19">
        <v>2454</v>
      </c>
      <c r="E26" s="18">
        <v>9.3514213855651249</v>
      </c>
      <c r="F26" s="19">
        <v>36129</v>
      </c>
      <c r="G26" s="18">
        <v>5.5057573559441879</v>
      </c>
      <c r="H26" s="19">
        <v>5358342</v>
      </c>
      <c r="I26" s="18">
        <v>10.470357735688724</v>
      </c>
    </row>
    <row r="27" spans="1:9" ht="24" customHeight="1">
      <c r="A27" s="20" t="s">
        <v>273</v>
      </c>
      <c r="B27" s="93">
        <v>69</v>
      </c>
      <c r="C27" s="18">
        <v>1.9050248481501935</v>
      </c>
      <c r="D27" s="19">
        <v>2685</v>
      </c>
      <c r="E27" s="18">
        <v>10.231689657800473</v>
      </c>
      <c r="F27" s="19">
        <v>78875</v>
      </c>
      <c r="G27" s="18">
        <v>12.019890156109989</v>
      </c>
      <c r="H27" s="19">
        <v>6829840</v>
      </c>
      <c r="I27" s="18">
        <v>13.345708071175052</v>
      </c>
    </row>
    <row r="28" spans="1:9" ht="24" customHeight="1">
      <c r="A28" s="20" t="s">
        <v>272</v>
      </c>
      <c r="B28" s="93">
        <v>49</v>
      </c>
      <c r="C28" s="18">
        <v>1.3528437327443401</v>
      </c>
      <c r="D28" s="19">
        <v>3155</v>
      </c>
      <c r="E28" s="18">
        <v>12.022711683560704</v>
      </c>
      <c r="F28" s="19">
        <v>76729</v>
      </c>
      <c r="G28" s="18">
        <v>11.692857708883214</v>
      </c>
      <c r="H28" s="19">
        <v>6447826</v>
      </c>
      <c r="I28" s="18">
        <v>12.599241488780461</v>
      </c>
    </row>
    <row r="29" spans="1:9" ht="24" customHeight="1">
      <c r="A29" s="20" t="s">
        <v>321</v>
      </c>
      <c r="B29" s="93">
        <v>17</v>
      </c>
      <c r="C29" s="18">
        <v>0.46935394809497516</v>
      </c>
      <c r="D29" s="19">
        <v>2948</v>
      </c>
      <c r="E29" s="18">
        <v>11.233899855193965</v>
      </c>
      <c r="F29" s="19">
        <v>142891</v>
      </c>
      <c r="G29" s="18">
        <v>21.775393018024882</v>
      </c>
      <c r="H29" s="19">
        <v>7264429</v>
      </c>
      <c r="I29" s="18">
        <v>14.194907748611696</v>
      </c>
    </row>
    <row r="30" spans="1:9" ht="24" customHeight="1">
      <c r="A30" s="96" t="s">
        <v>317</v>
      </c>
      <c r="B30" s="95">
        <v>25</v>
      </c>
      <c r="C30" s="16">
        <v>0.69022639425731636</v>
      </c>
      <c r="D30" s="97" t="s">
        <v>322</v>
      </c>
      <c r="E30" s="97" t="s">
        <v>322</v>
      </c>
      <c r="F30" s="17">
        <v>2507</v>
      </c>
      <c r="G30" s="16">
        <v>0.38204582721226932</v>
      </c>
      <c r="H30" s="17">
        <v>210313</v>
      </c>
      <c r="I30" s="16">
        <v>0.41095778255025572</v>
      </c>
    </row>
    <row r="31" spans="1:9">
      <c r="C31" s="15"/>
      <c r="H31" s="14"/>
    </row>
  </sheetData>
  <mergeCells count="5">
    <mergeCell ref="B2:B3"/>
    <mergeCell ref="D2:D3"/>
    <mergeCell ref="F2:F3"/>
    <mergeCell ref="H2:H3"/>
    <mergeCell ref="A2:A3"/>
  </mergeCells>
  <phoneticPr fontId="2"/>
  <pageMargins left="0.19685039370078741" right="0.19685039370078741" top="0.47244094488188981" bottom="0.39370078740157483" header="0.19685039370078741" footer="0.19685039370078741"/>
  <pageSetup paperSize="9" pageOrder="overThenDown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2" sqref="A2:B3"/>
    </sheetView>
  </sheetViews>
  <sheetFormatPr defaultRowHeight="12"/>
  <cols>
    <col min="1" max="1" width="3" style="36" customWidth="1"/>
    <col min="2" max="2" width="24" style="36" customWidth="1"/>
    <col min="3" max="3" width="7.5" style="36" customWidth="1"/>
    <col min="4" max="4" width="6.875" style="36" customWidth="1"/>
    <col min="5" max="5" width="8.875" style="36" bestFit="1" customWidth="1"/>
    <col min="6" max="6" width="6.875" style="36" customWidth="1"/>
    <col min="7" max="7" width="11.125" style="36" bestFit="1" customWidth="1"/>
    <col min="8" max="8" width="8" style="36" bestFit="1" customWidth="1"/>
    <col min="9" max="9" width="14.5" style="36" bestFit="1" customWidth="1"/>
    <col min="10" max="10" width="6.875" style="36" customWidth="1"/>
    <col min="11" max="11" width="9" style="36"/>
    <col min="12" max="12" width="8.125" style="36" bestFit="1" customWidth="1"/>
    <col min="13" max="13" width="9" style="36"/>
    <col min="14" max="15" width="8.125" style="36" bestFit="1" customWidth="1"/>
    <col min="16" max="16" width="8.625" style="36" bestFit="1" customWidth="1"/>
    <col min="17" max="17" width="12.25" style="36" bestFit="1" customWidth="1"/>
    <col min="18" max="18" width="8.125" style="36" bestFit="1" customWidth="1"/>
    <col min="19" max="16384" width="9" style="36"/>
  </cols>
  <sheetData>
    <row r="1" spans="1:10" ht="16.5">
      <c r="A1" s="227" t="s">
        <v>927</v>
      </c>
    </row>
    <row r="2" spans="1:10" ht="30" customHeight="1">
      <c r="A2" s="306" t="s">
        <v>297</v>
      </c>
      <c r="B2" s="304"/>
      <c r="C2" s="305" t="s">
        <v>14</v>
      </c>
      <c r="D2" s="61"/>
      <c r="E2" s="303" t="s">
        <v>287</v>
      </c>
      <c r="F2" s="61"/>
      <c r="G2" s="303" t="s">
        <v>286</v>
      </c>
      <c r="H2" s="60"/>
      <c r="I2" s="303" t="s">
        <v>252</v>
      </c>
      <c r="J2" s="59"/>
    </row>
    <row r="3" spans="1:10" ht="30" customHeight="1">
      <c r="A3" s="306"/>
      <c r="B3" s="304"/>
      <c r="C3" s="306"/>
      <c r="D3" s="58" t="s">
        <v>13</v>
      </c>
      <c r="E3" s="304"/>
      <c r="F3" s="58" t="s">
        <v>13</v>
      </c>
      <c r="G3" s="304"/>
      <c r="H3" s="58" t="s">
        <v>13</v>
      </c>
      <c r="I3" s="304"/>
      <c r="J3" s="57" t="s">
        <v>13</v>
      </c>
    </row>
    <row r="4" spans="1:10" ht="43.5" customHeight="1">
      <c r="A4" s="307" t="s">
        <v>8</v>
      </c>
      <c r="B4" s="308"/>
      <c r="C4" s="49">
        <v>4942</v>
      </c>
      <c r="D4" s="48">
        <v>100</v>
      </c>
      <c r="E4" s="49">
        <v>38009</v>
      </c>
      <c r="F4" s="48">
        <v>100</v>
      </c>
      <c r="G4" s="49">
        <v>656204</v>
      </c>
      <c r="H4" s="48">
        <v>100</v>
      </c>
      <c r="I4" s="49">
        <v>154599762</v>
      </c>
      <c r="J4" s="48">
        <v>100</v>
      </c>
    </row>
    <row r="5" spans="1:10" ht="27" customHeight="1">
      <c r="A5" s="309" t="s">
        <v>9</v>
      </c>
      <c r="B5" s="310"/>
      <c r="C5" s="56">
        <v>1971</v>
      </c>
      <c r="D5" s="42">
        <v>39.882638607851071</v>
      </c>
      <c r="E5" s="56">
        <v>6061</v>
      </c>
      <c r="F5" s="42">
        <v>15.946223262911415</v>
      </c>
      <c r="G5" s="56">
        <v>77492</v>
      </c>
      <c r="H5" s="42">
        <v>11.809132525860861</v>
      </c>
      <c r="I5" s="56">
        <v>5172779</v>
      </c>
      <c r="J5" s="42">
        <v>3.3459165351108369</v>
      </c>
    </row>
    <row r="6" spans="1:10" ht="27" customHeight="1">
      <c r="B6" s="47" t="s">
        <v>294</v>
      </c>
      <c r="C6" s="56">
        <v>2968</v>
      </c>
      <c r="D6" s="42">
        <v>60.056657223796037</v>
      </c>
      <c r="E6" s="56">
        <v>31938</v>
      </c>
      <c r="F6" s="42">
        <v>84.027467178826072</v>
      </c>
      <c r="G6" s="56">
        <v>578608</v>
      </c>
      <c r="H6" s="42">
        <v>88.175018744171012</v>
      </c>
      <c r="I6" s="56">
        <v>149422629</v>
      </c>
      <c r="J6" s="42">
        <v>96.651267160424212</v>
      </c>
    </row>
    <row r="7" spans="1:10" ht="27" customHeight="1">
      <c r="B7" s="45" t="s">
        <v>293</v>
      </c>
      <c r="C7" s="56">
        <v>2905</v>
      </c>
      <c r="D7" s="42">
        <v>58.781869688385271</v>
      </c>
      <c r="E7" s="56">
        <v>31029</v>
      </c>
      <c r="F7" s="42">
        <v>81.635928332763299</v>
      </c>
      <c r="G7" s="56">
        <v>558536</v>
      </c>
      <c r="H7" s="42">
        <v>85.116213860323924</v>
      </c>
      <c r="I7" s="56">
        <v>144208673</v>
      </c>
      <c r="J7" s="42">
        <v>93.278716043560266</v>
      </c>
    </row>
    <row r="8" spans="1:10" ht="27" customHeight="1">
      <c r="B8" s="45" t="s">
        <v>292</v>
      </c>
      <c r="C8" s="56">
        <v>13</v>
      </c>
      <c r="D8" s="42">
        <v>0.26305139619587209</v>
      </c>
      <c r="E8" s="56">
        <v>101</v>
      </c>
      <c r="F8" s="42">
        <v>0.26572653845141941</v>
      </c>
      <c r="G8" s="56">
        <v>703</v>
      </c>
      <c r="H8" s="42">
        <v>0.10713131891911662</v>
      </c>
      <c r="I8" s="56">
        <v>117388</v>
      </c>
      <c r="J8" s="42">
        <v>7.5930259194060087E-2</v>
      </c>
    </row>
    <row r="9" spans="1:10" ht="27" customHeight="1">
      <c r="B9" s="45" t="s">
        <v>10</v>
      </c>
      <c r="C9" s="56">
        <v>3</v>
      </c>
      <c r="D9" s="42">
        <v>6.0704168352893557E-2</v>
      </c>
      <c r="E9" s="56">
        <v>151</v>
      </c>
      <c r="F9" s="42">
        <v>0.39727432976400323</v>
      </c>
      <c r="G9" s="56">
        <v>9030</v>
      </c>
      <c r="H9" s="42">
        <v>1.3760964578088521</v>
      </c>
      <c r="I9" s="46">
        <v>425252</v>
      </c>
      <c r="J9" s="42">
        <v>0.27506640016690326</v>
      </c>
    </row>
    <row r="10" spans="1:10" ht="27" customHeight="1">
      <c r="B10" s="45" t="s">
        <v>291</v>
      </c>
      <c r="C10" s="56">
        <v>47</v>
      </c>
      <c r="D10" s="42">
        <v>0.9510319708619992</v>
      </c>
      <c r="E10" s="56">
        <v>657</v>
      </c>
      <c r="F10" s="42">
        <v>1.7285379778473517</v>
      </c>
      <c r="G10" s="56">
        <v>10339</v>
      </c>
      <c r="H10" s="42">
        <v>1.5755771071191278</v>
      </c>
      <c r="I10" s="46">
        <v>4671316</v>
      </c>
      <c r="J10" s="42">
        <v>3.0215544575029814</v>
      </c>
    </row>
    <row r="11" spans="1:10" ht="27" customHeight="1">
      <c r="B11" s="45" t="s">
        <v>290</v>
      </c>
      <c r="C11" s="56" t="s">
        <v>324</v>
      </c>
      <c r="D11" s="42" t="s">
        <v>322</v>
      </c>
      <c r="E11" s="56" t="s">
        <v>322</v>
      </c>
      <c r="F11" s="42" t="s">
        <v>322</v>
      </c>
      <c r="G11" s="56" t="s">
        <v>322</v>
      </c>
      <c r="H11" s="42" t="s">
        <v>322</v>
      </c>
      <c r="I11" s="56" t="s">
        <v>322</v>
      </c>
      <c r="J11" s="42" t="s">
        <v>322</v>
      </c>
    </row>
    <row r="12" spans="1:10" ht="27" customHeight="1">
      <c r="A12" s="41" t="s">
        <v>289</v>
      </c>
      <c r="B12" s="54"/>
      <c r="C12" s="56">
        <v>3</v>
      </c>
      <c r="D12" s="42">
        <v>6.0704168352893557E-2</v>
      </c>
      <c r="E12" s="56">
        <v>10</v>
      </c>
      <c r="F12" s="42">
        <v>2.6309558262516769E-2</v>
      </c>
      <c r="G12" s="56">
        <v>104</v>
      </c>
      <c r="H12" s="42">
        <v>1.584872996811967E-2</v>
      </c>
      <c r="I12" s="56">
        <v>4354</v>
      </c>
      <c r="J12" s="42">
        <v>2.8163044649447779E-3</v>
      </c>
    </row>
    <row r="13" spans="1:10" ht="43.5" customHeight="1">
      <c r="A13" s="307" t="s">
        <v>296</v>
      </c>
      <c r="B13" s="308"/>
      <c r="C13" s="50">
        <v>1320</v>
      </c>
      <c r="D13" s="48">
        <v>100</v>
      </c>
      <c r="E13" s="49">
        <v>11767</v>
      </c>
      <c r="F13" s="48">
        <v>100</v>
      </c>
      <c r="G13" s="49" t="s">
        <v>322</v>
      </c>
      <c r="H13" s="49" t="s">
        <v>322</v>
      </c>
      <c r="I13" s="49">
        <v>103423459</v>
      </c>
      <c r="J13" s="48">
        <v>100</v>
      </c>
    </row>
    <row r="14" spans="1:10" ht="27" customHeight="1">
      <c r="A14" s="309" t="s">
        <v>9</v>
      </c>
      <c r="B14" s="310"/>
      <c r="C14" s="44">
        <v>215</v>
      </c>
      <c r="D14" s="42">
        <v>16.287878787878789</v>
      </c>
      <c r="E14" s="43">
        <v>666</v>
      </c>
      <c r="F14" s="42">
        <v>5.6598963202175581</v>
      </c>
      <c r="G14" s="56" t="s">
        <v>322</v>
      </c>
      <c r="H14" s="56" t="s">
        <v>322</v>
      </c>
      <c r="I14" s="56">
        <v>1104190</v>
      </c>
      <c r="J14" s="42">
        <v>1.0676397895374974</v>
      </c>
    </row>
    <row r="15" spans="1:10" ht="27" customHeight="1">
      <c r="B15" s="47" t="s">
        <v>294</v>
      </c>
      <c r="C15" s="44">
        <v>1105</v>
      </c>
      <c r="D15" s="42">
        <v>83.712121212121218</v>
      </c>
      <c r="E15" s="43">
        <v>11101</v>
      </c>
      <c r="F15" s="42">
        <v>94.340103679782445</v>
      </c>
      <c r="G15" s="56" t="s">
        <v>322</v>
      </c>
      <c r="H15" s="56" t="s">
        <v>322</v>
      </c>
      <c r="I15" s="56">
        <v>102319269</v>
      </c>
      <c r="J15" s="42">
        <v>98.932360210462505</v>
      </c>
    </row>
    <row r="16" spans="1:10" ht="27" customHeight="1">
      <c r="B16" s="45" t="s">
        <v>293</v>
      </c>
      <c r="C16" s="44">
        <v>1088</v>
      </c>
      <c r="D16" s="42">
        <v>82.424242424242422</v>
      </c>
      <c r="E16" s="43">
        <v>10964</v>
      </c>
      <c r="F16" s="42">
        <v>93.175830713010967</v>
      </c>
      <c r="G16" s="56" t="s">
        <v>322</v>
      </c>
      <c r="H16" s="56" t="s">
        <v>322</v>
      </c>
      <c r="I16" s="56">
        <v>99213162</v>
      </c>
      <c r="J16" s="42">
        <v>95.92906963206481</v>
      </c>
    </row>
    <row r="17" spans="1:10" ht="27" customHeight="1">
      <c r="B17" s="45" t="s">
        <v>292</v>
      </c>
      <c r="C17" s="44">
        <v>1</v>
      </c>
      <c r="D17" s="42">
        <v>7.575757575757576E-2</v>
      </c>
      <c r="E17" s="43">
        <v>13</v>
      </c>
      <c r="F17" s="42">
        <v>0.11047845670094332</v>
      </c>
      <c r="G17" s="56" t="s">
        <v>322</v>
      </c>
      <c r="H17" s="56" t="s">
        <v>322</v>
      </c>
      <c r="I17" s="56" t="s">
        <v>394</v>
      </c>
      <c r="J17" s="56" t="s">
        <v>393</v>
      </c>
    </row>
    <row r="18" spans="1:10" ht="27" customHeight="1">
      <c r="B18" s="45" t="s">
        <v>10</v>
      </c>
      <c r="C18" s="44">
        <v>1</v>
      </c>
      <c r="D18" s="42">
        <v>7.575757575757576E-2</v>
      </c>
      <c r="E18" s="43">
        <v>1</v>
      </c>
      <c r="F18" s="42">
        <v>8.4983428231494851E-3</v>
      </c>
      <c r="G18" s="56" t="s">
        <v>322</v>
      </c>
      <c r="H18" s="56" t="s">
        <v>322</v>
      </c>
      <c r="I18" s="56" t="s">
        <v>395</v>
      </c>
      <c r="J18" s="56" t="s">
        <v>393</v>
      </c>
    </row>
    <row r="19" spans="1:10" ht="27" customHeight="1">
      <c r="B19" s="45" t="s">
        <v>291</v>
      </c>
      <c r="C19" s="44">
        <v>15</v>
      </c>
      <c r="D19" s="42">
        <v>1.1363636363636365</v>
      </c>
      <c r="E19" s="43">
        <v>123</v>
      </c>
      <c r="F19" s="42">
        <v>1.0452961672473868</v>
      </c>
      <c r="G19" s="56" t="s">
        <v>322</v>
      </c>
      <c r="H19" s="56" t="s">
        <v>322</v>
      </c>
      <c r="I19" s="56" t="s">
        <v>724</v>
      </c>
      <c r="J19" s="56" t="s">
        <v>724</v>
      </c>
    </row>
    <row r="20" spans="1:10" ht="27" customHeight="1">
      <c r="B20" s="45" t="s">
        <v>290</v>
      </c>
      <c r="C20" s="44" t="s">
        <v>322</v>
      </c>
      <c r="D20" s="42" t="s">
        <v>322</v>
      </c>
      <c r="E20" s="43" t="s">
        <v>322</v>
      </c>
      <c r="F20" s="42" t="s">
        <v>322</v>
      </c>
      <c r="G20" s="56" t="s">
        <v>322</v>
      </c>
      <c r="H20" s="55" t="s">
        <v>322</v>
      </c>
      <c r="I20" s="43" t="s">
        <v>322</v>
      </c>
      <c r="J20" s="42" t="s">
        <v>322</v>
      </c>
    </row>
    <row r="21" spans="1:10" ht="27" customHeight="1">
      <c r="A21" s="41" t="s">
        <v>289</v>
      </c>
      <c r="B21" s="54"/>
      <c r="C21" s="53" t="s">
        <v>322</v>
      </c>
      <c r="D21" s="37" t="s">
        <v>322</v>
      </c>
      <c r="E21" s="51" t="s">
        <v>322</v>
      </c>
      <c r="F21" s="37" t="s">
        <v>322</v>
      </c>
      <c r="G21" s="38" t="s">
        <v>322</v>
      </c>
      <c r="H21" s="52" t="s">
        <v>322</v>
      </c>
      <c r="I21" s="51" t="s">
        <v>322</v>
      </c>
      <c r="J21" s="37" t="s">
        <v>322</v>
      </c>
    </row>
    <row r="22" spans="1:10" ht="43.5" customHeight="1">
      <c r="A22" s="307" t="s">
        <v>295</v>
      </c>
      <c r="B22" s="308"/>
      <c r="C22" s="50">
        <v>3622</v>
      </c>
      <c r="D22" s="48">
        <v>100</v>
      </c>
      <c r="E22" s="49">
        <v>26242</v>
      </c>
      <c r="F22" s="48">
        <v>100</v>
      </c>
      <c r="G22" s="49">
        <v>656204</v>
      </c>
      <c r="H22" s="48">
        <v>100</v>
      </c>
      <c r="I22" s="49">
        <v>51176303</v>
      </c>
      <c r="J22" s="48">
        <v>100</v>
      </c>
    </row>
    <row r="23" spans="1:10" ht="27" customHeight="1">
      <c r="A23" s="309" t="s">
        <v>9</v>
      </c>
      <c r="B23" s="310"/>
      <c r="C23" s="44">
        <v>1756</v>
      </c>
      <c r="D23" s="42">
        <v>48.481501932633904</v>
      </c>
      <c r="E23" s="43">
        <v>5395</v>
      </c>
      <c r="F23" s="42">
        <v>20.558646444630746</v>
      </c>
      <c r="G23" s="43">
        <v>77492</v>
      </c>
      <c r="H23" s="42">
        <v>11.809132525860861</v>
      </c>
      <c r="I23" s="43">
        <v>4068589</v>
      </c>
      <c r="J23" s="42">
        <v>7.9501424712136783</v>
      </c>
    </row>
    <row r="24" spans="1:10" ht="27" customHeight="1">
      <c r="B24" s="47" t="s">
        <v>294</v>
      </c>
      <c r="C24" s="44">
        <v>1863</v>
      </c>
      <c r="D24" s="42">
        <v>51.435670900055221</v>
      </c>
      <c r="E24" s="43">
        <v>20837</v>
      </c>
      <c r="F24" s="42">
        <v>79.403246703757333</v>
      </c>
      <c r="G24" s="43">
        <v>578608</v>
      </c>
      <c r="H24" s="42">
        <v>88.175018744171012</v>
      </c>
      <c r="I24" s="43">
        <v>47103360</v>
      </c>
      <c r="J24" s="42">
        <v>92.041349684833619</v>
      </c>
    </row>
    <row r="25" spans="1:10" ht="27" customHeight="1">
      <c r="B25" s="45" t="s">
        <v>293</v>
      </c>
      <c r="C25" s="44">
        <v>1817</v>
      </c>
      <c r="D25" s="42">
        <v>50.165654334621756</v>
      </c>
      <c r="E25" s="43">
        <v>20065</v>
      </c>
      <c r="F25" s="42">
        <v>76.461397759317123</v>
      </c>
      <c r="G25" s="43">
        <v>558536</v>
      </c>
      <c r="H25" s="42">
        <v>85.116213860323924</v>
      </c>
      <c r="I25" s="43">
        <v>44995511</v>
      </c>
      <c r="J25" s="42">
        <v>87.922550794651968</v>
      </c>
    </row>
    <row r="26" spans="1:10" ht="27" customHeight="1">
      <c r="B26" s="45" t="s">
        <v>292</v>
      </c>
      <c r="C26" s="44">
        <v>12</v>
      </c>
      <c r="D26" s="42">
        <v>0.33130866924351188</v>
      </c>
      <c r="E26" s="43">
        <v>88</v>
      </c>
      <c r="F26" s="42">
        <v>0.33534029418489442</v>
      </c>
      <c r="G26" s="43">
        <v>703</v>
      </c>
      <c r="H26" s="42">
        <v>0.10713131891911662</v>
      </c>
      <c r="I26" s="43" t="s">
        <v>393</v>
      </c>
      <c r="J26" s="42" t="s">
        <v>393</v>
      </c>
    </row>
    <row r="27" spans="1:10" ht="27" customHeight="1">
      <c r="B27" s="45" t="s">
        <v>10</v>
      </c>
      <c r="C27" s="44">
        <v>2</v>
      </c>
      <c r="D27" s="42">
        <v>5.521811154058532E-2</v>
      </c>
      <c r="E27" s="43">
        <v>150</v>
      </c>
      <c r="F27" s="42">
        <v>0.57160277417879735</v>
      </c>
      <c r="G27" s="43">
        <v>9030</v>
      </c>
      <c r="H27" s="42">
        <v>1.3760964578088521</v>
      </c>
      <c r="I27" s="56" t="s">
        <v>393</v>
      </c>
      <c r="J27" s="42" t="s">
        <v>725</v>
      </c>
    </row>
    <row r="28" spans="1:10" ht="27" customHeight="1">
      <c r="B28" s="45" t="s">
        <v>291</v>
      </c>
      <c r="C28" s="44">
        <v>32</v>
      </c>
      <c r="D28" s="42">
        <v>0.88348978464936512</v>
      </c>
      <c r="E28" s="43">
        <v>534</v>
      </c>
      <c r="F28" s="42">
        <v>2.0349058760765186</v>
      </c>
      <c r="G28" s="43">
        <v>10339</v>
      </c>
      <c r="H28" s="42">
        <v>1.5755771071191278</v>
      </c>
      <c r="I28" s="46">
        <v>1585232</v>
      </c>
      <c r="J28" s="42">
        <v>3.0975899138317984</v>
      </c>
    </row>
    <row r="29" spans="1:10" ht="27" customHeight="1">
      <c r="B29" s="45" t="s">
        <v>290</v>
      </c>
      <c r="C29" s="44" t="s">
        <v>322</v>
      </c>
      <c r="D29" s="42" t="s">
        <v>322</v>
      </c>
      <c r="E29" s="43" t="s">
        <v>322</v>
      </c>
      <c r="F29" s="42" t="s">
        <v>322</v>
      </c>
      <c r="G29" s="43" t="s">
        <v>322</v>
      </c>
      <c r="H29" s="42" t="s">
        <v>322</v>
      </c>
      <c r="I29" s="43" t="s">
        <v>322</v>
      </c>
      <c r="J29" s="42" t="s">
        <v>322</v>
      </c>
    </row>
    <row r="30" spans="1:10" ht="27" customHeight="1">
      <c r="A30" s="41" t="s">
        <v>289</v>
      </c>
      <c r="B30" s="40"/>
      <c r="C30" s="39">
        <v>3</v>
      </c>
      <c r="D30" s="37">
        <v>8.2827167310877969E-2</v>
      </c>
      <c r="E30" s="38">
        <v>10</v>
      </c>
      <c r="F30" s="37">
        <v>3.8106851611919824E-2</v>
      </c>
      <c r="G30" s="38">
        <v>104</v>
      </c>
      <c r="H30" s="37">
        <v>1.584872996811967E-2</v>
      </c>
      <c r="I30" s="38">
        <v>4354</v>
      </c>
      <c r="J30" s="37">
        <v>8.5078439526981853E-3</v>
      </c>
    </row>
  </sheetData>
  <mergeCells count="11">
    <mergeCell ref="A14:B14"/>
    <mergeCell ref="A22:B22"/>
    <mergeCell ref="A23:B23"/>
    <mergeCell ref="A2:B3"/>
    <mergeCell ref="G2:G3"/>
    <mergeCell ref="A13:B13"/>
    <mergeCell ref="I2:I3"/>
    <mergeCell ref="C2:C3"/>
    <mergeCell ref="E2:E3"/>
    <mergeCell ref="A4:B4"/>
    <mergeCell ref="A5:B5"/>
  </mergeCells>
  <phoneticPr fontId="2"/>
  <pageMargins left="0.19685039370078741" right="0.19685039370078741" top="0.39370078740157483" bottom="0.39370078740157483" header="0.19685039370078741" footer="0.19685039370078741"/>
  <pageSetup paperSize="9" pageOrder="overThenDown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/>
  </sheetViews>
  <sheetFormatPr defaultRowHeight="14.25"/>
  <cols>
    <col min="1" max="1" width="14.875" style="62" customWidth="1"/>
    <col min="2" max="2" width="14" style="62" customWidth="1"/>
    <col min="3" max="3" width="12.375" style="62" customWidth="1"/>
    <col min="4" max="4" width="14" style="62" customWidth="1"/>
    <col min="5" max="5" width="12.375" style="62" customWidth="1"/>
    <col min="6" max="6" width="14" style="62" customWidth="1"/>
    <col min="7" max="7" width="12.375" style="62" customWidth="1"/>
    <col min="8" max="8" width="14.875" style="62" customWidth="1"/>
    <col min="9" max="9" width="14" style="62" customWidth="1"/>
    <col min="10" max="10" width="12.375" style="62" customWidth="1"/>
    <col min="11" max="11" width="14" style="62" customWidth="1"/>
    <col min="12" max="12" width="12.375" style="62" customWidth="1"/>
    <col min="13" max="14" width="14" style="62" customWidth="1"/>
    <col min="15" max="16384" width="9" style="62"/>
  </cols>
  <sheetData>
    <row r="1" spans="1:14" ht="16.5">
      <c r="A1" s="225" t="s">
        <v>928</v>
      </c>
    </row>
    <row r="2" spans="1:14" ht="16.5" customHeight="1">
      <c r="A2" s="311" t="s">
        <v>383</v>
      </c>
      <c r="B2" s="314" t="s">
        <v>313</v>
      </c>
      <c r="C2" s="315"/>
      <c r="D2" s="315"/>
      <c r="E2" s="315"/>
      <c r="F2" s="315"/>
      <c r="G2" s="316"/>
      <c r="H2" s="311" t="s">
        <v>383</v>
      </c>
      <c r="I2" s="314" t="s">
        <v>312</v>
      </c>
      <c r="J2" s="315"/>
      <c r="K2" s="315"/>
      <c r="L2" s="315"/>
      <c r="M2" s="315"/>
      <c r="N2" s="315"/>
    </row>
    <row r="3" spans="1:14" ht="16.5" customHeight="1">
      <c r="A3" s="312"/>
      <c r="B3" s="77"/>
      <c r="C3" s="107"/>
      <c r="D3" s="77"/>
      <c r="E3" s="107"/>
      <c r="F3" s="77"/>
      <c r="G3" s="107"/>
      <c r="H3" s="312"/>
      <c r="I3" s="77"/>
      <c r="J3" s="107"/>
      <c r="K3" s="77"/>
      <c r="L3" s="106"/>
      <c r="M3" s="77"/>
      <c r="N3" s="76"/>
    </row>
    <row r="4" spans="1:14" ht="28.5">
      <c r="A4" s="313"/>
      <c r="B4" s="72" t="s">
        <v>0</v>
      </c>
      <c r="C4" s="73" t="s">
        <v>7</v>
      </c>
      <c r="D4" s="75" t="s">
        <v>305</v>
      </c>
      <c r="E4" s="74" t="s">
        <v>7</v>
      </c>
      <c r="F4" s="75" t="s">
        <v>384</v>
      </c>
      <c r="G4" s="74" t="s">
        <v>7</v>
      </c>
      <c r="H4" s="313"/>
      <c r="I4" s="72" t="s">
        <v>0</v>
      </c>
      <c r="J4" s="73" t="s">
        <v>7</v>
      </c>
      <c r="K4" s="72" t="s">
        <v>1</v>
      </c>
      <c r="L4" s="105" t="s">
        <v>7</v>
      </c>
      <c r="M4" s="71" t="s">
        <v>384</v>
      </c>
      <c r="N4" s="105" t="s">
        <v>7</v>
      </c>
    </row>
    <row r="5" spans="1:14" ht="15" customHeight="1">
      <c r="A5" s="70" t="s">
        <v>8</v>
      </c>
      <c r="B5" s="68">
        <v>3479</v>
      </c>
      <c r="C5" s="67">
        <v>100</v>
      </c>
      <c r="D5" s="68">
        <v>25300</v>
      </c>
      <c r="E5" s="67">
        <v>100</v>
      </c>
      <c r="F5" s="68">
        <v>47989401</v>
      </c>
      <c r="G5" s="67">
        <v>100</v>
      </c>
      <c r="H5" s="70" t="s">
        <v>8</v>
      </c>
      <c r="I5" s="68">
        <v>15</v>
      </c>
      <c r="J5" s="67">
        <v>100</v>
      </c>
      <c r="K5" s="68">
        <v>1872</v>
      </c>
      <c r="L5" s="67">
        <v>100</v>
      </c>
      <c r="M5" s="68">
        <v>5829728</v>
      </c>
      <c r="N5" s="67">
        <v>100</v>
      </c>
    </row>
    <row r="6" spans="1:14" ht="15" customHeight="1">
      <c r="A6" s="69" t="s">
        <v>385</v>
      </c>
      <c r="B6" s="68">
        <v>459</v>
      </c>
      <c r="C6" s="67">
        <v>13.193446392641563</v>
      </c>
      <c r="D6" s="68">
        <v>3804</v>
      </c>
      <c r="E6" s="67">
        <v>15.035573122529645</v>
      </c>
      <c r="F6" s="68">
        <v>11650209</v>
      </c>
      <c r="G6" s="67">
        <v>24.276629333214643</v>
      </c>
      <c r="H6" s="69" t="s">
        <v>385</v>
      </c>
      <c r="I6" s="68" t="s">
        <v>392</v>
      </c>
      <c r="J6" s="68" t="s">
        <v>392</v>
      </c>
      <c r="K6" s="68" t="s">
        <v>392</v>
      </c>
      <c r="L6" s="68" t="s">
        <v>392</v>
      </c>
      <c r="M6" s="68" t="s">
        <v>392</v>
      </c>
      <c r="N6" s="68" t="s">
        <v>392</v>
      </c>
    </row>
    <row r="7" spans="1:14" ht="15" customHeight="1">
      <c r="A7" s="69" t="s">
        <v>302</v>
      </c>
      <c r="B7" s="68">
        <v>136</v>
      </c>
      <c r="C7" s="67">
        <v>3.9091693015234261</v>
      </c>
      <c r="D7" s="68">
        <v>291</v>
      </c>
      <c r="E7" s="67">
        <v>1.150197628458498</v>
      </c>
      <c r="F7" s="68">
        <v>172194</v>
      </c>
      <c r="G7" s="67">
        <v>0.35881673121946239</v>
      </c>
      <c r="H7" s="69" t="s">
        <v>302</v>
      </c>
      <c r="I7" s="68" t="s">
        <v>392</v>
      </c>
      <c r="J7" s="68" t="s">
        <v>392</v>
      </c>
      <c r="K7" s="68" t="s">
        <v>392</v>
      </c>
      <c r="L7" s="68" t="s">
        <v>392</v>
      </c>
      <c r="M7" s="68" t="s">
        <v>392</v>
      </c>
      <c r="N7" s="68" t="s">
        <v>392</v>
      </c>
    </row>
    <row r="8" spans="1:14" ht="15" customHeight="1">
      <c r="A8" s="69" t="s">
        <v>2</v>
      </c>
      <c r="B8" s="68">
        <v>373</v>
      </c>
      <c r="C8" s="67">
        <v>10.721471687266455</v>
      </c>
      <c r="D8" s="68">
        <v>992</v>
      </c>
      <c r="E8" s="67">
        <v>3.9209486166007905</v>
      </c>
      <c r="F8" s="68">
        <v>840312</v>
      </c>
      <c r="G8" s="67">
        <v>1.7510366507804507</v>
      </c>
      <c r="H8" s="69" t="s">
        <v>2</v>
      </c>
      <c r="I8" s="68">
        <v>1</v>
      </c>
      <c r="J8" s="67">
        <v>6.666666666666667</v>
      </c>
      <c r="K8" s="68">
        <v>1</v>
      </c>
      <c r="L8" s="67">
        <v>5.3418803418803423E-2</v>
      </c>
      <c r="M8" s="112" t="s">
        <v>395</v>
      </c>
      <c r="N8" s="67" t="s">
        <v>726</v>
      </c>
    </row>
    <row r="9" spans="1:14" ht="15" customHeight="1">
      <c r="A9" s="69" t="s">
        <v>3</v>
      </c>
      <c r="B9" s="68">
        <v>369</v>
      </c>
      <c r="C9" s="67">
        <v>10.60649611957459</v>
      </c>
      <c r="D9" s="68">
        <v>1109</v>
      </c>
      <c r="E9" s="67">
        <v>4.383399209486166</v>
      </c>
      <c r="F9" s="68">
        <v>1124786</v>
      </c>
      <c r="G9" s="67">
        <v>2.3438217117984035</v>
      </c>
      <c r="H9" s="69" t="s">
        <v>3</v>
      </c>
      <c r="I9" s="68" t="s">
        <v>392</v>
      </c>
      <c r="J9" s="68" t="s">
        <v>392</v>
      </c>
      <c r="K9" s="68" t="s">
        <v>392</v>
      </c>
      <c r="L9" s="68" t="s">
        <v>392</v>
      </c>
      <c r="M9" s="112" t="s">
        <v>392</v>
      </c>
      <c r="N9" s="68" t="s">
        <v>392</v>
      </c>
    </row>
    <row r="10" spans="1:14" ht="15" customHeight="1">
      <c r="A10" s="69" t="s">
        <v>386</v>
      </c>
      <c r="B10" s="68">
        <v>622</v>
      </c>
      <c r="C10" s="67">
        <v>17.878700776085083</v>
      </c>
      <c r="D10" s="68">
        <v>1984</v>
      </c>
      <c r="E10" s="67">
        <v>7.8418972332015811</v>
      </c>
      <c r="F10" s="68">
        <v>1734602</v>
      </c>
      <c r="G10" s="67">
        <v>3.6145523049975141</v>
      </c>
      <c r="H10" s="69" t="s">
        <v>386</v>
      </c>
      <c r="I10" s="68">
        <v>1</v>
      </c>
      <c r="J10" s="67">
        <v>6.666666666666667</v>
      </c>
      <c r="K10" s="68">
        <v>3</v>
      </c>
      <c r="L10" s="67">
        <v>0.16025641025641024</v>
      </c>
      <c r="M10" s="112" t="s">
        <v>394</v>
      </c>
      <c r="N10" s="67" t="s">
        <v>727</v>
      </c>
    </row>
    <row r="11" spans="1:14" ht="15" customHeight="1">
      <c r="A11" s="69" t="s">
        <v>5</v>
      </c>
      <c r="B11" s="68">
        <v>595</v>
      </c>
      <c r="C11" s="67">
        <v>17.102615694164992</v>
      </c>
      <c r="D11" s="68">
        <v>2459</v>
      </c>
      <c r="E11" s="67">
        <v>9.7193675889328066</v>
      </c>
      <c r="F11" s="68">
        <v>3441683</v>
      </c>
      <c r="G11" s="67">
        <v>7.1717565301554824</v>
      </c>
      <c r="H11" s="69" t="s">
        <v>5</v>
      </c>
      <c r="I11" s="68">
        <v>1</v>
      </c>
      <c r="J11" s="67">
        <v>6.666666666666667</v>
      </c>
      <c r="K11" s="68">
        <v>2</v>
      </c>
      <c r="L11" s="67">
        <v>0.10683760683760685</v>
      </c>
      <c r="M11" s="112" t="s">
        <v>394</v>
      </c>
      <c r="N11" s="67" t="s">
        <v>727</v>
      </c>
    </row>
    <row r="12" spans="1:14" ht="15" customHeight="1">
      <c r="A12" s="69" t="s">
        <v>301</v>
      </c>
      <c r="B12" s="68">
        <v>419</v>
      </c>
      <c r="C12" s="67">
        <v>12.043690715722908</v>
      </c>
      <c r="D12" s="68">
        <v>3632</v>
      </c>
      <c r="E12" s="67">
        <v>14.355731225296442</v>
      </c>
      <c r="F12" s="68">
        <v>5434554</v>
      </c>
      <c r="G12" s="67">
        <v>11.324488088526047</v>
      </c>
      <c r="H12" s="69" t="s">
        <v>301</v>
      </c>
      <c r="I12" s="68" t="s">
        <v>392</v>
      </c>
      <c r="J12" s="68" t="s">
        <v>392</v>
      </c>
      <c r="K12" s="68" t="s">
        <v>392</v>
      </c>
      <c r="L12" s="68" t="s">
        <v>392</v>
      </c>
      <c r="M12" s="68" t="s">
        <v>392</v>
      </c>
      <c r="N12" s="68" t="s">
        <v>392</v>
      </c>
    </row>
    <row r="13" spans="1:14" ht="15" customHeight="1">
      <c r="A13" s="69" t="s">
        <v>300</v>
      </c>
      <c r="B13" s="68">
        <v>115</v>
      </c>
      <c r="C13" s="67">
        <v>3.3055475711411328</v>
      </c>
      <c r="D13" s="68">
        <v>733</v>
      </c>
      <c r="E13" s="67">
        <v>2.8972332015810278</v>
      </c>
      <c r="F13" s="68">
        <v>1152645</v>
      </c>
      <c r="G13" s="67">
        <v>2.4018741138277599</v>
      </c>
      <c r="H13" s="69" t="s">
        <v>300</v>
      </c>
      <c r="I13" s="68" t="s">
        <v>392</v>
      </c>
      <c r="J13" s="68" t="s">
        <v>392</v>
      </c>
      <c r="K13" s="68" t="s">
        <v>392</v>
      </c>
      <c r="L13" s="68" t="s">
        <v>392</v>
      </c>
      <c r="M13" s="68" t="s">
        <v>392</v>
      </c>
      <c r="N13" s="68" t="s">
        <v>392</v>
      </c>
    </row>
    <row r="14" spans="1:14" ht="15" customHeight="1">
      <c r="A14" s="69" t="s">
        <v>387</v>
      </c>
      <c r="B14" s="68">
        <v>127</v>
      </c>
      <c r="C14" s="67">
        <v>3.6504742742167293</v>
      </c>
      <c r="D14" s="68">
        <v>1325</v>
      </c>
      <c r="E14" s="67">
        <v>5.2371541501976289</v>
      </c>
      <c r="F14" s="68">
        <v>2377934</v>
      </c>
      <c r="G14" s="67">
        <v>4.955123319834728</v>
      </c>
      <c r="H14" s="69" t="s">
        <v>387</v>
      </c>
      <c r="I14" s="68" t="s">
        <v>392</v>
      </c>
      <c r="J14" s="68" t="s">
        <v>392</v>
      </c>
      <c r="K14" s="68" t="s">
        <v>392</v>
      </c>
      <c r="L14" s="68" t="s">
        <v>392</v>
      </c>
      <c r="M14" s="68" t="s">
        <v>392</v>
      </c>
      <c r="N14" s="68" t="s">
        <v>392</v>
      </c>
    </row>
    <row r="15" spans="1:14" ht="15" customHeight="1">
      <c r="A15" s="69" t="s">
        <v>388</v>
      </c>
      <c r="B15" s="68">
        <v>171</v>
      </c>
      <c r="C15" s="67">
        <v>4.9152055188272499</v>
      </c>
      <c r="D15" s="68">
        <v>3603</v>
      </c>
      <c r="E15" s="67">
        <v>14.241106719367588</v>
      </c>
      <c r="F15" s="68">
        <v>6586862</v>
      </c>
      <c r="G15" s="67">
        <v>13.725659963957456</v>
      </c>
      <c r="H15" s="69" t="s">
        <v>388</v>
      </c>
      <c r="I15" s="68">
        <v>2</v>
      </c>
      <c r="J15" s="67">
        <v>13.333333333333334</v>
      </c>
      <c r="K15" s="68">
        <v>21</v>
      </c>
      <c r="L15" s="67">
        <v>1.1217948717948718</v>
      </c>
      <c r="M15" s="68" t="s">
        <v>721</v>
      </c>
      <c r="N15" s="67" t="s">
        <v>728</v>
      </c>
    </row>
    <row r="16" spans="1:14" ht="15" customHeight="1">
      <c r="A16" s="69" t="s">
        <v>309</v>
      </c>
      <c r="B16" s="68">
        <v>36</v>
      </c>
      <c r="C16" s="67">
        <v>1.0347801092267894</v>
      </c>
      <c r="D16" s="68">
        <v>886</v>
      </c>
      <c r="E16" s="67">
        <v>3.5019762845849804</v>
      </c>
      <c r="F16" s="68">
        <v>1679943</v>
      </c>
      <c r="G16" s="67">
        <v>3.500654238213976</v>
      </c>
      <c r="H16" s="69" t="s">
        <v>309</v>
      </c>
      <c r="I16" s="68" t="s">
        <v>392</v>
      </c>
      <c r="J16" s="68" t="s">
        <v>392</v>
      </c>
      <c r="K16" s="68" t="s">
        <v>392</v>
      </c>
      <c r="L16" s="68" t="s">
        <v>392</v>
      </c>
      <c r="M16" s="68" t="s">
        <v>392</v>
      </c>
      <c r="N16" s="68" t="s">
        <v>392</v>
      </c>
    </row>
    <row r="17" spans="1:14" ht="15" customHeight="1">
      <c r="A17" s="66" t="s">
        <v>308</v>
      </c>
      <c r="B17" s="65">
        <v>57</v>
      </c>
      <c r="C17" s="63">
        <v>1.6384018396090831</v>
      </c>
      <c r="D17" s="64">
        <v>4482</v>
      </c>
      <c r="E17" s="63">
        <v>17.715415019762844</v>
      </c>
      <c r="F17" s="64">
        <v>11793677</v>
      </c>
      <c r="G17" s="63">
        <v>24.575587013474077</v>
      </c>
      <c r="H17" s="66" t="s">
        <v>308</v>
      </c>
      <c r="I17" s="64">
        <v>10</v>
      </c>
      <c r="J17" s="63">
        <v>66.666666666666657</v>
      </c>
      <c r="K17" s="64">
        <v>1845</v>
      </c>
      <c r="L17" s="63">
        <v>98.557692307692307</v>
      </c>
      <c r="M17" s="64">
        <v>5776571</v>
      </c>
      <c r="N17" s="63">
        <v>99.088173582026471</v>
      </c>
    </row>
    <row r="18" spans="1:14" ht="21" customHeight="1">
      <c r="N18" s="78"/>
    </row>
    <row r="19" spans="1:14" ht="16.5" customHeight="1">
      <c r="A19" s="311" t="s">
        <v>389</v>
      </c>
      <c r="B19" s="314" t="s">
        <v>311</v>
      </c>
      <c r="C19" s="315"/>
      <c r="D19" s="315"/>
      <c r="E19" s="315"/>
      <c r="F19" s="315"/>
      <c r="G19" s="316"/>
      <c r="H19" s="311" t="s">
        <v>383</v>
      </c>
      <c r="I19" s="314" t="s">
        <v>310</v>
      </c>
      <c r="J19" s="315"/>
      <c r="K19" s="315"/>
      <c r="L19" s="315"/>
      <c r="M19" s="315"/>
      <c r="N19" s="315"/>
    </row>
    <row r="20" spans="1:14" ht="16.5" customHeight="1">
      <c r="A20" s="312"/>
      <c r="B20" s="77"/>
      <c r="C20" s="107"/>
      <c r="D20" s="77"/>
      <c r="E20" s="107"/>
      <c r="F20" s="77"/>
      <c r="G20" s="107"/>
      <c r="H20" s="312"/>
      <c r="I20" s="79"/>
      <c r="J20" s="104"/>
      <c r="K20" s="79"/>
      <c r="L20" s="80"/>
      <c r="M20" s="79"/>
      <c r="N20" s="78"/>
    </row>
    <row r="21" spans="1:14" ht="28.5">
      <c r="A21" s="313"/>
      <c r="B21" s="72" t="s">
        <v>304</v>
      </c>
      <c r="C21" s="73" t="s">
        <v>7</v>
      </c>
      <c r="D21" s="72" t="s">
        <v>1</v>
      </c>
      <c r="E21" s="73" t="s">
        <v>7</v>
      </c>
      <c r="F21" s="75" t="s">
        <v>384</v>
      </c>
      <c r="G21" s="74" t="s">
        <v>7</v>
      </c>
      <c r="H21" s="313"/>
      <c r="I21" s="72" t="s">
        <v>304</v>
      </c>
      <c r="J21" s="73" t="s">
        <v>7</v>
      </c>
      <c r="K21" s="72" t="s">
        <v>1</v>
      </c>
      <c r="L21" s="105" t="s">
        <v>7</v>
      </c>
      <c r="M21" s="71" t="s">
        <v>384</v>
      </c>
      <c r="N21" s="105" t="s">
        <v>7</v>
      </c>
    </row>
    <row r="22" spans="1:14" ht="15" customHeight="1">
      <c r="A22" s="70" t="s">
        <v>8</v>
      </c>
      <c r="B22" s="68">
        <v>632</v>
      </c>
      <c r="C22" s="67">
        <v>100</v>
      </c>
      <c r="D22" s="68">
        <v>2837</v>
      </c>
      <c r="E22" s="67">
        <v>100</v>
      </c>
      <c r="F22" s="68">
        <v>3612948</v>
      </c>
      <c r="G22" s="67">
        <v>100</v>
      </c>
      <c r="H22" s="70" t="s">
        <v>8</v>
      </c>
      <c r="I22" s="68">
        <v>946</v>
      </c>
      <c r="J22" s="67">
        <v>100</v>
      </c>
      <c r="K22" s="68">
        <v>9380</v>
      </c>
      <c r="L22" s="67">
        <v>100</v>
      </c>
      <c r="M22" s="68">
        <v>12324497</v>
      </c>
      <c r="N22" s="67">
        <v>100</v>
      </c>
    </row>
    <row r="23" spans="1:14" ht="15" customHeight="1">
      <c r="A23" s="69" t="s">
        <v>303</v>
      </c>
      <c r="B23" s="68">
        <v>15</v>
      </c>
      <c r="C23" s="67">
        <v>2.3734177215189876</v>
      </c>
      <c r="D23" s="68">
        <v>72</v>
      </c>
      <c r="E23" s="67">
        <v>2.5378921395840677</v>
      </c>
      <c r="F23" s="68">
        <v>68716</v>
      </c>
      <c r="G23" s="67">
        <v>1.9019371438503958</v>
      </c>
      <c r="H23" s="69" t="s">
        <v>303</v>
      </c>
      <c r="I23" s="68">
        <v>48</v>
      </c>
      <c r="J23" s="67">
        <v>5.07399577167019</v>
      </c>
      <c r="K23" s="68">
        <v>336</v>
      </c>
      <c r="L23" s="67">
        <v>3.5820895522388061</v>
      </c>
      <c r="M23" s="68">
        <v>267450</v>
      </c>
      <c r="N23" s="67">
        <v>2.1700682794600055</v>
      </c>
    </row>
    <row r="24" spans="1:14" ht="15" customHeight="1">
      <c r="A24" s="69" t="s">
        <v>302</v>
      </c>
      <c r="B24" s="68">
        <v>11</v>
      </c>
      <c r="C24" s="67">
        <v>1.740506329113924</v>
      </c>
      <c r="D24" s="68">
        <v>30</v>
      </c>
      <c r="E24" s="67">
        <v>1.0574550581600282</v>
      </c>
      <c r="F24" s="112" t="s">
        <v>395</v>
      </c>
      <c r="G24" s="67" t="s">
        <v>729</v>
      </c>
      <c r="H24" s="69" t="s">
        <v>302</v>
      </c>
      <c r="I24" s="68">
        <v>30</v>
      </c>
      <c r="J24" s="67">
        <v>3.1712473572938689</v>
      </c>
      <c r="K24" s="68">
        <v>78</v>
      </c>
      <c r="L24" s="67">
        <v>0.83155650319829433</v>
      </c>
      <c r="M24" s="68">
        <v>42458</v>
      </c>
      <c r="N24" s="67">
        <v>0.3445008749647146</v>
      </c>
    </row>
    <row r="25" spans="1:14" ht="15" customHeight="1">
      <c r="A25" s="69" t="s">
        <v>2</v>
      </c>
      <c r="B25" s="68">
        <v>49</v>
      </c>
      <c r="C25" s="67">
        <v>7.7531645569620249</v>
      </c>
      <c r="D25" s="68">
        <v>90</v>
      </c>
      <c r="E25" s="67">
        <v>3.1723651744800843</v>
      </c>
      <c r="F25" s="112">
        <v>45540</v>
      </c>
      <c r="G25" s="67">
        <v>1.2604665220756013</v>
      </c>
      <c r="H25" s="69" t="s">
        <v>2</v>
      </c>
      <c r="I25" s="68">
        <v>137</v>
      </c>
      <c r="J25" s="67">
        <v>14.482029598308669</v>
      </c>
      <c r="K25" s="68">
        <v>398</v>
      </c>
      <c r="L25" s="67">
        <v>4.2430703624733477</v>
      </c>
      <c r="M25" s="68">
        <v>223145</v>
      </c>
      <c r="N25" s="67">
        <v>1.8105809916623778</v>
      </c>
    </row>
    <row r="26" spans="1:14" ht="15" customHeight="1">
      <c r="A26" s="69" t="s">
        <v>3</v>
      </c>
      <c r="B26" s="68">
        <v>50</v>
      </c>
      <c r="C26" s="67">
        <v>7.9113924050632916</v>
      </c>
      <c r="D26" s="68">
        <v>117</v>
      </c>
      <c r="E26" s="67">
        <v>4.1240747268241096</v>
      </c>
      <c r="F26" s="112">
        <v>66570</v>
      </c>
      <c r="G26" s="67">
        <v>1.8425396656691433</v>
      </c>
      <c r="H26" s="69" t="s">
        <v>3</v>
      </c>
      <c r="I26" s="68">
        <v>133</v>
      </c>
      <c r="J26" s="67">
        <v>14.059196617336154</v>
      </c>
      <c r="K26" s="68">
        <v>406</v>
      </c>
      <c r="L26" s="67">
        <v>4.3283582089552244</v>
      </c>
      <c r="M26" s="68">
        <v>241588</v>
      </c>
      <c r="N26" s="67">
        <v>1.9602260441136055</v>
      </c>
    </row>
    <row r="27" spans="1:14" ht="15" customHeight="1">
      <c r="A27" s="69" t="s">
        <v>4</v>
      </c>
      <c r="B27" s="68">
        <v>113</v>
      </c>
      <c r="C27" s="67">
        <v>17.87974683544304</v>
      </c>
      <c r="D27" s="68">
        <v>252</v>
      </c>
      <c r="E27" s="67">
        <v>8.8826224885442375</v>
      </c>
      <c r="F27" s="112">
        <v>216526</v>
      </c>
      <c r="G27" s="67">
        <v>5.9930560860549331</v>
      </c>
      <c r="H27" s="69" t="s">
        <v>4</v>
      </c>
      <c r="I27" s="68">
        <v>195</v>
      </c>
      <c r="J27" s="67">
        <v>20.61310782241015</v>
      </c>
      <c r="K27" s="68">
        <v>726</v>
      </c>
      <c r="L27" s="67">
        <v>7.7398720682302775</v>
      </c>
      <c r="M27" s="68">
        <v>412477</v>
      </c>
      <c r="N27" s="67">
        <v>3.3468059588963346</v>
      </c>
    </row>
    <row r="28" spans="1:14" ht="15" customHeight="1">
      <c r="A28" s="69" t="s">
        <v>5</v>
      </c>
      <c r="B28" s="68">
        <v>163</v>
      </c>
      <c r="C28" s="67">
        <v>25.791139240506329</v>
      </c>
      <c r="D28" s="68">
        <v>599</v>
      </c>
      <c r="E28" s="67">
        <v>21.113852661261898</v>
      </c>
      <c r="F28" s="112">
        <v>738668</v>
      </c>
      <c r="G28" s="67">
        <v>20.445021627767684</v>
      </c>
      <c r="H28" s="69" t="s">
        <v>5</v>
      </c>
      <c r="I28" s="68">
        <v>140</v>
      </c>
      <c r="J28" s="67">
        <v>14.799154334038056</v>
      </c>
      <c r="K28" s="68">
        <v>742</v>
      </c>
      <c r="L28" s="67">
        <v>7.91044776119403</v>
      </c>
      <c r="M28" s="68">
        <v>716552</v>
      </c>
      <c r="N28" s="67">
        <v>5.8140466097723911</v>
      </c>
    </row>
    <row r="29" spans="1:14" ht="15" customHeight="1">
      <c r="A29" s="69" t="s">
        <v>301</v>
      </c>
      <c r="B29" s="68">
        <v>99</v>
      </c>
      <c r="C29" s="67">
        <v>15.664556962025317</v>
      </c>
      <c r="D29" s="68">
        <v>428</v>
      </c>
      <c r="E29" s="67">
        <v>15.086358829749734</v>
      </c>
      <c r="F29" s="112">
        <v>543418</v>
      </c>
      <c r="G29" s="67">
        <v>15.040847529496688</v>
      </c>
      <c r="H29" s="69" t="s">
        <v>301</v>
      </c>
      <c r="I29" s="68">
        <v>159</v>
      </c>
      <c r="J29" s="67">
        <v>16.807610993657505</v>
      </c>
      <c r="K29" s="68">
        <v>2146</v>
      </c>
      <c r="L29" s="67">
        <v>22.878464818763327</v>
      </c>
      <c r="M29" s="68">
        <v>2494713</v>
      </c>
      <c r="N29" s="67">
        <v>20.241905207165857</v>
      </c>
    </row>
    <row r="30" spans="1:14" ht="15" customHeight="1">
      <c r="A30" s="69" t="s">
        <v>300</v>
      </c>
      <c r="B30" s="68">
        <v>36</v>
      </c>
      <c r="C30" s="67">
        <v>5.6962025316455698</v>
      </c>
      <c r="D30" s="68">
        <v>198</v>
      </c>
      <c r="E30" s="67">
        <v>6.979203383856186</v>
      </c>
      <c r="F30" s="112">
        <v>269414</v>
      </c>
      <c r="G30" s="67">
        <v>7.4569022305330721</v>
      </c>
      <c r="H30" s="69" t="s">
        <v>300</v>
      </c>
      <c r="I30" s="68">
        <v>16</v>
      </c>
      <c r="J30" s="67">
        <v>1.6913319238900635</v>
      </c>
      <c r="K30" s="68">
        <v>183</v>
      </c>
      <c r="L30" s="67">
        <v>1.9509594882729211</v>
      </c>
      <c r="M30" s="68">
        <v>235026</v>
      </c>
      <c r="N30" s="67">
        <v>1.9069824918615339</v>
      </c>
    </row>
    <row r="31" spans="1:14" ht="15" customHeight="1">
      <c r="A31" s="69" t="s">
        <v>299</v>
      </c>
      <c r="B31" s="68">
        <v>45</v>
      </c>
      <c r="C31" s="67">
        <v>7.1202531645569627</v>
      </c>
      <c r="D31" s="68">
        <v>326</v>
      </c>
      <c r="E31" s="67">
        <v>11.491011632005639</v>
      </c>
      <c r="F31" s="112">
        <v>477537</v>
      </c>
      <c r="G31" s="67">
        <v>13.217378163206334</v>
      </c>
      <c r="H31" s="69" t="s">
        <v>299</v>
      </c>
      <c r="I31" s="68">
        <v>16</v>
      </c>
      <c r="J31" s="67">
        <v>1.6913319238900635</v>
      </c>
      <c r="K31" s="68">
        <v>415</v>
      </c>
      <c r="L31" s="67">
        <v>4.4243070362473347</v>
      </c>
      <c r="M31" s="68">
        <v>773448</v>
      </c>
      <c r="N31" s="67">
        <v>6.2756962819659092</v>
      </c>
    </row>
    <row r="32" spans="1:14" ht="15" customHeight="1">
      <c r="A32" s="69" t="s">
        <v>298</v>
      </c>
      <c r="B32" s="68">
        <v>40</v>
      </c>
      <c r="C32" s="67">
        <v>6.3291139240506329</v>
      </c>
      <c r="D32" s="68">
        <v>553</v>
      </c>
      <c r="E32" s="67">
        <v>19.492421572083188</v>
      </c>
      <c r="F32" s="112">
        <v>896991</v>
      </c>
      <c r="G32" s="67">
        <v>24.827121785312162</v>
      </c>
      <c r="H32" s="69" t="s">
        <v>298</v>
      </c>
      <c r="I32" s="68">
        <v>47</v>
      </c>
      <c r="J32" s="67">
        <v>4.9682875264270612</v>
      </c>
      <c r="K32" s="68">
        <v>2091</v>
      </c>
      <c r="L32" s="67">
        <v>22.292110874200429</v>
      </c>
      <c r="M32" s="68">
        <v>3792639</v>
      </c>
      <c r="N32" s="67">
        <v>30.773174759180844</v>
      </c>
    </row>
    <row r="33" spans="1:14" ht="15" customHeight="1">
      <c r="A33" s="69" t="s">
        <v>309</v>
      </c>
      <c r="B33" s="68">
        <v>10</v>
      </c>
      <c r="C33" s="67">
        <v>1.5822784810126582</v>
      </c>
      <c r="D33" s="68">
        <v>129</v>
      </c>
      <c r="E33" s="67">
        <v>4.5470567500881218</v>
      </c>
      <c r="F33" s="112">
        <v>176315</v>
      </c>
      <c r="G33" s="67">
        <v>4.8800868432094786</v>
      </c>
      <c r="H33" s="69" t="s">
        <v>309</v>
      </c>
      <c r="I33" s="68">
        <v>8</v>
      </c>
      <c r="J33" s="67">
        <v>0.84566596194503174</v>
      </c>
      <c r="K33" s="68">
        <v>381</v>
      </c>
      <c r="L33" s="67">
        <v>4.0618336886993598</v>
      </c>
      <c r="M33" s="68">
        <v>755704</v>
      </c>
      <c r="N33" s="67">
        <v>6.1317228605759739</v>
      </c>
    </row>
    <row r="34" spans="1:14" ht="15" customHeight="1">
      <c r="A34" s="66" t="s">
        <v>308</v>
      </c>
      <c r="B34" s="65">
        <v>1</v>
      </c>
      <c r="C34" s="63">
        <v>0.15822784810126583</v>
      </c>
      <c r="D34" s="64">
        <v>43</v>
      </c>
      <c r="E34" s="63">
        <v>1.515685583362707</v>
      </c>
      <c r="F34" s="113" t="s">
        <v>394</v>
      </c>
      <c r="G34" s="63" t="s">
        <v>730</v>
      </c>
      <c r="H34" s="66" t="s">
        <v>308</v>
      </c>
      <c r="I34" s="64">
        <v>17</v>
      </c>
      <c r="J34" s="63">
        <v>1.7970401691331923</v>
      </c>
      <c r="K34" s="64">
        <v>1478</v>
      </c>
      <c r="L34" s="63">
        <v>15.756929637526653</v>
      </c>
      <c r="M34" s="64">
        <v>2369297</v>
      </c>
      <c r="N34" s="63">
        <v>19.224289640380455</v>
      </c>
    </row>
    <row r="35" spans="1:14" ht="21" customHeight="1">
      <c r="N35" s="78"/>
    </row>
    <row r="36" spans="1:14" ht="16.5" customHeight="1">
      <c r="A36" s="311" t="s">
        <v>389</v>
      </c>
      <c r="B36" s="314" t="s">
        <v>307</v>
      </c>
      <c r="C36" s="315"/>
      <c r="D36" s="315"/>
      <c r="E36" s="315"/>
      <c r="F36" s="315"/>
      <c r="G36" s="316"/>
      <c r="H36" s="311" t="s">
        <v>383</v>
      </c>
      <c r="I36" s="314" t="s">
        <v>306</v>
      </c>
      <c r="J36" s="315"/>
      <c r="K36" s="315"/>
      <c r="L36" s="315"/>
      <c r="M36" s="315"/>
      <c r="N36" s="315"/>
    </row>
    <row r="37" spans="1:14" ht="16.5" customHeight="1">
      <c r="A37" s="312"/>
      <c r="B37" s="77"/>
      <c r="C37" s="107"/>
      <c r="D37" s="77"/>
      <c r="E37" s="107"/>
      <c r="F37" s="77"/>
      <c r="G37" s="107"/>
      <c r="H37" s="312"/>
      <c r="I37" s="77"/>
      <c r="J37" s="107"/>
      <c r="K37" s="77"/>
      <c r="L37" s="106"/>
      <c r="M37" s="77"/>
      <c r="N37" s="76"/>
    </row>
    <row r="38" spans="1:14" ht="28.5">
      <c r="A38" s="313"/>
      <c r="B38" s="72" t="s">
        <v>304</v>
      </c>
      <c r="C38" s="73" t="s">
        <v>7</v>
      </c>
      <c r="D38" s="75" t="s">
        <v>305</v>
      </c>
      <c r="E38" s="74" t="s">
        <v>7</v>
      </c>
      <c r="F38" s="75" t="s">
        <v>384</v>
      </c>
      <c r="G38" s="74" t="s">
        <v>7</v>
      </c>
      <c r="H38" s="313"/>
      <c r="I38" s="72" t="s">
        <v>304</v>
      </c>
      <c r="J38" s="73" t="s">
        <v>7</v>
      </c>
      <c r="K38" s="72" t="s">
        <v>1</v>
      </c>
      <c r="L38" s="105" t="s">
        <v>7</v>
      </c>
      <c r="M38" s="71" t="s">
        <v>384</v>
      </c>
      <c r="N38" s="105" t="s">
        <v>7</v>
      </c>
    </row>
    <row r="39" spans="1:14" ht="15" customHeight="1">
      <c r="A39" s="70" t="s">
        <v>260</v>
      </c>
      <c r="B39" s="68">
        <v>496</v>
      </c>
      <c r="C39" s="67">
        <v>100</v>
      </c>
      <c r="D39" s="68">
        <v>3068</v>
      </c>
      <c r="E39" s="67">
        <v>100</v>
      </c>
      <c r="F39" s="68">
        <v>10783471</v>
      </c>
      <c r="G39" s="67">
        <v>100</v>
      </c>
      <c r="H39" s="70" t="s">
        <v>260</v>
      </c>
      <c r="I39" s="68">
        <v>1390</v>
      </c>
      <c r="J39" s="67">
        <v>100</v>
      </c>
      <c r="K39" s="68">
        <v>8143</v>
      </c>
      <c r="L39" s="67">
        <v>100</v>
      </c>
      <c r="M39" s="68">
        <v>15438757</v>
      </c>
      <c r="N39" s="67">
        <v>100</v>
      </c>
    </row>
    <row r="40" spans="1:14" ht="15" customHeight="1">
      <c r="A40" s="69" t="s">
        <v>303</v>
      </c>
      <c r="B40" s="68">
        <v>185</v>
      </c>
      <c r="C40" s="67">
        <v>37.298387096774192</v>
      </c>
      <c r="D40" s="68">
        <v>1518</v>
      </c>
      <c r="E40" s="67">
        <v>49.478487614080834</v>
      </c>
      <c r="F40" s="68">
        <v>6509017</v>
      </c>
      <c r="G40" s="67">
        <v>60.361056286978467</v>
      </c>
      <c r="H40" s="69" t="s">
        <v>303</v>
      </c>
      <c r="I40" s="68">
        <v>211</v>
      </c>
      <c r="J40" s="67">
        <v>15.179856115107915</v>
      </c>
      <c r="K40" s="68">
        <v>1878</v>
      </c>
      <c r="L40" s="67">
        <v>23.062753285030087</v>
      </c>
      <c r="M40" s="68">
        <v>4805026</v>
      </c>
      <c r="N40" s="67">
        <v>31.123140289078972</v>
      </c>
    </row>
    <row r="41" spans="1:14" ht="15" customHeight="1">
      <c r="A41" s="69" t="s">
        <v>302</v>
      </c>
      <c r="B41" s="68">
        <v>5</v>
      </c>
      <c r="C41" s="67">
        <v>1.0080645161290323</v>
      </c>
      <c r="D41" s="68">
        <v>10</v>
      </c>
      <c r="E41" s="67">
        <v>0.32594524119947849</v>
      </c>
      <c r="F41" s="68">
        <v>5682</v>
      </c>
      <c r="G41" s="67">
        <v>5.2691753888891614E-2</v>
      </c>
      <c r="H41" s="69" t="s">
        <v>302</v>
      </c>
      <c r="I41" s="68">
        <v>90</v>
      </c>
      <c r="J41" s="67">
        <v>6.4748201438848918</v>
      </c>
      <c r="K41" s="68">
        <v>173</v>
      </c>
      <c r="L41" s="67">
        <v>2.124524131155594</v>
      </c>
      <c r="M41" s="68">
        <v>108895</v>
      </c>
      <c r="N41" s="67">
        <v>0.70533528055399797</v>
      </c>
    </row>
    <row r="42" spans="1:14" ht="15" customHeight="1">
      <c r="A42" s="69" t="s">
        <v>2</v>
      </c>
      <c r="B42" s="68">
        <v>30</v>
      </c>
      <c r="C42" s="67">
        <v>6.0483870967741939</v>
      </c>
      <c r="D42" s="68">
        <v>70</v>
      </c>
      <c r="E42" s="67">
        <v>2.2816166883963493</v>
      </c>
      <c r="F42" s="68">
        <v>34548</v>
      </c>
      <c r="G42" s="67">
        <v>0.320379217415246</v>
      </c>
      <c r="H42" s="69" t="s">
        <v>2</v>
      </c>
      <c r="I42" s="68">
        <v>156</v>
      </c>
      <c r="J42" s="67">
        <v>11.223021582733812</v>
      </c>
      <c r="K42" s="68">
        <v>433</v>
      </c>
      <c r="L42" s="67">
        <v>5.3174505710426132</v>
      </c>
      <c r="M42" s="68">
        <v>536929</v>
      </c>
      <c r="N42" s="67">
        <v>3.4777994109240788</v>
      </c>
    </row>
    <row r="43" spans="1:14" ht="15" customHeight="1">
      <c r="A43" s="69" t="s">
        <v>3</v>
      </c>
      <c r="B43" s="68">
        <v>52</v>
      </c>
      <c r="C43" s="67">
        <v>10.483870967741936</v>
      </c>
      <c r="D43" s="68">
        <v>129</v>
      </c>
      <c r="E43" s="67">
        <v>4.2046936114732727</v>
      </c>
      <c r="F43" s="68">
        <v>108409</v>
      </c>
      <c r="G43" s="67">
        <v>1.005325650711167</v>
      </c>
      <c r="H43" s="69" t="s">
        <v>3</v>
      </c>
      <c r="I43" s="68">
        <v>134</v>
      </c>
      <c r="J43" s="67">
        <v>9.6402877697841731</v>
      </c>
      <c r="K43" s="68">
        <v>457</v>
      </c>
      <c r="L43" s="67">
        <v>5.6121822424167993</v>
      </c>
      <c r="M43" s="68">
        <v>708219</v>
      </c>
      <c r="N43" s="67">
        <v>4.5872799215636331</v>
      </c>
    </row>
    <row r="44" spans="1:14" ht="15" customHeight="1">
      <c r="A44" s="69" t="s">
        <v>4</v>
      </c>
      <c r="B44" s="68">
        <v>69</v>
      </c>
      <c r="C44" s="67">
        <v>13.911290322580644</v>
      </c>
      <c r="D44" s="68">
        <v>177</v>
      </c>
      <c r="E44" s="67">
        <v>5.7692307692307692</v>
      </c>
      <c r="F44" s="68">
        <v>169642</v>
      </c>
      <c r="G44" s="67">
        <v>1.5731669329847504</v>
      </c>
      <c r="H44" s="69" t="s">
        <v>4</v>
      </c>
      <c r="I44" s="68">
        <v>244</v>
      </c>
      <c r="J44" s="67">
        <v>17.553956834532375</v>
      </c>
      <c r="K44" s="68">
        <v>826</v>
      </c>
      <c r="L44" s="67">
        <v>10.143681689794915</v>
      </c>
      <c r="M44" s="68">
        <v>928711</v>
      </c>
      <c r="N44" s="67">
        <v>6.0154518916257311</v>
      </c>
    </row>
    <row r="45" spans="1:14" ht="15" customHeight="1">
      <c r="A45" s="69" t="s">
        <v>5</v>
      </c>
      <c r="B45" s="68">
        <v>62</v>
      </c>
      <c r="C45" s="67">
        <v>12.5</v>
      </c>
      <c r="D45" s="68">
        <v>188</v>
      </c>
      <c r="E45" s="67">
        <v>6.1277705345501952</v>
      </c>
      <c r="F45" s="68">
        <v>359341</v>
      </c>
      <c r="G45" s="67">
        <v>3.3323314914093989</v>
      </c>
      <c r="H45" s="69" t="s">
        <v>5</v>
      </c>
      <c r="I45" s="68">
        <v>229</v>
      </c>
      <c r="J45" s="67">
        <v>16.474820143884891</v>
      </c>
      <c r="K45" s="68">
        <v>928</v>
      </c>
      <c r="L45" s="67">
        <v>11.396291293135208</v>
      </c>
      <c r="M45" s="68">
        <v>1625622</v>
      </c>
      <c r="N45" s="67">
        <v>10.529487574679749</v>
      </c>
    </row>
    <row r="46" spans="1:14" ht="15" customHeight="1">
      <c r="A46" s="69" t="s">
        <v>301</v>
      </c>
      <c r="B46" s="68">
        <v>44</v>
      </c>
      <c r="C46" s="67">
        <v>8.870967741935484</v>
      </c>
      <c r="D46" s="68">
        <v>306</v>
      </c>
      <c r="E46" s="67">
        <v>9.973924380704041</v>
      </c>
      <c r="F46" s="68">
        <v>897739</v>
      </c>
      <c r="G46" s="67">
        <v>8.3251394657619979</v>
      </c>
      <c r="H46" s="69" t="s">
        <v>301</v>
      </c>
      <c r="I46" s="68">
        <v>117</v>
      </c>
      <c r="J46" s="67">
        <v>8.4172661870503589</v>
      </c>
      <c r="K46" s="68">
        <v>752</v>
      </c>
      <c r="L46" s="67">
        <v>9.23492570305784</v>
      </c>
      <c r="M46" s="68">
        <v>1498684</v>
      </c>
      <c r="N46" s="67">
        <v>9.7072840773386098</v>
      </c>
    </row>
    <row r="47" spans="1:14" ht="15" customHeight="1">
      <c r="A47" s="69" t="s">
        <v>300</v>
      </c>
      <c r="B47" s="68">
        <v>16</v>
      </c>
      <c r="C47" s="67">
        <v>3.225806451612903</v>
      </c>
      <c r="D47" s="68">
        <v>95</v>
      </c>
      <c r="E47" s="67">
        <v>3.0964797913950455</v>
      </c>
      <c r="F47" s="68">
        <v>205035</v>
      </c>
      <c r="G47" s="67">
        <v>1.9013822172842123</v>
      </c>
      <c r="H47" s="69" t="s">
        <v>300</v>
      </c>
      <c r="I47" s="68">
        <v>47</v>
      </c>
      <c r="J47" s="67">
        <v>3.3812949640287768</v>
      </c>
      <c r="K47" s="68">
        <v>257</v>
      </c>
      <c r="L47" s="67">
        <v>3.1560849809652467</v>
      </c>
      <c r="M47" s="68">
        <v>443170</v>
      </c>
      <c r="N47" s="67">
        <v>2.870503111098905</v>
      </c>
    </row>
    <row r="48" spans="1:14" ht="15" customHeight="1">
      <c r="A48" s="69" t="s">
        <v>299</v>
      </c>
      <c r="B48" s="68">
        <v>12</v>
      </c>
      <c r="C48" s="67">
        <v>2.4193548387096775</v>
      </c>
      <c r="D48" s="68">
        <v>87</v>
      </c>
      <c r="E48" s="67">
        <v>2.8357235984354627</v>
      </c>
      <c r="F48" s="68">
        <v>314370</v>
      </c>
      <c r="G48" s="67">
        <v>2.9152950844862477</v>
      </c>
      <c r="H48" s="69" t="s">
        <v>299</v>
      </c>
      <c r="I48" s="68">
        <v>54</v>
      </c>
      <c r="J48" s="67">
        <v>3.8848920863309351</v>
      </c>
      <c r="K48" s="68">
        <v>497</v>
      </c>
      <c r="L48" s="67">
        <v>6.1034016947071104</v>
      </c>
      <c r="M48" s="68">
        <v>812579</v>
      </c>
      <c r="N48" s="67">
        <v>5.2632410756902255</v>
      </c>
    </row>
    <row r="49" spans="1:14" ht="15" customHeight="1">
      <c r="A49" s="69" t="s">
        <v>298</v>
      </c>
      <c r="B49" s="68">
        <v>12</v>
      </c>
      <c r="C49" s="67">
        <v>2.4193548387096775</v>
      </c>
      <c r="D49" s="68">
        <v>114</v>
      </c>
      <c r="E49" s="67">
        <v>3.7157757496740542</v>
      </c>
      <c r="F49" s="68">
        <v>298260</v>
      </c>
      <c r="G49" s="67">
        <v>2.7658997738297808</v>
      </c>
      <c r="H49" s="69" t="s">
        <v>298</v>
      </c>
      <c r="I49" s="68">
        <v>70</v>
      </c>
      <c r="J49" s="67">
        <v>5.0359712230215825</v>
      </c>
      <c r="K49" s="68">
        <v>824</v>
      </c>
      <c r="L49" s="67">
        <v>10.119120717180401</v>
      </c>
      <c r="M49" s="68">
        <v>1554711</v>
      </c>
      <c r="N49" s="67">
        <v>10.070182463523455</v>
      </c>
    </row>
    <row r="50" spans="1:14" ht="15" customHeight="1">
      <c r="A50" s="69" t="s">
        <v>390</v>
      </c>
      <c r="B50" s="68" t="s">
        <v>392</v>
      </c>
      <c r="C50" s="68" t="s">
        <v>392</v>
      </c>
      <c r="D50" s="68" t="s">
        <v>392</v>
      </c>
      <c r="E50" s="68" t="s">
        <v>392</v>
      </c>
      <c r="F50" s="68" t="s">
        <v>392</v>
      </c>
      <c r="G50" s="68" t="s">
        <v>392</v>
      </c>
      <c r="H50" s="69" t="s">
        <v>390</v>
      </c>
      <c r="I50" s="68">
        <v>18</v>
      </c>
      <c r="J50" s="67">
        <v>1.2949640287769784</v>
      </c>
      <c r="K50" s="68">
        <v>376</v>
      </c>
      <c r="L50" s="67">
        <v>4.61746285152892</v>
      </c>
      <c r="M50" s="68">
        <v>747924</v>
      </c>
      <c r="N50" s="67">
        <v>4.8444573614313642</v>
      </c>
    </row>
    <row r="51" spans="1:14" ht="15" customHeight="1">
      <c r="A51" s="66" t="s">
        <v>391</v>
      </c>
      <c r="B51" s="65">
        <v>9</v>
      </c>
      <c r="C51" s="63">
        <v>1.8145161290322582</v>
      </c>
      <c r="D51" s="64">
        <v>374</v>
      </c>
      <c r="E51" s="63">
        <v>12.190352020860495</v>
      </c>
      <c r="F51" s="64">
        <v>1881428</v>
      </c>
      <c r="G51" s="63">
        <v>17.447332125249837</v>
      </c>
      <c r="H51" s="66" t="s">
        <v>391</v>
      </c>
      <c r="I51" s="64">
        <v>20</v>
      </c>
      <c r="J51" s="63">
        <v>1.4388489208633095</v>
      </c>
      <c r="K51" s="64">
        <v>742</v>
      </c>
      <c r="L51" s="63">
        <v>9.1121208399852627</v>
      </c>
      <c r="M51" s="64">
        <v>1668287</v>
      </c>
      <c r="N51" s="63">
        <v>10.805837542491277</v>
      </c>
    </row>
    <row r="52" spans="1:14" ht="16.5" customHeight="1">
      <c r="A52" s="9"/>
      <c r="H52" s="9"/>
    </row>
  </sheetData>
  <mergeCells count="12">
    <mergeCell ref="A2:A4"/>
    <mergeCell ref="A19:A21"/>
    <mergeCell ref="A36:A38"/>
    <mergeCell ref="I2:N2"/>
    <mergeCell ref="B2:G2"/>
    <mergeCell ref="B19:G19"/>
    <mergeCell ref="I19:N19"/>
    <mergeCell ref="I36:N36"/>
    <mergeCell ref="B36:G36"/>
    <mergeCell ref="H2:H4"/>
    <mergeCell ref="H19:H21"/>
    <mergeCell ref="H36:H38"/>
  </mergeCells>
  <phoneticPr fontId="2"/>
  <pageMargins left="0.19685039370078741" right="0.19685039370078741" top="0.39370078740157483" bottom="0.39370078740157483" header="0.19685039370078741" footer="0.19685039370078741"/>
  <pageSetup paperSize="9" pageOrder="overThenDown" orientation="portrait" useFirstPageNumber="1" r:id="rId1"/>
  <headerFooter differentOddEven="1" differentFirst="1">
    <oddHeader>&amp;L&amp;"Meiryo UI,標準"第5表　売場面積規模別、産業中分類別、事業所数、従業者数、年間商品販売額（続き）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23"/>
  <sheetViews>
    <sheetView tabSelected="1" topLeftCell="A4" zoomScaleNormal="100" workbookViewId="0">
      <selection activeCell="N16" sqref="N16"/>
    </sheetView>
  </sheetViews>
  <sheetFormatPr defaultRowHeight="14.25"/>
  <cols>
    <col min="1" max="1" width="1.75" style="148" customWidth="1"/>
    <col min="2" max="2" width="2" style="146" customWidth="1"/>
    <col min="3" max="3" width="21.25" style="140" customWidth="1"/>
    <col min="4" max="4" width="6.125" style="142" customWidth="1"/>
    <col min="5" max="6" width="7.375" style="142" customWidth="1"/>
    <col min="7" max="7" width="7.875" style="142" customWidth="1"/>
    <col min="8" max="8" width="8.125" style="142" customWidth="1"/>
    <col min="9" max="9" width="7.375" style="142" customWidth="1"/>
    <col min="10" max="10" width="10.625" style="142" customWidth="1"/>
    <col min="11" max="11" width="11.875" style="142" customWidth="1"/>
    <col min="12" max="12" width="8" style="142" customWidth="1"/>
    <col min="13" max="16384" width="9" style="81"/>
  </cols>
  <sheetData>
    <row r="1" spans="1:12" ht="16.5">
      <c r="A1" s="236" t="s">
        <v>929</v>
      </c>
      <c r="B1" s="236"/>
    </row>
    <row r="2" spans="1:12" ht="18" customHeight="1">
      <c r="A2" s="319" t="s">
        <v>256</v>
      </c>
      <c r="B2" s="320"/>
      <c r="C2" s="320"/>
      <c r="D2" s="321" t="s">
        <v>316</v>
      </c>
      <c r="E2" s="320"/>
      <c r="F2" s="320"/>
      <c r="G2" s="321" t="s">
        <v>1</v>
      </c>
      <c r="H2" s="320"/>
      <c r="I2" s="320"/>
      <c r="J2" s="321" t="s">
        <v>315</v>
      </c>
      <c r="K2" s="320"/>
      <c r="L2" s="322"/>
    </row>
    <row r="3" spans="1:12" ht="60.75" customHeight="1">
      <c r="A3" s="319"/>
      <c r="B3" s="320"/>
      <c r="C3" s="320"/>
      <c r="D3" s="141"/>
      <c r="E3" s="200" t="s">
        <v>396</v>
      </c>
      <c r="F3" s="200" t="s">
        <v>398</v>
      </c>
      <c r="G3" s="199"/>
      <c r="H3" s="200" t="s">
        <v>397</v>
      </c>
      <c r="I3" s="200" t="s">
        <v>398</v>
      </c>
      <c r="J3" s="201"/>
      <c r="K3" s="200" t="s">
        <v>314</v>
      </c>
      <c r="L3" s="8" t="s">
        <v>398</v>
      </c>
    </row>
    <row r="4" spans="1:12" s="99" customFormat="1" ht="15" customHeight="1">
      <c r="A4" s="143"/>
      <c r="B4" s="143"/>
      <c r="C4" s="138" t="s">
        <v>8</v>
      </c>
      <c r="D4" s="209">
        <v>3622</v>
      </c>
      <c r="E4" s="209">
        <f>SUM(E5,E10,E27,E55,E68,E113)</f>
        <v>584</v>
      </c>
      <c r="F4" s="210">
        <f>E4/D4*100</f>
        <v>16.123688569850909</v>
      </c>
      <c r="G4" s="209">
        <v>26242</v>
      </c>
      <c r="H4" s="209">
        <f>SUM(H5,H10,H27,H55,H68,H113)</f>
        <v>11198</v>
      </c>
      <c r="I4" s="210">
        <f>H4/G4*100</f>
        <v>42.672052435027815</v>
      </c>
      <c r="J4" s="209">
        <v>51176303</v>
      </c>
      <c r="K4" s="209">
        <f>SUM(K5,K10,K27,K55,K68,K113)</f>
        <v>19086293</v>
      </c>
      <c r="L4" s="210">
        <f>K4/J4*100</f>
        <v>37.295177418345361</v>
      </c>
    </row>
    <row r="5" spans="1:12" s="217" customFormat="1" ht="15" customHeight="1">
      <c r="A5" s="144" t="s">
        <v>312</v>
      </c>
      <c r="B5" s="144"/>
      <c r="C5" s="214"/>
      <c r="D5" s="215">
        <v>15</v>
      </c>
      <c r="E5" s="215">
        <v>10</v>
      </c>
      <c r="F5" s="216">
        <v>66.666666666666657</v>
      </c>
      <c r="G5" s="215">
        <v>1872</v>
      </c>
      <c r="H5" s="215">
        <v>1307</v>
      </c>
      <c r="I5" s="216">
        <v>69.818376068376068</v>
      </c>
      <c r="J5" s="215">
        <v>5829728</v>
      </c>
      <c r="K5" s="215">
        <v>3321169</v>
      </c>
      <c r="L5" s="216">
        <v>56.969536143024172</v>
      </c>
    </row>
    <row r="6" spans="1:12" s="99" customFormat="1">
      <c r="A6" s="144"/>
      <c r="B6" s="317" t="s">
        <v>413</v>
      </c>
      <c r="C6" s="318"/>
      <c r="D6" s="211">
        <v>9</v>
      </c>
      <c r="E6" s="211">
        <v>7</v>
      </c>
      <c r="F6" s="212">
        <v>77.777777777777786</v>
      </c>
      <c r="G6" s="211">
        <v>1813</v>
      </c>
      <c r="H6" s="211">
        <v>1254</v>
      </c>
      <c r="I6" s="212">
        <v>69.167126309983445</v>
      </c>
      <c r="J6" s="211">
        <v>5673869</v>
      </c>
      <c r="K6" s="211" t="s">
        <v>921</v>
      </c>
      <c r="L6" s="212" t="s">
        <v>923</v>
      </c>
    </row>
    <row r="7" spans="1:12" s="99" customFormat="1">
      <c r="A7" s="144"/>
      <c r="B7" s="144"/>
      <c r="C7" s="108" t="s">
        <v>415</v>
      </c>
      <c r="D7" s="211">
        <v>9</v>
      </c>
      <c r="E7" s="211">
        <v>7</v>
      </c>
      <c r="F7" s="212">
        <v>77.777777777777786</v>
      </c>
      <c r="G7" s="211">
        <v>1813</v>
      </c>
      <c r="H7" s="211">
        <v>1254</v>
      </c>
      <c r="I7" s="212">
        <v>69.167126309983445</v>
      </c>
      <c r="J7" s="211">
        <v>5673869</v>
      </c>
      <c r="K7" s="211" t="s">
        <v>922</v>
      </c>
      <c r="L7" s="212" t="s">
        <v>922</v>
      </c>
    </row>
    <row r="8" spans="1:12" s="99" customFormat="1">
      <c r="A8" s="144"/>
      <c r="B8" s="317" t="s">
        <v>414</v>
      </c>
      <c r="C8" s="318"/>
      <c r="D8" s="211">
        <v>6</v>
      </c>
      <c r="E8" s="211">
        <v>3</v>
      </c>
      <c r="F8" s="212">
        <v>50</v>
      </c>
      <c r="G8" s="211">
        <v>59</v>
      </c>
      <c r="H8" s="211">
        <v>53</v>
      </c>
      <c r="I8" s="212">
        <v>89.830508474576277</v>
      </c>
      <c r="J8" s="211">
        <v>155859</v>
      </c>
      <c r="K8" s="211" t="s">
        <v>922</v>
      </c>
      <c r="L8" s="212" t="s">
        <v>922</v>
      </c>
    </row>
    <row r="9" spans="1:12" s="99" customFormat="1" ht="36">
      <c r="A9" s="144"/>
      <c r="B9" s="144"/>
      <c r="C9" s="108" t="s">
        <v>416</v>
      </c>
      <c r="D9" s="211">
        <v>6</v>
      </c>
      <c r="E9" s="211">
        <v>3</v>
      </c>
      <c r="F9" s="212">
        <v>50</v>
      </c>
      <c r="G9" s="211">
        <v>59</v>
      </c>
      <c r="H9" s="211">
        <v>53</v>
      </c>
      <c r="I9" s="212">
        <v>89.830508474576277</v>
      </c>
      <c r="J9" s="211">
        <v>155859</v>
      </c>
      <c r="K9" s="211" t="s">
        <v>922</v>
      </c>
      <c r="L9" s="212" t="s">
        <v>922</v>
      </c>
    </row>
    <row r="10" spans="1:12" s="217" customFormat="1" ht="15" customHeight="1">
      <c r="A10" s="144" t="s">
        <v>311</v>
      </c>
      <c r="B10" s="144"/>
      <c r="C10" s="214"/>
      <c r="D10" s="215">
        <v>632</v>
      </c>
      <c r="E10" s="215">
        <v>84</v>
      </c>
      <c r="F10" s="216">
        <v>13.291139240506327</v>
      </c>
      <c r="G10" s="215">
        <v>2837</v>
      </c>
      <c r="H10" s="215">
        <v>756</v>
      </c>
      <c r="I10" s="216">
        <v>26.647867465632714</v>
      </c>
      <c r="J10" s="215">
        <v>3612948</v>
      </c>
      <c r="K10" s="215">
        <v>1070453</v>
      </c>
      <c r="L10" s="216">
        <v>29.628242642850104</v>
      </c>
    </row>
    <row r="11" spans="1:12" s="99" customFormat="1" ht="15" customHeight="1">
      <c r="A11" s="144"/>
      <c r="B11" s="144" t="s">
        <v>325</v>
      </c>
      <c r="C11" s="108"/>
      <c r="D11" s="211">
        <v>86</v>
      </c>
      <c r="E11" s="211">
        <v>3</v>
      </c>
      <c r="F11" s="212">
        <v>3.4883720930232558</v>
      </c>
      <c r="G11" s="211">
        <v>364</v>
      </c>
      <c r="H11" s="211">
        <v>8</v>
      </c>
      <c r="I11" s="212">
        <v>2.197802197802198</v>
      </c>
      <c r="J11" s="211">
        <v>411256</v>
      </c>
      <c r="K11" s="211" t="s">
        <v>719</v>
      </c>
      <c r="L11" s="212" t="s">
        <v>719</v>
      </c>
    </row>
    <row r="12" spans="1:12" s="99" customFormat="1" ht="15" customHeight="1">
      <c r="A12" s="144"/>
      <c r="B12" s="144"/>
      <c r="C12" s="108" t="s">
        <v>123</v>
      </c>
      <c r="D12" s="211">
        <v>63</v>
      </c>
      <c r="E12" s="211">
        <v>3</v>
      </c>
      <c r="F12" s="212">
        <v>4.7619047619047619</v>
      </c>
      <c r="G12" s="211">
        <v>287</v>
      </c>
      <c r="H12" s="211">
        <v>8</v>
      </c>
      <c r="I12" s="212">
        <v>2.7874564459930316</v>
      </c>
      <c r="J12" s="211">
        <v>297001</v>
      </c>
      <c r="K12" s="211" t="s">
        <v>719</v>
      </c>
      <c r="L12" s="212" t="s">
        <v>719</v>
      </c>
    </row>
    <row r="13" spans="1:12" s="99" customFormat="1" ht="15" customHeight="1">
      <c r="A13" s="144"/>
      <c r="B13" s="144"/>
      <c r="C13" s="108" t="s">
        <v>122</v>
      </c>
      <c r="D13" s="211">
        <v>23</v>
      </c>
      <c r="E13" s="211" t="s">
        <v>318</v>
      </c>
      <c r="F13" s="211" t="s">
        <v>318</v>
      </c>
      <c r="G13" s="211">
        <v>77</v>
      </c>
      <c r="H13" s="211" t="s">
        <v>318</v>
      </c>
      <c r="I13" s="211" t="s">
        <v>318</v>
      </c>
      <c r="J13" s="211">
        <v>114255</v>
      </c>
      <c r="K13" s="211" t="s">
        <v>318</v>
      </c>
      <c r="L13" s="211" t="s">
        <v>318</v>
      </c>
    </row>
    <row r="14" spans="1:12" s="99" customFormat="1" ht="15" customHeight="1">
      <c r="A14" s="144"/>
      <c r="B14" s="144" t="s">
        <v>326</v>
      </c>
      <c r="C14" s="108"/>
      <c r="D14" s="211">
        <v>65</v>
      </c>
      <c r="E14" s="211">
        <v>8</v>
      </c>
      <c r="F14" s="212">
        <v>12.307692307692308</v>
      </c>
      <c r="G14" s="211">
        <v>294</v>
      </c>
      <c r="H14" s="211">
        <v>54</v>
      </c>
      <c r="I14" s="212">
        <v>18.367346938775512</v>
      </c>
      <c r="J14" s="211">
        <v>436759</v>
      </c>
      <c r="K14" s="211">
        <v>67817</v>
      </c>
      <c r="L14" s="212">
        <v>15.527327427711851</v>
      </c>
    </row>
    <row r="15" spans="1:12" s="99" customFormat="1" ht="15" customHeight="1">
      <c r="A15" s="144"/>
      <c r="B15" s="144"/>
      <c r="C15" s="108" t="s">
        <v>120</v>
      </c>
      <c r="D15" s="211">
        <v>65</v>
      </c>
      <c r="E15" s="211">
        <v>8</v>
      </c>
      <c r="F15" s="212">
        <v>12.307692307692308</v>
      </c>
      <c r="G15" s="211">
        <v>294</v>
      </c>
      <c r="H15" s="211">
        <v>54</v>
      </c>
      <c r="I15" s="212">
        <v>18.367346938775512</v>
      </c>
      <c r="J15" s="211">
        <v>436759</v>
      </c>
      <c r="K15" s="211">
        <v>67817</v>
      </c>
      <c r="L15" s="212">
        <v>15.527327427711851</v>
      </c>
    </row>
    <row r="16" spans="1:12" s="99" customFormat="1" ht="15" customHeight="1">
      <c r="A16" s="144"/>
      <c r="B16" s="144" t="s">
        <v>327</v>
      </c>
      <c r="C16" s="108"/>
      <c r="D16" s="211">
        <v>283</v>
      </c>
      <c r="E16" s="211">
        <v>35</v>
      </c>
      <c r="F16" s="212">
        <v>12.367491166077739</v>
      </c>
      <c r="G16" s="211">
        <v>1251</v>
      </c>
      <c r="H16" s="211">
        <v>349</v>
      </c>
      <c r="I16" s="212">
        <v>27.897681854516389</v>
      </c>
      <c r="J16" s="211">
        <v>1771706</v>
      </c>
      <c r="K16" s="211">
        <v>670653</v>
      </c>
      <c r="L16" s="212">
        <v>37.853515199474401</v>
      </c>
    </row>
    <row r="17" spans="1:12" s="99" customFormat="1" ht="15" customHeight="1">
      <c r="A17" s="144"/>
      <c r="B17" s="144"/>
      <c r="C17" s="108" t="s">
        <v>118</v>
      </c>
      <c r="D17" s="211">
        <v>253</v>
      </c>
      <c r="E17" s="211">
        <v>23</v>
      </c>
      <c r="F17" s="212">
        <v>9.0909090909090917</v>
      </c>
      <c r="G17" s="211">
        <v>1101</v>
      </c>
      <c r="H17" s="211">
        <v>255</v>
      </c>
      <c r="I17" s="212">
        <v>23.160762942779293</v>
      </c>
      <c r="J17" s="211">
        <v>1528048</v>
      </c>
      <c r="K17" s="211">
        <v>497324</v>
      </c>
      <c r="L17" s="212">
        <v>32.546359800215704</v>
      </c>
    </row>
    <row r="18" spans="1:12" s="99" customFormat="1" ht="15" customHeight="1">
      <c r="A18" s="144"/>
      <c r="B18" s="144"/>
      <c r="C18" s="108" t="s">
        <v>117</v>
      </c>
      <c r="D18" s="211">
        <v>30</v>
      </c>
      <c r="E18" s="211">
        <v>12</v>
      </c>
      <c r="F18" s="212">
        <v>40</v>
      </c>
      <c r="G18" s="211">
        <v>150</v>
      </c>
      <c r="H18" s="211">
        <v>94</v>
      </c>
      <c r="I18" s="212">
        <v>62.666666666666671</v>
      </c>
      <c r="J18" s="211">
        <v>243658</v>
      </c>
      <c r="K18" s="211">
        <v>173329</v>
      </c>
      <c r="L18" s="212">
        <v>71.136182682284186</v>
      </c>
    </row>
    <row r="19" spans="1:12" s="99" customFormat="1" ht="15" customHeight="1">
      <c r="A19" s="144"/>
      <c r="B19" s="144" t="s">
        <v>328</v>
      </c>
      <c r="C19" s="108"/>
      <c r="D19" s="211">
        <v>37</v>
      </c>
      <c r="E19" s="211">
        <v>2</v>
      </c>
      <c r="F19" s="212">
        <v>5.4054054054054053</v>
      </c>
      <c r="G19" s="211">
        <v>148</v>
      </c>
      <c r="H19" s="211">
        <v>13</v>
      </c>
      <c r="I19" s="212">
        <v>8.7837837837837842</v>
      </c>
      <c r="J19" s="211">
        <v>241029</v>
      </c>
      <c r="K19" s="211" t="s">
        <v>922</v>
      </c>
      <c r="L19" s="212" t="s">
        <v>922</v>
      </c>
    </row>
    <row r="20" spans="1:12" s="99" customFormat="1" ht="15" customHeight="1">
      <c r="A20" s="144"/>
      <c r="B20" s="144"/>
      <c r="C20" s="108" t="s">
        <v>115</v>
      </c>
      <c r="D20" s="211">
        <v>33</v>
      </c>
      <c r="E20" s="211">
        <v>2</v>
      </c>
      <c r="F20" s="212">
        <v>6.0606060606060606</v>
      </c>
      <c r="G20" s="211">
        <v>142</v>
      </c>
      <c r="H20" s="211">
        <v>13</v>
      </c>
      <c r="I20" s="212">
        <v>9.1549295774647899</v>
      </c>
      <c r="J20" s="211">
        <v>239342</v>
      </c>
      <c r="K20" s="211" t="s">
        <v>922</v>
      </c>
      <c r="L20" s="212" t="s">
        <v>922</v>
      </c>
    </row>
    <row r="21" spans="1:12" s="99" customFormat="1">
      <c r="A21" s="144"/>
      <c r="B21" s="144"/>
      <c r="C21" s="108" t="s">
        <v>361</v>
      </c>
      <c r="D21" s="211">
        <v>4</v>
      </c>
      <c r="E21" s="211" t="s">
        <v>318</v>
      </c>
      <c r="F21" s="211" t="s">
        <v>318</v>
      </c>
      <c r="G21" s="211">
        <v>6</v>
      </c>
      <c r="H21" s="211" t="s">
        <v>318</v>
      </c>
      <c r="I21" s="211" t="s">
        <v>318</v>
      </c>
      <c r="J21" s="211">
        <v>1687</v>
      </c>
      <c r="K21" s="211" t="s">
        <v>318</v>
      </c>
      <c r="L21" s="211" t="s">
        <v>318</v>
      </c>
    </row>
    <row r="22" spans="1:12" s="99" customFormat="1" ht="28.5" customHeight="1">
      <c r="A22" s="144"/>
      <c r="B22" s="317" t="s">
        <v>362</v>
      </c>
      <c r="C22" s="318"/>
      <c r="D22" s="211">
        <v>161</v>
      </c>
      <c r="E22" s="211">
        <v>36</v>
      </c>
      <c r="F22" s="212">
        <v>22.36024844720497</v>
      </c>
      <c r="G22" s="211">
        <v>780</v>
      </c>
      <c r="H22" s="211">
        <v>332</v>
      </c>
      <c r="I22" s="212">
        <v>42.564102564102562</v>
      </c>
      <c r="J22" s="211">
        <v>752198</v>
      </c>
      <c r="K22" s="211">
        <v>287175</v>
      </c>
      <c r="L22" s="212">
        <v>38.178112677778991</v>
      </c>
    </row>
    <row r="23" spans="1:12" s="99" customFormat="1" ht="15" customHeight="1">
      <c r="A23" s="144"/>
      <c r="B23" s="144"/>
      <c r="C23" s="108" t="s">
        <v>112</v>
      </c>
      <c r="D23" s="211">
        <v>24</v>
      </c>
      <c r="E23" s="211" t="s">
        <v>318</v>
      </c>
      <c r="F23" s="211" t="s">
        <v>318</v>
      </c>
      <c r="G23" s="211">
        <v>77</v>
      </c>
      <c r="H23" s="211" t="s">
        <v>318</v>
      </c>
      <c r="I23" s="211" t="s">
        <v>318</v>
      </c>
      <c r="J23" s="211">
        <v>80751</v>
      </c>
      <c r="K23" s="211" t="s">
        <v>318</v>
      </c>
      <c r="L23" s="211" t="s">
        <v>318</v>
      </c>
    </row>
    <row r="24" spans="1:12" s="99" customFormat="1" ht="15" customHeight="1">
      <c r="A24" s="144"/>
      <c r="B24" s="144"/>
      <c r="C24" s="108" t="s">
        <v>111</v>
      </c>
      <c r="D24" s="211">
        <v>24</v>
      </c>
      <c r="E24" s="211">
        <v>5</v>
      </c>
      <c r="F24" s="212">
        <v>20.833333333333336</v>
      </c>
      <c r="G24" s="211">
        <v>88</v>
      </c>
      <c r="H24" s="211">
        <v>21</v>
      </c>
      <c r="I24" s="212">
        <v>23.863636363636363</v>
      </c>
      <c r="J24" s="211">
        <v>102379</v>
      </c>
      <c r="K24" s="211">
        <v>35913</v>
      </c>
      <c r="L24" s="212">
        <v>35.078482891999336</v>
      </c>
    </row>
    <row r="25" spans="1:12" s="99" customFormat="1" ht="15" customHeight="1">
      <c r="A25" s="144"/>
      <c r="B25" s="144"/>
      <c r="C25" s="108" t="s">
        <v>110</v>
      </c>
      <c r="D25" s="211">
        <v>83</v>
      </c>
      <c r="E25" s="211">
        <v>28</v>
      </c>
      <c r="F25" s="212">
        <v>33.734939759036145</v>
      </c>
      <c r="G25" s="211">
        <v>502</v>
      </c>
      <c r="H25" s="211">
        <v>303</v>
      </c>
      <c r="I25" s="212">
        <v>60.358565737051798</v>
      </c>
      <c r="J25" s="211">
        <v>415075</v>
      </c>
      <c r="K25" s="211">
        <v>245912</v>
      </c>
      <c r="L25" s="212">
        <v>59.245196651207607</v>
      </c>
    </row>
    <row r="26" spans="1:12" s="99" customFormat="1" ht="30.75" customHeight="1">
      <c r="A26" s="144"/>
      <c r="B26" s="144"/>
      <c r="C26" s="108" t="s">
        <v>417</v>
      </c>
      <c r="D26" s="211">
        <v>30</v>
      </c>
      <c r="E26" s="211">
        <v>3</v>
      </c>
      <c r="F26" s="212">
        <v>10</v>
      </c>
      <c r="G26" s="211">
        <v>113</v>
      </c>
      <c r="H26" s="211">
        <v>8</v>
      </c>
      <c r="I26" s="212">
        <v>7.0796460176991154</v>
      </c>
      <c r="J26" s="211">
        <v>153993</v>
      </c>
      <c r="K26" s="211">
        <v>5350</v>
      </c>
      <c r="L26" s="212">
        <v>3.4741838914755867</v>
      </c>
    </row>
    <row r="27" spans="1:12" s="217" customFormat="1" ht="15" customHeight="1">
      <c r="A27" s="144" t="s">
        <v>310</v>
      </c>
      <c r="B27" s="144"/>
      <c r="C27" s="214"/>
      <c r="D27" s="215">
        <v>946</v>
      </c>
      <c r="E27" s="215">
        <v>314</v>
      </c>
      <c r="F27" s="216">
        <v>33.192389006342495</v>
      </c>
      <c r="G27" s="215">
        <v>9380</v>
      </c>
      <c r="H27" s="215">
        <v>6949</v>
      </c>
      <c r="I27" s="216">
        <v>74.083155650319839</v>
      </c>
      <c r="J27" s="215">
        <v>12324497</v>
      </c>
      <c r="K27" s="215">
        <v>10434132</v>
      </c>
      <c r="L27" s="216">
        <v>84.661726965408818</v>
      </c>
    </row>
    <row r="28" spans="1:12" s="99" customFormat="1" ht="15" customHeight="1">
      <c r="A28" s="144"/>
      <c r="B28" s="144" t="s">
        <v>329</v>
      </c>
      <c r="C28" s="108"/>
      <c r="D28" s="211">
        <v>112</v>
      </c>
      <c r="E28" s="211">
        <v>75</v>
      </c>
      <c r="F28" s="212">
        <v>66.964285714285708</v>
      </c>
      <c r="G28" s="211">
        <v>3733</v>
      </c>
      <c r="H28" s="211">
        <v>3612</v>
      </c>
      <c r="I28" s="212">
        <v>96.75863916421109</v>
      </c>
      <c r="J28" s="211">
        <v>6547495</v>
      </c>
      <c r="K28" s="211">
        <v>6382642</v>
      </c>
      <c r="L28" s="212">
        <v>97.482197389994184</v>
      </c>
    </row>
    <row r="29" spans="1:12" s="99" customFormat="1" ht="15" customHeight="1">
      <c r="A29" s="144"/>
      <c r="B29" s="144"/>
      <c r="C29" s="108" t="s">
        <v>106</v>
      </c>
      <c r="D29" s="211">
        <v>112</v>
      </c>
      <c r="E29" s="211">
        <v>75</v>
      </c>
      <c r="F29" s="212">
        <v>66.964285714285708</v>
      </c>
      <c r="G29" s="211">
        <v>3733</v>
      </c>
      <c r="H29" s="211">
        <v>3612</v>
      </c>
      <c r="I29" s="212">
        <v>96.75863916421109</v>
      </c>
      <c r="J29" s="211">
        <v>6547495</v>
      </c>
      <c r="K29" s="211">
        <v>6382642</v>
      </c>
      <c r="L29" s="212">
        <v>97.482197389994184</v>
      </c>
    </row>
    <row r="30" spans="1:12" s="99" customFormat="1" ht="15" customHeight="1">
      <c r="A30" s="144"/>
      <c r="B30" s="144" t="s">
        <v>330</v>
      </c>
      <c r="C30" s="108"/>
      <c r="D30" s="211">
        <v>35</v>
      </c>
      <c r="E30" s="211">
        <v>8</v>
      </c>
      <c r="F30" s="212">
        <v>22.857142857142858</v>
      </c>
      <c r="G30" s="211">
        <v>112</v>
      </c>
      <c r="H30" s="211">
        <v>25</v>
      </c>
      <c r="I30" s="212">
        <v>22.321428571428573</v>
      </c>
      <c r="J30" s="211">
        <v>111640</v>
      </c>
      <c r="K30" s="211">
        <v>19229</v>
      </c>
      <c r="L30" s="212">
        <v>17.224113221067718</v>
      </c>
    </row>
    <row r="31" spans="1:12" s="99" customFormat="1" ht="15" customHeight="1">
      <c r="A31" s="144"/>
      <c r="B31" s="144"/>
      <c r="C31" s="108" t="s">
        <v>104</v>
      </c>
      <c r="D31" s="211">
        <v>21</v>
      </c>
      <c r="E31" s="211">
        <v>6</v>
      </c>
      <c r="F31" s="212">
        <v>28.571428571428569</v>
      </c>
      <c r="G31" s="211">
        <v>61</v>
      </c>
      <c r="H31" s="211">
        <v>20</v>
      </c>
      <c r="I31" s="212">
        <v>32.786885245901637</v>
      </c>
      <c r="J31" s="211">
        <v>54406</v>
      </c>
      <c r="K31" s="211" t="s">
        <v>922</v>
      </c>
      <c r="L31" s="212" t="s">
        <v>922</v>
      </c>
    </row>
    <row r="32" spans="1:12" s="99" customFormat="1" ht="15" customHeight="1">
      <c r="A32" s="144"/>
      <c r="B32" s="144"/>
      <c r="C32" s="108" t="s">
        <v>103</v>
      </c>
      <c r="D32" s="211">
        <v>14</v>
      </c>
      <c r="E32" s="211">
        <v>2</v>
      </c>
      <c r="F32" s="212">
        <v>14.285714285714285</v>
      </c>
      <c r="G32" s="211">
        <v>51</v>
      </c>
      <c r="H32" s="211">
        <v>5</v>
      </c>
      <c r="I32" s="212">
        <v>9.8039215686274517</v>
      </c>
      <c r="J32" s="211">
        <v>57234</v>
      </c>
      <c r="K32" s="211" t="s">
        <v>922</v>
      </c>
      <c r="L32" s="212" t="s">
        <v>922</v>
      </c>
    </row>
    <row r="33" spans="1:12" s="99" customFormat="1" ht="15" customHeight="1">
      <c r="A33" s="144"/>
      <c r="B33" s="144" t="s">
        <v>331</v>
      </c>
      <c r="C33" s="108"/>
      <c r="D33" s="211">
        <v>47</v>
      </c>
      <c r="E33" s="211">
        <v>6</v>
      </c>
      <c r="F33" s="212">
        <v>12.76595744680851</v>
      </c>
      <c r="G33" s="211">
        <v>176</v>
      </c>
      <c r="H33" s="211">
        <v>28</v>
      </c>
      <c r="I33" s="212">
        <v>15.909090909090908</v>
      </c>
      <c r="J33" s="211">
        <v>200428</v>
      </c>
      <c r="K33" s="211">
        <v>44248</v>
      </c>
      <c r="L33" s="212">
        <v>22.076755742710599</v>
      </c>
    </row>
    <row r="34" spans="1:12" s="99" customFormat="1" ht="28.5" customHeight="1">
      <c r="A34" s="144"/>
      <c r="B34" s="144"/>
      <c r="C34" s="108" t="s">
        <v>363</v>
      </c>
      <c r="D34" s="211">
        <v>41</v>
      </c>
      <c r="E34" s="211">
        <v>3</v>
      </c>
      <c r="F34" s="212">
        <v>7.3170731707317067</v>
      </c>
      <c r="G34" s="211">
        <v>156</v>
      </c>
      <c r="H34" s="211">
        <v>19</v>
      </c>
      <c r="I34" s="212">
        <v>12.179487179487179</v>
      </c>
      <c r="J34" s="211">
        <v>180178</v>
      </c>
      <c r="K34" s="211">
        <v>34628</v>
      </c>
      <c r="L34" s="212">
        <v>19.218772547147818</v>
      </c>
    </row>
    <row r="35" spans="1:12" s="99" customFormat="1" ht="15" customHeight="1">
      <c r="A35" s="144"/>
      <c r="B35" s="144"/>
      <c r="C35" s="108" t="s">
        <v>100</v>
      </c>
      <c r="D35" s="211">
        <v>6</v>
      </c>
      <c r="E35" s="211">
        <v>3</v>
      </c>
      <c r="F35" s="212">
        <v>50</v>
      </c>
      <c r="G35" s="211">
        <v>20</v>
      </c>
      <c r="H35" s="211">
        <v>9</v>
      </c>
      <c r="I35" s="212">
        <v>45</v>
      </c>
      <c r="J35" s="211">
        <v>20250</v>
      </c>
      <c r="K35" s="211">
        <v>9620</v>
      </c>
      <c r="L35" s="212">
        <v>47.506172839506171</v>
      </c>
    </row>
    <row r="36" spans="1:12" s="99" customFormat="1" ht="15" customHeight="1">
      <c r="A36" s="144"/>
      <c r="B36" s="144" t="s">
        <v>332</v>
      </c>
      <c r="C36" s="108"/>
      <c r="D36" s="211">
        <v>60</v>
      </c>
      <c r="E36" s="211">
        <v>2</v>
      </c>
      <c r="F36" s="212">
        <v>3.3333333333333335</v>
      </c>
      <c r="G36" s="211">
        <v>196</v>
      </c>
      <c r="H36" s="211">
        <v>6</v>
      </c>
      <c r="I36" s="212">
        <v>3.0612244897959182</v>
      </c>
      <c r="J36" s="211">
        <v>166900</v>
      </c>
      <c r="K36" s="211" t="s">
        <v>922</v>
      </c>
      <c r="L36" s="212" t="s">
        <v>922</v>
      </c>
    </row>
    <row r="37" spans="1:12" s="99" customFormat="1" ht="15" customHeight="1">
      <c r="A37" s="144"/>
      <c r="B37" s="144"/>
      <c r="C37" s="108" t="s">
        <v>98</v>
      </c>
      <c r="D37" s="211">
        <v>60</v>
      </c>
      <c r="E37" s="211">
        <v>2</v>
      </c>
      <c r="F37" s="212">
        <v>3.3333333333333335</v>
      </c>
      <c r="G37" s="211">
        <v>196</v>
      </c>
      <c r="H37" s="211">
        <v>6</v>
      </c>
      <c r="I37" s="212">
        <v>3.0612244897959182</v>
      </c>
      <c r="J37" s="211">
        <v>166900</v>
      </c>
      <c r="K37" s="211" t="s">
        <v>922</v>
      </c>
      <c r="L37" s="212" t="s">
        <v>922</v>
      </c>
    </row>
    <row r="38" spans="1:12" s="99" customFormat="1" ht="15" customHeight="1">
      <c r="A38" s="144"/>
      <c r="B38" s="144" t="s">
        <v>333</v>
      </c>
      <c r="C38" s="108"/>
      <c r="D38" s="211">
        <v>133</v>
      </c>
      <c r="E38" s="211">
        <v>11</v>
      </c>
      <c r="F38" s="212">
        <v>8.2706766917293226</v>
      </c>
      <c r="G38" s="211">
        <v>322</v>
      </c>
      <c r="H38" s="211">
        <v>42</v>
      </c>
      <c r="I38" s="212">
        <v>13.043478260869565</v>
      </c>
      <c r="J38" s="211">
        <v>348370</v>
      </c>
      <c r="K38" s="211">
        <v>64376</v>
      </c>
      <c r="L38" s="212">
        <v>18.479203146080316</v>
      </c>
    </row>
    <row r="39" spans="1:12" s="99" customFormat="1" ht="15" customHeight="1">
      <c r="A39" s="144"/>
      <c r="B39" s="144"/>
      <c r="C39" s="108" t="s">
        <v>96</v>
      </c>
      <c r="D39" s="211">
        <v>133</v>
      </c>
      <c r="E39" s="211">
        <v>11</v>
      </c>
      <c r="F39" s="212">
        <v>8.2706766917293226</v>
      </c>
      <c r="G39" s="211">
        <v>322</v>
      </c>
      <c r="H39" s="211">
        <v>42</v>
      </c>
      <c r="I39" s="212">
        <v>13.043478260869565</v>
      </c>
      <c r="J39" s="211">
        <v>348370</v>
      </c>
      <c r="K39" s="211">
        <v>64376</v>
      </c>
      <c r="L39" s="212">
        <v>18.479203146080316</v>
      </c>
    </row>
    <row r="40" spans="1:12" s="99" customFormat="1" ht="15" customHeight="1">
      <c r="A40" s="144"/>
      <c r="B40" s="144" t="s">
        <v>334</v>
      </c>
      <c r="C40" s="108"/>
      <c r="D40" s="211">
        <v>196</v>
      </c>
      <c r="E40" s="211">
        <v>50</v>
      </c>
      <c r="F40" s="212">
        <v>25.510204081632654</v>
      </c>
      <c r="G40" s="211">
        <v>1070</v>
      </c>
      <c r="H40" s="211">
        <v>345</v>
      </c>
      <c r="I40" s="212">
        <v>32.242990654205606</v>
      </c>
      <c r="J40" s="211">
        <v>634749</v>
      </c>
      <c r="K40" s="211">
        <v>217779</v>
      </c>
      <c r="L40" s="212">
        <v>34.309467206722658</v>
      </c>
    </row>
    <row r="41" spans="1:12" s="99" customFormat="1" ht="15" customHeight="1">
      <c r="A41" s="144"/>
      <c r="B41" s="144"/>
      <c r="C41" s="108" t="s">
        <v>411</v>
      </c>
      <c r="D41" s="211">
        <v>88</v>
      </c>
      <c r="E41" s="211">
        <v>4</v>
      </c>
      <c r="F41" s="212">
        <v>4.5454545454545459</v>
      </c>
      <c r="G41" s="211">
        <v>432</v>
      </c>
      <c r="H41" s="211">
        <v>12</v>
      </c>
      <c r="I41" s="212">
        <v>2.7777777777777777</v>
      </c>
      <c r="J41" s="211">
        <v>219984</v>
      </c>
      <c r="K41" s="211">
        <v>4194</v>
      </c>
      <c r="L41" s="212">
        <v>1.9065022910757148</v>
      </c>
    </row>
    <row r="42" spans="1:12" s="99" customFormat="1" ht="27" customHeight="1">
      <c r="A42" s="144"/>
      <c r="B42" s="144"/>
      <c r="C42" s="108" t="s">
        <v>364</v>
      </c>
      <c r="D42" s="211">
        <v>58</v>
      </c>
      <c r="E42" s="211">
        <v>19</v>
      </c>
      <c r="F42" s="212">
        <v>32.758620689655174</v>
      </c>
      <c r="G42" s="211">
        <v>193</v>
      </c>
      <c r="H42" s="211">
        <v>77</v>
      </c>
      <c r="I42" s="212">
        <v>39.896373056994818</v>
      </c>
      <c r="J42" s="211">
        <v>223160</v>
      </c>
      <c r="K42" s="211">
        <v>95970</v>
      </c>
      <c r="L42" s="212">
        <v>43.005018820577163</v>
      </c>
    </row>
    <row r="43" spans="1:12" s="99" customFormat="1" ht="15" customHeight="1">
      <c r="A43" s="144"/>
      <c r="B43" s="144"/>
      <c r="C43" s="108" t="s">
        <v>412</v>
      </c>
      <c r="D43" s="211">
        <v>42</v>
      </c>
      <c r="E43" s="211">
        <v>24</v>
      </c>
      <c r="F43" s="212">
        <v>57.142857142857139</v>
      </c>
      <c r="G43" s="211">
        <v>407</v>
      </c>
      <c r="H43" s="211">
        <v>230</v>
      </c>
      <c r="I43" s="212">
        <v>56.511056511056509</v>
      </c>
      <c r="J43" s="211">
        <v>182238</v>
      </c>
      <c r="K43" s="211">
        <v>111046</v>
      </c>
      <c r="L43" s="212">
        <v>60.934602003972827</v>
      </c>
    </row>
    <row r="44" spans="1:12" s="99" customFormat="1" ht="24">
      <c r="A44" s="144"/>
      <c r="B44" s="144"/>
      <c r="C44" s="108" t="s">
        <v>365</v>
      </c>
      <c r="D44" s="211">
        <v>8</v>
      </c>
      <c r="E44" s="211">
        <v>3</v>
      </c>
      <c r="F44" s="212">
        <v>37.5</v>
      </c>
      <c r="G44" s="211">
        <v>38</v>
      </c>
      <c r="H44" s="211">
        <v>26</v>
      </c>
      <c r="I44" s="212">
        <v>68.421052631578945</v>
      </c>
      <c r="J44" s="211">
        <v>9367</v>
      </c>
      <c r="K44" s="211">
        <v>6569</v>
      </c>
      <c r="L44" s="212">
        <v>70.129176897619303</v>
      </c>
    </row>
    <row r="45" spans="1:12" s="99" customFormat="1" ht="15" customHeight="1">
      <c r="A45" s="144"/>
      <c r="B45" s="144" t="s">
        <v>335</v>
      </c>
      <c r="C45" s="108"/>
      <c r="D45" s="211">
        <v>363</v>
      </c>
      <c r="E45" s="211">
        <v>162</v>
      </c>
      <c r="F45" s="212">
        <v>44.628099173553721</v>
      </c>
      <c r="G45" s="211">
        <v>3771</v>
      </c>
      <c r="H45" s="211">
        <v>2891</v>
      </c>
      <c r="I45" s="212">
        <v>76.664014850172364</v>
      </c>
      <c r="J45" s="211">
        <v>4314915</v>
      </c>
      <c r="K45" s="211">
        <v>3701980</v>
      </c>
      <c r="L45" s="212">
        <v>85.794969309940058</v>
      </c>
    </row>
    <row r="46" spans="1:12" s="99" customFormat="1" ht="24">
      <c r="A46" s="144"/>
      <c r="B46" s="144"/>
      <c r="C46" s="108" t="s">
        <v>418</v>
      </c>
      <c r="D46" s="211">
        <v>122</v>
      </c>
      <c r="E46" s="211">
        <v>122</v>
      </c>
      <c r="F46" s="212">
        <v>100</v>
      </c>
      <c r="G46" s="211">
        <v>2007</v>
      </c>
      <c r="H46" s="211">
        <v>2007</v>
      </c>
      <c r="I46" s="212">
        <v>100</v>
      </c>
      <c r="J46" s="211">
        <v>2314215</v>
      </c>
      <c r="K46" s="211">
        <v>2314215</v>
      </c>
      <c r="L46" s="212">
        <v>100</v>
      </c>
    </row>
    <row r="47" spans="1:12" s="99" customFormat="1" ht="15" customHeight="1">
      <c r="A47" s="144"/>
      <c r="B47" s="144"/>
      <c r="C47" s="108" t="s">
        <v>89</v>
      </c>
      <c r="D47" s="211">
        <v>34</v>
      </c>
      <c r="E47" s="211" t="s">
        <v>318</v>
      </c>
      <c r="F47" s="211" t="s">
        <v>318</v>
      </c>
      <c r="G47" s="211">
        <v>208</v>
      </c>
      <c r="H47" s="211" t="s">
        <v>318</v>
      </c>
      <c r="I47" s="211" t="s">
        <v>318</v>
      </c>
      <c r="J47" s="211">
        <v>147401</v>
      </c>
      <c r="K47" s="211" t="s">
        <v>318</v>
      </c>
      <c r="L47" s="211" t="s">
        <v>318</v>
      </c>
    </row>
    <row r="48" spans="1:12" s="99" customFormat="1">
      <c r="A48" s="144"/>
      <c r="B48" s="144"/>
      <c r="C48" s="108" t="s">
        <v>419</v>
      </c>
      <c r="D48" s="211">
        <v>30</v>
      </c>
      <c r="E48" s="211">
        <v>14</v>
      </c>
      <c r="F48" s="212">
        <v>46.666666666666664</v>
      </c>
      <c r="G48" s="211">
        <v>455</v>
      </c>
      <c r="H48" s="211">
        <v>404</v>
      </c>
      <c r="I48" s="212">
        <v>88.791208791208788</v>
      </c>
      <c r="J48" s="211">
        <v>692834</v>
      </c>
      <c r="K48" s="211">
        <v>654305</v>
      </c>
      <c r="L48" s="212">
        <v>94.438927650779263</v>
      </c>
    </row>
    <row r="49" spans="1:12" s="99" customFormat="1" ht="15" customHeight="1">
      <c r="A49" s="144"/>
      <c r="B49" s="144"/>
      <c r="C49" s="108" t="s">
        <v>87</v>
      </c>
      <c r="D49" s="211">
        <v>12</v>
      </c>
      <c r="E49" s="211" t="s">
        <v>318</v>
      </c>
      <c r="F49" s="211" t="s">
        <v>318</v>
      </c>
      <c r="G49" s="211">
        <v>34</v>
      </c>
      <c r="H49" s="211" t="s">
        <v>318</v>
      </c>
      <c r="I49" s="211" t="s">
        <v>318</v>
      </c>
      <c r="J49" s="211">
        <v>37359</v>
      </c>
      <c r="K49" s="211" t="s">
        <v>318</v>
      </c>
      <c r="L49" s="211" t="s">
        <v>318</v>
      </c>
    </row>
    <row r="50" spans="1:12" s="99" customFormat="1" ht="15" customHeight="1">
      <c r="A50" s="144"/>
      <c r="B50" s="144"/>
      <c r="C50" s="108" t="s">
        <v>86</v>
      </c>
      <c r="D50" s="211">
        <v>44</v>
      </c>
      <c r="E50" s="211">
        <v>3</v>
      </c>
      <c r="F50" s="212">
        <v>6.8181818181818175</v>
      </c>
      <c r="G50" s="211">
        <v>255</v>
      </c>
      <c r="H50" s="211">
        <v>36</v>
      </c>
      <c r="I50" s="212">
        <v>14.117647058823529</v>
      </c>
      <c r="J50" s="211">
        <v>132756</v>
      </c>
      <c r="K50" s="211">
        <v>36757</v>
      </c>
      <c r="L50" s="212">
        <v>27.68763747024617</v>
      </c>
    </row>
    <row r="51" spans="1:12" s="99" customFormat="1" ht="15" customHeight="1">
      <c r="A51" s="144"/>
      <c r="B51" s="144"/>
      <c r="C51" s="108" t="s">
        <v>85</v>
      </c>
      <c r="D51" s="211">
        <v>49</v>
      </c>
      <c r="E51" s="211">
        <v>3</v>
      </c>
      <c r="F51" s="212">
        <v>6.1224489795918364</v>
      </c>
      <c r="G51" s="211">
        <v>113</v>
      </c>
      <c r="H51" s="211">
        <v>5</v>
      </c>
      <c r="I51" s="212">
        <v>4.4247787610619467</v>
      </c>
      <c r="J51" s="211">
        <v>83240</v>
      </c>
      <c r="K51" s="211">
        <v>888</v>
      </c>
      <c r="L51" s="212">
        <v>1.0667948101874098</v>
      </c>
    </row>
    <row r="52" spans="1:12" s="99" customFormat="1" ht="27.75" customHeight="1">
      <c r="A52" s="144"/>
      <c r="B52" s="144"/>
      <c r="C52" s="108" t="s">
        <v>366</v>
      </c>
      <c r="D52" s="211">
        <v>13</v>
      </c>
      <c r="E52" s="211">
        <v>1</v>
      </c>
      <c r="F52" s="212">
        <v>7.6923076923076925</v>
      </c>
      <c r="G52" s="211">
        <v>48</v>
      </c>
      <c r="H52" s="211">
        <v>2</v>
      </c>
      <c r="I52" s="212">
        <v>4.1666666666666661</v>
      </c>
      <c r="J52" s="211">
        <v>26765</v>
      </c>
      <c r="K52" s="211" t="s">
        <v>922</v>
      </c>
      <c r="L52" s="212" t="s">
        <v>922</v>
      </c>
    </row>
    <row r="53" spans="1:12" s="99" customFormat="1" ht="15" customHeight="1">
      <c r="A53" s="144"/>
      <c r="B53" s="144"/>
      <c r="C53" s="108" t="s">
        <v>83</v>
      </c>
      <c r="D53" s="211">
        <v>3</v>
      </c>
      <c r="E53" s="211">
        <v>1</v>
      </c>
      <c r="F53" s="212">
        <v>33.333333333333329</v>
      </c>
      <c r="G53" s="211">
        <v>29</v>
      </c>
      <c r="H53" s="211">
        <v>18</v>
      </c>
      <c r="I53" s="212">
        <v>62.068965517241381</v>
      </c>
      <c r="J53" s="211">
        <v>50530</v>
      </c>
      <c r="K53" s="211" t="s">
        <v>922</v>
      </c>
      <c r="L53" s="212" t="s">
        <v>922</v>
      </c>
    </row>
    <row r="54" spans="1:12" s="99" customFormat="1" ht="27" customHeight="1">
      <c r="A54" s="144"/>
      <c r="B54" s="144"/>
      <c r="C54" s="108" t="s">
        <v>367</v>
      </c>
      <c r="D54" s="211">
        <v>56</v>
      </c>
      <c r="E54" s="211">
        <v>18</v>
      </c>
      <c r="F54" s="212">
        <v>32.142857142857146</v>
      </c>
      <c r="G54" s="211">
        <v>622</v>
      </c>
      <c r="H54" s="211">
        <v>419</v>
      </c>
      <c r="I54" s="212">
        <v>67.363344051446944</v>
      </c>
      <c r="J54" s="211">
        <v>829815</v>
      </c>
      <c r="K54" s="211">
        <v>649655</v>
      </c>
      <c r="L54" s="212">
        <v>78.28913673529641</v>
      </c>
    </row>
    <row r="55" spans="1:12" s="217" customFormat="1" ht="15" customHeight="1">
      <c r="A55" s="144" t="s">
        <v>307</v>
      </c>
      <c r="B55" s="144"/>
      <c r="C55" s="214"/>
      <c r="D55" s="215">
        <v>496</v>
      </c>
      <c r="E55" s="215">
        <v>6</v>
      </c>
      <c r="F55" s="216">
        <v>1.2096774193548387</v>
      </c>
      <c r="G55" s="215">
        <v>3068</v>
      </c>
      <c r="H55" s="215">
        <v>129</v>
      </c>
      <c r="I55" s="216">
        <v>4.2046936114732727</v>
      </c>
      <c r="J55" s="215">
        <v>10783471</v>
      </c>
      <c r="K55" s="215">
        <v>436733</v>
      </c>
      <c r="L55" s="216">
        <v>4.0500224834842138</v>
      </c>
    </row>
    <row r="56" spans="1:12" s="99" customFormat="1" ht="15" customHeight="1">
      <c r="A56" s="144"/>
      <c r="B56" s="144" t="s">
        <v>336</v>
      </c>
      <c r="C56" s="108"/>
      <c r="D56" s="211">
        <v>266</v>
      </c>
      <c r="E56" s="211">
        <v>5</v>
      </c>
      <c r="F56" s="212">
        <v>1.8796992481203008</v>
      </c>
      <c r="G56" s="211">
        <v>1890</v>
      </c>
      <c r="H56" s="211">
        <v>94</v>
      </c>
      <c r="I56" s="212">
        <v>4.9735449735449739</v>
      </c>
      <c r="J56" s="211">
        <v>7243906</v>
      </c>
      <c r="K56" s="211" t="s">
        <v>720</v>
      </c>
      <c r="L56" s="212" t="s">
        <v>720</v>
      </c>
    </row>
    <row r="57" spans="1:12" s="99" customFormat="1" ht="15" customHeight="1">
      <c r="A57" s="144"/>
      <c r="B57" s="144"/>
      <c r="C57" s="108" t="s">
        <v>79</v>
      </c>
      <c r="D57" s="211">
        <v>114</v>
      </c>
      <c r="E57" s="211" t="s">
        <v>318</v>
      </c>
      <c r="F57" s="211" t="s">
        <v>318</v>
      </c>
      <c r="G57" s="211">
        <v>1159</v>
      </c>
      <c r="H57" s="211" t="s">
        <v>318</v>
      </c>
      <c r="I57" s="211" t="s">
        <v>318</v>
      </c>
      <c r="J57" s="211">
        <v>5080870</v>
      </c>
      <c r="K57" s="211" t="s">
        <v>318</v>
      </c>
      <c r="L57" s="211" t="s">
        <v>318</v>
      </c>
    </row>
    <row r="58" spans="1:12" s="99" customFormat="1" ht="15" customHeight="1">
      <c r="A58" s="144"/>
      <c r="B58" s="144"/>
      <c r="C58" s="108" t="s">
        <v>78</v>
      </c>
      <c r="D58" s="211">
        <v>63</v>
      </c>
      <c r="E58" s="211" t="s">
        <v>318</v>
      </c>
      <c r="F58" s="211" t="s">
        <v>318</v>
      </c>
      <c r="G58" s="211">
        <v>279</v>
      </c>
      <c r="H58" s="211" t="s">
        <v>318</v>
      </c>
      <c r="I58" s="211" t="s">
        <v>318</v>
      </c>
      <c r="J58" s="211">
        <v>1271259</v>
      </c>
      <c r="K58" s="211" t="s">
        <v>318</v>
      </c>
      <c r="L58" s="211" t="s">
        <v>318</v>
      </c>
    </row>
    <row r="59" spans="1:12" s="99" customFormat="1" ht="29.25" customHeight="1">
      <c r="A59" s="144"/>
      <c r="B59" s="144"/>
      <c r="C59" s="108" t="s">
        <v>368</v>
      </c>
      <c r="D59" s="211">
        <v>51</v>
      </c>
      <c r="E59" s="211">
        <v>5</v>
      </c>
      <c r="F59" s="212">
        <v>9.8039215686274517</v>
      </c>
      <c r="G59" s="211">
        <v>317</v>
      </c>
      <c r="H59" s="211">
        <v>94</v>
      </c>
      <c r="I59" s="212">
        <v>29.652996845425868</v>
      </c>
      <c r="J59" s="211">
        <v>642040</v>
      </c>
      <c r="K59" s="211" t="s">
        <v>720</v>
      </c>
      <c r="L59" s="212" t="s">
        <v>720</v>
      </c>
    </row>
    <row r="60" spans="1:12" s="99" customFormat="1" ht="28.5" customHeight="1">
      <c r="A60" s="144"/>
      <c r="B60" s="144"/>
      <c r="C60" s="108" t="s">
        <v>369</v>
      </c>
      <c r="D60" s="211">
        <v>38</v>
      </c>
      <c r="E60" s="211" t="s">
        <v>318</v>
      </c>
      <c r="F60" s="211" t="s">
        <v>318</v>
      </c>
      <c r="G60" s="211">
        <v>135</v>
      </c>
      <c r="H60" s="211" t="s">
        <v>318</v>
      </c>
      <c r="I60" s="211" t="s">
        <v>318</v>
      </c>
      <c r="J60" s="211">
        <v>249737</v>
      </c>
      <c r="K60" s="211" t="s">
        <v>318</v>
      </c>
      <c r="L60" s="211" t="s">
        <v>318</v>
      </c>
    </row>
    <row r="61" spans="1:12" s="99" customFormat="1" ht="15" customHeight="1">
      <c r="A61" s="144"/>
      <c r="B61" s="144" t="s">
        <v>337</v>
      </c>
      <c r="C61" s="108"/>
      <c r="D61" s="211">
        <v>52</v>
      </c>
      <c r="E61" s="211" t="s">
        <v>318</v>
      </c>
      <c r="F61" s="211" t="s">
        <v>318</v>
      </c>
      <c r="G61" s="211">
        <v>126</v>
      </c>
      <c r="H61" s="211" t="s">
        <v>318</v>
      </c>
      <c r="I61" s="211" t="s">
        <v>318</v>
      </c>
      <c r="J61" s="211">
        <v>106655</v>
      </c>
      <c r="K61" s="211" t="s">
        <v>318</v>
      </c>
      <c r="L61" s="211" t="s">
        <v>318</v>
      </c>
    </row>
    <row r="62" spans="1:12" s="99" customFormat="1" ht="15" customHeight="1">
      <c r="A62" s="144"/>
      <c r="B62" s="144"/>
      <c r="C62" s="108" t="s">
        <v>74</v>
      </c>
      <c r="D62" s="211">
        <v>52</v>
      </c>
      <c r="E62" s="211" t="s">
        <v>318</v>
      </c>
      <c r="F62" s="211" t="s">
        <v>318</v>
      </c>
      <c r="G62" s="211">
        <v>126</v>
      </c>
      <c r="H62" s="211" t="s">
        <v>318</v>
      </c>
      <c r="I62" s="211" t="s">
        <v>318</v>
      </c>
      <c r="J62" s="211">
        <v>106655</v>
      </c>
      <c r="K62" s="211" t="s">
        <v>318</v>
      </c>
      <c r="L62" s="211" t="s">
        <v>318</v>
      </c>
    </row>
    <row r="63" spans="1:12" s="99" customFormat="1">
      <c r="A63" s="144"/>
      <c r="B63" s="317" t="s">
        <v>370</v>
      </c>
      <c r="C63" s="318"/>
      <c r="D63" s="211">
        <v>178</v>
      </c>
      <c r="E63" s="211">
        <v>1</v>
      </c>
      <c r="F63" s="212">
        <v>0.5617977528089888</v>
      </c>
      <c r="G63" s="211">
        <v>1052</v>
      </c>
      <c r="H63" s="211">
        <v>35</v>
      </c>
      <c r="I63" s="212">
        <v>3.3269961977186311</v>
      </c>
      <c r="J63" s="211">
        <v>3432910</v>
      </c>
      <c r="K63" s="211" t="s">
        <v>922</v>
      </c>
      <c r="L63" s="212" t="s">
        <v>922</v>
      </c>
    </row>
    <row r="64" spans="1:12" s="99" customFormat="1" ht="30" customHeight="1">
      <c r="A64" s="144"/>
      <c r="B64" s="144"/>
      <c r="C64" s="108" t="s">
        <v>371</v>
      </c>
      <c r="D64" s="211">
        <v>151</v>
      </c>
      <c r="E64" s="211" t="s">
        <v>318</v>
      </c>
      <c r="F64" s="211" t="s">
        <v>318</v>
      </c>
      <c r="G64" s="211">
        <v>866</v>
      </c>
      <c r="H64" s="211" t="s">
        <v>318</v>
      </c>
      <c r="I64" s="211" t="s">
        <v>318</v>
      </c>
      <c r="J64" s="211">
        <v>2838099</v>
      </c>
      <c r="K64" s="211" t="s">
        <v>318</v>
      </c>
      <c r="L64" s="211" t="s">
        <v>318</v>
      </c>
    </row>
    <row r="65" spans="1:12" s="99" customFormat="1" ht="24">
      <c r="A65" s="144"/>
      <c r="B65" s="144"/>
      <c r="C65" s="108" t="s">
        <v>420</v>
      </c>
      <c r="D65" s="211">
        <v>8</v>
      </c>
      <c r="E65" s="211">
        <v>1</v>
      </c>
      <c r="F65" s="212">
        <v>12.5</v>
      </c>
      <c r="G65" s="211">
        <v>93</v>
      </c>
      <c r="H65" s="211">
        <v>35</v>
      </c>
      <c r="I65" s="212">
        <v>37.634408602150536</v>
      </c>
      <c r="J65" s="211">
        <v>324855</v>
      </c>
      <c r="K65" s="211" t="s">
        <v>922</v>
      </c>
      <c r="L65" s="212" t="s">
        <v>922</v>
      </c>
    </row>
    <row r="66" spans="1:12" s="99" customFormat="1" ht="15" customHeight="1">
      <c r="A66" s="144"/>
      <c r="B66" s="144"/>
      <c r="C66" s="108" t="s">
        <v>319</v>
      </c>
      <c r="D66" s="211">
        <v>3</v>
      </c>
      <c r="E66" s="211" t="s">
        <v>318</v>
      </c>
      <c r="F66" s="211" t="s">
        <v>318</v>
      </c>
      <c r="G66" s="211">
        <v>9</v>
      </c>
      <c r="H66" s="211" t="s">
        <v>318</v>
      </c>
      <c r="I66" s="211" t="s">
        <v>318</v>
      </c>
      <c r="J66" s="211">
        <v>2080</v>
      </c>
      <c r="K66" s="211" t="s">
        <v>318</v>
      </c>
      <c r="L66" s="211" t="s">
        <v>318</v>
      </c>
    </row>
    <row r="67" spans="1:12" s="99" customFormat="1" ht="15" customHeight="1">
      <c r="A67" s="144"/>
      <c r="B67" s="144"/>
      <c r="C67" s="108" t="s">
        <v>70</v>
      </c>
      <c r="D67" s="211">
        <v>16</v>
      </c>
      <c r="E67" s="211" t="s">
        <v>318</v>
      </c>
      <c r="F67" s="211" t="s">
        <v>318</v>
      </c>
      <c r="G67" s="211">
        <v>84</v>
      </c>
      <c r="H67" s="211" t="s">
        <v>318</v>
      </c>
      <c r="I67" s="211" t="s">
        <v>318</v>
      </c>
      <c r="J67" s="211">
        <v>267876</v>
      </c>
      <c r="K67" s="211" t="s">
        <v>318</v>
      </c>
      <c r="L67" s="211" t="s">
        <v>318</v>
      </c>
    </row>
    <row r="68" spans="1:12" s="217" customFormat="1" ht="15" customHeight="1">
      <c r="A68" s="144" t="s">
        <v>306</v>
      </c>
      <c r="B68" s="144"/>
      <c r="C68" s="214"/>
      <c r="D68" s="215">
        <v>1390</v>
      </c>
      <c r="E68" s="215">
        <v>170</v>
      </c>
      <c r="F68" s="216">
        <v>12.23021582733813</v>
      </c>
      <c r="G68" s="215">
        <v>8143</v>
      </c>
      <c r="H68" s="215">
        <v>2057</v>
      </c>
      <c r="I68" s="216">
        <v>25.260960334029225</v>
      </c>
      <c r="J68" s="215">
        <v>15438757</v>
      </c>
      <c r="K68" s="215">
        <v>3823806</v>
      </c>
      <c r="L68" s="216">
        <v>24.767576819817812</v>
      </c>
    </row>
    <row r="69" spans="1:12" s="99" customFormat="1" ht="15" customHeight="1">
      <c r="A69" s="144"/>
      <c r="B69" s="144" t="s">
        <v>338</v>
      </c>
      <c r="C69" s="108"/>
      <c r="D69" s="211">
        <v>81</v>
      </c>
      <c r="E69" s="211" t="s">
        <v>318</v>
      </c>
      <c r="F69" s="211" t="s">
        <v>318</v>
      </c>
      <c r="G69" s="211">
        <v>459</v>
      </c>
      <c r="H69" s="211" t="s">
        <v>318</v>
      </c>
      <c r="I69" s="211" t="s">
        <v>318</v>
      </c>
      <c r="J69" s="211">
        <v>740523</v>
      </c>
      <c r="K69" s="211" t="s">
        <v>318</v>
      </c>
      <c r="L69" s="211" t="s">
        <v>318</v>
      </c>
    </row>
    <row r="70" spans="1:12" s="99" customFormat="1" ht="15" customHeight="1">
      <c r="A70" s="144"/>
      <c r="B70" s="144"/>
      <c r="C70" s="108" t="s">
        <v>67</v>
      </c>
      <c r="D70" s="211">
        <v>36</v>
      </c>
      <c r="E70" s="211" t="s">
        <v>318</v>
      </c>
      <c r="F70" s="211" t="s">
        <v>318</v>
      </c>
      <c r="G70" s="211">
        <v>280</v>
      </c>
      <c r="H70" s="211" t="s">
        <v>318</v>
      </c>
      <c r="I70" s="211" t="s">
        <v>318</v>
      </c>
      <c r="J70" s="211">
        <v>567717</v>
      </c>
      <c r="K70" s="211" t="s">
        <v>318</v>
      </c>
      <c r="L70" s="211" t="s">
        <v>318</v>
      </c>
    </row>
    <row r="71" spans="1:12" s="99" customFormat="1" ht="15" customHeight="1">
      <c r="A71" s="144"/>
      <c r="B71" s="144"/>
      <c r="C71" s="108" t="s">
        <v>66</v>
      </c>
      <c r="D71" s="211">
        <v>15</v>
      </c>
      <c r="E71" s="211" t="s">
        <v>318</v>
      </c>
      <c r="F71" s="211" t="s">
        <v>318</v>
      </c>
      <c r="G71" s="211">
        <v>42</v>
      </c>
      <c r="H71" s="211" t="s">
        <v>318</v>
      </c>
      <c r="I71" s="211" t="s">
        <v>318</v>
      </c>
      <c r="J71" s="211">
        <v>51796</v>
      </c>
      <c r="K71" s="211" t="s">
        <v>318</v>
      </c>
      <c r="L71" s="211" t="s">
        <v>318</v>
      </c>
    </row>
    <row r="72" spans="1:12" s="99" customFormat="1" ht="15" customHeight="1">
      <c r="A72" s="144"/>
      <c r="B72" s="144"/>
      <c r="C72" s="108" t="s">
        <v>65</v>
      </c>
      <c r="D72" s="211">
        <v>12</v>
      </c>
      <c r="E72" s="211" t="s">
        <v>318</v>
      </c>
      <c r="F72" s="211" t="s">
        <v>318</v>
      </c>
      <c r="G72" s="211">
        <v>23</v>
      </c>
      <c r="H72" s="211" t="s">
        <v>318</v>
      </c>
      <c r="I72" s="211" t="s">
        <v>318</v>
      </c>
      <c r="J72" s="211">
        <v>6716</v>
      </c>
      <c r="K72" s="211" t="s">
        <v>318</v>
      </c>
      <c r="L72" s="211" t="s">
        <v>318</v>
      </c>
    </row>
    <row r="73" spans="1:12" s="99" customFormat="1" ht="15" customHeight="1">
      <c r="A73" s="144"/>
      <c r="B73" s="144"/>
      <c r="C73" s="108" t="s">
        <v>64</v>
      </c>
      <c r="D73" s="211">
        <v>18</v>
      </c>
      <c r="E73" s="211" t="s">
        <v>318</v>
      </c>
      <c r="F73" s="211" t="s">
        <v>318</v>
      </c>
      <c r="G73" s="211">
        <v>114</v>
      </c>
      <c r="H73" s="211" t="s">
        <v>318</v>
      </c>
      <c r="I73" s="211" t="s">
        <v>318</v>
      </c>
      <c r="J73" s="211">
        <v>114294</v>
      </c>
      <c r="K73" s="211" t="s">
        <v>318</v>
      </c>
      <c r="L73" s="211" t="s">
        <v>318</v>
      </c>
    </row>
    <row r="74" spans="1:12" s="99" customFormat="1" ht="15" customHeight="1">
      <c r="A74" s="144"/>
      <c r="B74" s="144" t="s">
        <v>339</v>
      </c>
      <c r="C74" s="108"/>
      <c r="D74" s="211">
        <v>28</v>
      </c>
      <c r="E74" s="211">
        <v>4</v>
      </c>
      <c r="F74" s="212">
        <v>14.285714285714285</v>
      </c>
      <c r="G74" s="211">
        <v>128</v>
      </c>
      <c r="H74" s="211">
        <v>33</v>
      </c>
      <c r="I74" s="212">
        <v>25.78125</v>
      </c>
      <c r="J74" s="211">
        <v>155754</v>
      </c>
      <c r="K74" s="211">
        <v>42955</v>
      </c>
      <c r="L74" s="212">
        <v>27.57874597121101</v>
      </c>
    </row>
    <row r="75" spans="1:12" s="99" customFormat="1" ht="15" customHeight="1">
      <c r="A75" s="144"/>
      <c r="B75" s="144"/>
      <c r="C75" s="108" t="s">
        <v>62</v>
      </c>
      <c r="D75" s="211">
        <v>12</v>
      </c>
      <c r="E75" s="211">
        <v>1</v>
      </c>
      <c r="F75" s="212">
        <v>8.3333333333333321</v>
      </c>
      <c r="G75" s="211">
        <v>46</v>
      </c>
      <c r="H75" s="211">
        <v>5</v>
      </c>
      <c r="I75" s="212">
        <v>10.869565217391305</v>
      </c>
      <c r="J75" s="211">
        <v>43960</v>
      </c>
      <c r="K75" s="211" t="s">
        <v>922</v>
      </c>
      <c r="L75" s="212" t="s">
        <v>922</v>
      </c>
    </row>
    <row r="76" spans="1:12" s="99" customFormat="1" ht="15" customHeight="1">
      <c r="A76" s="144"/>
      <c r="B76" s="144"/>
      <c r="C76" s="108" t="s">
        <v>61</v>
      </c>
      <c r="D76" s="211">
        <v>6</v>
      </c>
      <c r="E76" s="211">
        <v>2</v>
      </c>
      <c r="F76" s="212">
        <v>33.333333333333329</v>
      </c>
      <c r="G76" s="211">
        <v>31</v>
      </c>
      <c r="H76" s="211">
        <v>15</v>
      </c>
      <c r="I76" s="212">
        <v>48.387096774193552</v>
      </c>
      <c r="J76" s="211">
        <v>41818</v>
      </c>
      <c r="K76" s="211" t="s">
        <v>922</v>
      </c>
      <c r="L76" s="212" t="s">
        <v>922</v>
      </c>
    </row>
    <row r="77" spans="1:12" s="99" customFormat="1" ht="15" customHeight="1">
      <c r="A77" s="144"/>
      <c r="B77" s="144"/>
      <c r="C77" s="108" t="s">
        <v>60</v>
      </c>
      <c r="D77" s="211">
        <v>6</v>
      </c>
      <c r="E77" s="211">
        <v>1</v>
      </c>
      <c r="F77" s="212">
        <v>16.666666666666664</v>
      </c>
      <c r="G77" s="211">
        <v>33</v>
      </c>
      <c r="H77" s="211">
        <v>13</v>
      </c>
      <c r="I77" s="212">
        <v>39.393939393939391</v>
      </c>
      <c r="J77" s="211">
        <v>49771</v>
      </c>
      <c r="K77" s="211" t="s">
        <v>922</v>
      </c>
      <c r="L77" s="212" t="s">
        <v>922</v>
      </c>
    </row>
    <row r="78" spans="1:12" s="99" customFormat="1" ht="24">
      <c r="A78" s="144"/>
      <c r="B78" s="144"/>
      <c r="C78" s="108" t="s">
        <v>421</v>
      </c>
      <c r="D78" s="211">
        <v>4</v>
      </c>
      <c r="E78" s="211" t="s">
        <v>318</v>
      </c>
      <c r="F78" s="211" t="s">
        <v>318</v>
      </c>
      <c r="G78" s="211">
        <v>18</v>
      </c>
      <c r="H78" s="211" t="s">
        <v>318</v>
      </c>
      <c r="I78" s="211" t="s">
        <v>318</v>
      </c>
      <c r="J78" s="211">
        <v>20205</v>
      </c>
      <c r="K78" s="211" t="s">
        <v>318</v>
      </c>
      <c r="L78" s="211" t="s">
        <v>318</v>
      </c>
    </row>
    <row r="79" spans="1:12" s="99" customFormat="1" ht="15" customHeight="1">
      <c r="A79" s="144"/>
      <c r="B79" s="144" t="s">
        <v>340</v>
      </c>
      <c r="C79" s="108"/>
      <c r="D79" s="211">
        <v>317</v>
      </c>
      <c r="E79" s="211">
        <v>71</v>
      </c>
      <c r="F79" s="212">
        <v>22.397476340694006</v>
      </c>
      <c r="G79" s="211">
        <v>1937</v>
      </c>
      <c r="H79" s="211">
        <v>672</v>
      </c>
      <c r="I79" s="212">
        <v>34.692823954568922</v>
      </c>
      <c r="J79" s="211">
        <v>3926883</v>
      </c>
      <c r="K79" s="211">
        <v>1353289</v>
      </c>
      <c r="L79" s="212">
        <v>34.462167576675959</v>
      </c>
    </row>
    <row r="80" spans="1:12" s="99" customFormat="1" ht="15" customHeight="1">
      <c r="A80" s="144"/>
      <c r="B80" s="144"/>
      <c r="C80" s="108" t="s">
        <v>57</v>
      </c>
      <c r="D80" s="211">
        <v>66</v>
      </c>
      <c r="E80" s="211">
        <v>66</v>
      </c>
      <c r="F80" s="212">
        <v>100</v>
      </c>
      <c r="G80" s="211">
        <v>636</v>
      </c>
      <c r="H80" s="211">
        <v>636</v>
      </c>
      <c r="I80" s="212">
        <v>100</v>
      </c>
      <c r="J80" s="211">
        <v>1311113</v>
      </c>
      <c r="K80" s="211">
        <v>1311113</v>
      </c>
      <c r="L80" s="212">
        <v>100</v>
      </c>
    </row>
    <row r="81" spans="1:12" s="99" customFormat="1" ht="24">
      <c r="A81" s="144"/>
      <c r="B81" s="144"/>
      <c r="C81" s="108" t="s">
        <v>372</v>
      </c>
      <c r="D81" s="211">
        <v>26</v>
      </c>
      <c r="E81" s="211" t="s">
        <v>318</v>
      </c>
      <c r="F81" s="211" t="s">
        <v>318</v>
      </c>
      <c r="G81" s="211">
        <v>77</v>
      </c>
      <c r="H81" s="211" t="s">
        <v>318</v>
      </c>
      <c r="I81" s="211" t="s">
        <v>318</v>
      </c>
      <c r="J81" s="211">
        <v>38832</v>
      </c>
      <c r="K81" s="211" t="s">
        <v>318</v>
      </c>
      <c r="L81" s="211" t="s">
        <v>318</v>
      </c>
    </row>
    <row r="82" spans="1:12" s="99" customFormat="1" ht="15" customHeight="1">
      <c r="A82" s="144"/>
      <c r="B82" s="144"/>
      <c r="C82" s="108" t="s">
        <v>55</v>
      </c>
      <c r="D82" s="211">
        <v>155</v>
      </c>
      <c r="E82" s="211" t="s">
        <v>318</v>
      </c>
      <c r="F82" s="211" t="s">
        <v>318</v>
      </c>
      <c r="G82" s="211">
        <v>968</v>
      </c>
      <c r="H82" s="211" t="s">
        <v>318</v>
      </c>
      <c r="I82" s="211" t="s">
        <v>318</v>
      </c>
      <c r="J82" s="211">
        <v>2303100</v>
      </c>
      <c r="K82" s="211" t="s">
        <v>318</v>
      </c>
      <c r="L82" s="211" t="s">
        <v>318</v>
      </c>
    </row>
    <row r="83" spans="1:12" s="99" customFormat="1" ht="15" customHeight="1">
      <c r="A83" s="144"/>
      <c r="B83" s="144"/>
      <c r="C83" s="108" t="s">
        <v>54</v>
      </c>
      <c r="D83" s="211">
        <v>70</v>
      </c>
      <c r="E83" s="211">
        <v>5</v>
      </c>
      <c r="F83" s="212">
        <v>7.1428571428571423</v>
      </c>
      <c r="G83" s="211">
        <v>256</v>
      </c>
      <c r="H83" s="211">
        <v>36</v>
      </c>
      <c r="I83" s="212">
        <v>14.0625</v>
      </c>
      <c r="J83" s="211">
        <v>273838</v>
      </c>
      <c r="K83" s="211">
        <v>42176</v>
      </c>
      <c r="L83" s="212">
        <v>15.40180690773377</v>
      </c>
    </row>
    <row r="84" spans="1:12" s="99" customFormat="1" ht="15" customHeight="1">
      <c r="A84" s="144"/>
      <c r="B84" s="144" t="s">
        <v>341</v>
      </c>
      <c r="C84" s="108"/>
      <c r="D84" s="211">
        <v>40</v>
      </c>
      <c r="E84" s="211">
        <v>10</v>
      </c>
      <c r="F84" s="212">
        <v>25</v>
      </c>
      <c r="G84" s="211">
        <v>200</v>
      </c>
      <c r="H84" s="211">
        <v>104</v>
      </c>
      <c r="I84" s="212">
        <v>52</v>
      </c>
      <c r="J84" s="211">
        <v>342122</v>
      </c>
      <c r="K84" s="211">
        <v>189990</v>
      </c>
      <c r="L84" s="212">
        <v>55.532821625034344</v>
      </c>
    </row>
    <row r="85" spans="1:12" s="99" customFormat="1" ht="15" customHeight="1">
      <c r="A85" s="144"/>
      <c r="B85" s="144"/>
      <c r="C85" s="108" t="s">
        <v>52</v>
      </c>
      <c r="D85" s="211">
        <v>15</v>
      </c>
      <c r="E85" s="211">
        <v>1</v>
      </c>
      <c r="F85" s="212">
        <v>6.666666666666667</v>
      </c>
      <c r="G85" s="211">
        <v>112</v>
      </c>
      <c r="H85" s="211">
        <v>56</v>
      </c>
      <c r="I85" s="212">
        <v>50</v>
      </c>
      <c r="J85" s="211">
        <v>183674</v>
      </c>
      <c r="K85" s="211" t="s">
        <v>922</v>
      </c>
      <c r="L85" s="212" t="s">
        <v>922</v>
      </c>
    </row>
    <row r="86" spans="1:12" s="99" customFormat="1" ht="15" customHeight="1">
      <c r="A86" s="144"/>
      <c r="B86" s="144"/>
      <c r="C86" s="108" t="s">
        <v>51</v>
      </c>
      <c r="D86" s="211">
        <v>9</v>
      </c>
      <c r="E86" s="211" t="s">
        <v>318</v>
      </c>
      <c r="F86" s="211" t="s">
        <v>318</v>
      </c>
      <c r="G86" s="211">
        <v>22</v>
      </c>
      <c r="H86" s="211" t="s">
        <v>318</v>
      </c>
      <c r="I86" s="211" t="s">
        <v>318</v>
      </c>
      <c r="J86" s="211">
        <v>13522</v>
      </c>
      <c r="K86" s="211" t="s">
        <v>318</v>
      </c>
      <c r="L86" s="211" t="s">
        <v>318</v>
      </c>
    </row>
    <row r="87" spans="1:12" s="99" customFormat="1" ht="15" customHeight="1">
      <c r="A87" s="144"/>
      <c r="B87" s="144"/>
      <c r="C87" s="108" t="s">
        <v>50</v>
      </c>
      <c r="D87" s="211">
        <v>16</v>
      </c>
      <c r="E87" s="211">
        <v>9</v>
      </c>
      <c r="F87" s="212">
        <v>56.25</v>
      </c>
      <c r="G87" s="211">
        <v>66</v>
      </c>
      <c r="H87" s="211">
        <v>48</v>
      </c>
      <c r="I87" s="212">
        <v>72.727272727272734</v>
      </c>
      <c r="J87" s="211">
        <v>144926</v>
      </c>
      <c r="K87" s="211" t="s">
        <v>922</v>
      </c>
      <c r="L87" s="212" t="s">
        <v>922</v>
      </c>
    </row>
    <row r="88" spans="1:12" s="99" customFormat="1" ht="15" customHeight="1">
      <c r="A88" s="144"/>
      <c r="B88" s="144" t="s">
        <v>342</v>
      </c>
      <c r="C88" s="108"/>
      <c r="D88" s="211">
        <v>163</v>
      </c>
      <c r="E88" s="211" t="s">
        <v>318</v>
      </c>
      <c r="F88" s="211" t="s">
        <v>318</v>
      </c>
      <c r="G88" s="211">
        <v>1005</v>
      </c>
      <c r="H88" s="211" t="s">
        <v>318</v>
      </c>
      <c r="I88" s="211" t="s">
        <v>318</v>
      </c>
      <c r="J88" s="211">
        <v>4646977</v>
      </c>
      <c r="K88" s="211" t="s">
        <v>318</v>
      </c>
      <c r="L88" s="211" t="s">
        <v>318</v>
      </c>
    </row>
    <row r="89" spans="1:12" s="99" customFormat="1" ht="15" customHeight="1">
      <c r="A89" s="144"/>
      <c r="B89" s="144"/>
      <c r="C89" s="108" t="s">
        <v>48</v>
      </c>
      <c r="D89" s="211">
        <v>105</v>
      </c>
      <c r="E89" s="211" t="s">
        <v>318</v>
      </c>
      <c r="F89" s="211" t="s">
        <v>318</v>
      </c>
      <c r="G89" s="211">
        <v>610</v>
      </c>
      <c r="H89" s="211" t="s">
        <v>318</v>
      </c>
      <c r="I89" s="211" t="s">
        <v>318</v>
      </c>
      <c r="J89" s="211">
        <v>3545153</v>
      </c>
      <c r="K89" s="211" t="s">
        <v>318</v>
      </c>
      <c r="L89" s="211" t="s">
        <v>318</v>
      </c>
    </row>
    <row r="90" spans="1:12" s="99" customFormat="1" ht="24">
      <c r="A90" s="144"/>
      <c r="B90" s="144"/>
      <c r="C90" s="108" t="s">
        <v>373</v>
      </c>
      <c r="D90" s="211">
        <v>58</v>
      </c>
      <c r="E90" s="211" t="s">
        <v>318</v>
      </c>
      <c r="F90" s="211" t="s">
        <v>318</v>
      </c>
      <c r="G90" s="211">
        <v>395</v>
      </c>
      <c r="H90" s="211" t="s">
        <v>318</v>
      </c>
      <c r="I90" s="211" t="s">
        <v>318</v>
      </c>
      <c r="J90" s="211">
        <v>1101824</v>
      </c>
      <c r="K90" s="211" t="s">
        <v>318</v>
      </c>
      <c r="L90" s="211" t="s">
        <v>318</v>
      </c>
    </row>
    <row r="91" spans="1:12" s="99" customFormat="1" ht="15" customHeight="1">
      <c r="A91" s="144"/>
      <c r="B91" s="144" t="s">
        <v>343</v>
      </c>
      <c r="C91" s="108"/>
      <c r="D91" s="211">
        <v>124</v>
      </c>
      <c r="E91" s="211">
        <v>16</v>
      </c>
      <c r="F91" s="212">
        <v>12.903225806451612</v>
      </c>
      <c r="G91" s="211">
        <v>1402</v>
      </c>
      <c r="H91" s="211">
        <v>81</v>
      </c>
      <c r="I91" s="212">
        <v>5.7774607703281031</v>
      </c>
      <c r="J91" s="211">
        <v>985972</v>
      </c>
      <c r="K91" s="211">
        <v>100988</v>
      </c>
      <c r="L91" s="212">
        <v>10.242481530915686</v>
      </c>
    </row>
    <row r="92" spans="1:12" s="99" customFormat="1" ht="24">
      <c r="A92" s="144"/>
      <c r="B92" s="144"/>
      <c r="C92" s="108" t="s">
        <v>374</v>
      </c>
      <c r="D92" s="211">
        <v>40</v>
      </c>
      <c r="E92" s="211">
        <v>2</v>
      </c>
      <c r="F92" s="212">
        <v>5</v>
      </c>
      <c r="G92" s="211">
        <v>268</v>
      </c>
      <c r="H92" s="211">
        <v>11</v>
      </c>
      <c r="I92" s="212">
        <v>4.1044776119402986</v>
      </c>
      <c r="J92" s="211">
        <v>358941</v>
      </c>
      <c r="K92" s="211" t="s">
        <v>922</v>
      </c>
      <c r="L92" s="212" t="s">
        <v>922</v>
      </c>
    </row>
    <row r="93" spans="1:12" s="99" customFormat="1" ht="15" customHeight="1">
      <c r="A93" s="144"/>
      <c r="B93" s="144"/>
      <c r="C93" s="108" t="s">
        <v>44</v>
      </c>
      <c r="D93" s="211">
        <v>3</v>
      </c>
      <c r="E93" s="211">
        <v>1</v>
      </c>
      <c r="F93" s="212">
        <v>33.333333333333329</v>
      </c>
      <c r="G93" s="211">
        <v>27</v>
      </c>
      <c r="H93" s="211">
        <v>15</v>
      </c>
      <c r="I93" s="212">
        <v>55.555555555555557</v>
      </c>
      <c r="J93" s="211">
        <v>16868</v>
      </c>
      <c r="K93" s="211" t="s">
        <v>922</v>
      </c>
      <c r="L93" s="212" t="s">
        <v>922</v>
      </c>
    </row>
    <row r="94" spans="1:12" s="99" customFormat="1" ht="15" customHeight="1">
      <c r="A94" s="144"/>
      <c r="B94" s="144"/>
      <c r="C94" s="108" t="s">
        <v>43</v>
      </c>
      <c r="D94" s="211">
        <v>40</v>
      </c>
      <c r="E94" s="211" t="s">
        <v>318</v>
      </c>
      <c r="F94" s="211" t="s">
        <v>318</v>
      </c>
      <c r="G94" s="211">
        <v>970</v>
      </c>
      <c r="H94" s="211" t="s">
        <v>318</v>
      </c>
      <c r="I94" s="211" t="s">
        <v>318</v>
      </c>
      <c r="J94" s="211">
        <v>439544</v>
      </c>
      <c r="K94" s="211" t="s">
        <v>318</v>
      </c>
      <c r="L94" s="211" t="s">
        <v>318</v>
      </c>
    </row>
    <row r="95" spans="1:12" s="99" customFormat="1" ht="15" customHeight="1">
      <c r="A95" s="144"/>
      <c r="B95" s="144"/>
      <c r="C95" s="108" t="s">
        <v>42</v>
      </c>
      <c r="D95" s="211">
        <v>41</v>
      </c>
      <c r="E95" s="211">
        <v>13</v>
      </c>
      <c r="F95" s="212">
        <v>31.707317073170731</v>
      </c>
      <c r="G95" s="211">
        <v>137</v>
      </c>
      <c r="H95" s="211">
        <v>55</v>
      </c>
      <c r="I95" s="212">
        <v>40.145985401459853</v>
      </c>
      <c r="J95" s="211">
        <v>170619</v>
      </c>
      <c r="K95" s="211">
        <v>88124</v>
      </c>
      <c r="L95" s="212">
        <v>51.649581816796484</v>
      </c>
    </row>
    <row r="96" spans="1:12" s="99" customFormat="1" ht="27" customHeight="1">
      <c r="A96" s="144"/>
      <c r="B96" s="317" t="s">
        <v>422</v>
      </c>
      <c r="C96" s="318"/>
      <c r="D96" s="211">
        <v>90</v>
      </c>
      <c r="E96" s="211">
        <v>13</v>
      </c>
      <c r="F96" s="212">
        <v>14.444444444444443</v>
      </c>
      <c r="G96" s="211">
        <v>516</v>
      </c>
      <c r="H96" s="211">
        <v>132</v>
      </c>
      <c r="I96" s="212">
        <v>25.581395348837212</v>
      </c>
      <c r="J96" s="211">
        <v>930601</v>
      </c>
      <c r="K96" s="211">
        <v>233977</v>
      </c>
      <c r="L96" s="212">
        <v>25.142569156921173</v>
      </c>
    </row>
    <row r="97" spans="1:12" s="99" customFormat="1" ht="15" customHeight="1">
      <c r="A97" s="144"/>
      <c r="B97" s="144"/>
      <c r="C97" s="108" t="s">
        <v>40</v>
      </c>
      <c r="D97" s="211">
        <v>52</v>
      </c>
      <c r="E97" s="211">
        <v>10</v>
      </c>
      <c r="F97" s="212">
        <v>19.230769230769234</v>
      </c>
      <c r="G97" s="211">
        <v>374</v>
      </c>
      <c r="H97" s="211">
        <v>122</v>
      </c>
      <c r="I97" s="212">
        <v>32.620320855614978</v>
      </c>
      <c r="J97" s="211">
        <v>742041</v>
      </c>
      <c r="K97" s="211">
        <v>223938</v>
      </c>
      <c r="L97" s="212">
        <v>30.178655896372302</v>
      </c>
    </row>
    <row r="98" spans="1:12" s="99" customFormat="1" ht="15" customHeight="1">
      <c r="A98" s="144"/>
      <c r="B98" s="144"/>
      <c r="C98" s="108" t="s">
        <v>39</v>
      </c>
      <c r="D98" s="211">
        <v>24</v>
      </c>
      <c r="E98" s="211">
        <v>3</v>
      </c>
      <c r="F98" s="212">
        <v>12.5</v>
      </c>
      <c r="G98" s="211">
        <v>74</v>
      </c>
      <c r="H98" s="211">
        <v>10</v>
      </c>
      <c r="I98" s="212">
        <v>13.513513513513514</v>
      </c>
      <c r="J98" s="211">
        <v>121740</v>
      </c>
      <c r="K98" s="211">
        <v>10039</v>
      </c>
      <c r="L98" s="212">
        <v>8.2462625266962384</v>
      </c>
    </row>
    <row r="99" spans="1:12" s="99" customFormat="1" ht="15" customHeight="1">
      <c r="A99" s="144"/>
      <c r="B99" s="144"/>
      <c r="C99" s="108" t="s">
        <v>38</v>
      </c>
      <c r="D99" s="211">
        <v>14</v>
      </c>
      <c r="E99" s="211" t="s">
        <v>318</v>
      </c>
      <c r="F99" s="211" t="s">
        <v>318</v>
      </c>
      <c r="G99" s="211">
        <v>68</v>
      </c>
      <c r="H99" s="211" t="s">
        <v>318</v>
      </c>
      <c r="I99" s="211" t="s">
        <v>318</v>
      </c>
      <c r="J99" s="211">
        <v>66820</v>
      </c>
      <c r="K99" s="211" t="s">
        <v>318</v>
      </c>
      <c r="L99" s="211" t="s">
        <v>318</v>
      </c>
    </row>
    <row r="100" spans="1:12" s="99" customFormat="1" ht="15" customHeight="1">
      <c r="A100" s="144"/>
      <c r="B100" s="144" t="s">
        <v>344</v>
      </c>
      <c r="C100" s="108"/>
      <c r="D100" s="211">
        <v>85</v>
      </c>
      <c r="E100" s="211" t="s">
        <v>318</v>
      </c>
      <c r="F100" s="211" t="s">
        <v>318</v>
      </c>
      <c r="G100" s="211">
        <v>322</v>
      </c>
      <c r="H100" s="211" t="s">
        <v>318</v>
      </c>
      <c r="I100" s="211" t="s">
        <v>318</v>
      </c>
      <c r="J100" s="211">
        <v>364770</v>
      </c>
      <c r="K100" s="211" t="s">
        <v>318</v>
      </c>
      <c r="L100" s="211" t="s">
        <v>318</v>
      </c>
    </row>
    <row r="101" spans="1:12" s="99" customFormat="1" ht="15" customHeight="1">
      <c r="A101" s="144"/>
      <c r="B101" s="144"/>
      <c r="C101" s="108" t="s">
        <v>36</v>
      </c>
      <c r="D101" s="211">
        <v>5</v>
      </c>
      <c r="E101" s="211" t="s">
        <v>318</v>
      </c>
      <c r="F101" s="211" t="s">
        <v>318</v>
      </c>
      <c r="G101" s="211">
        <v>41</v>
      </c>
      <c r="H101" s="211" t="s">
        <v>318</v>
      </c>
      <c r="I101" s="211" t="s">
        <v>318</v>
      </c>
      <c r="J101" s="211">
        <v>28703</v>
      </c>
      <c r="K101" s="211" t="s">
        <v>318</v>
      </c>
      <c r="L101" s="211" t="s">
        <v>318</v>
      </c>
    </row>
    <row r="102" spans="1:12" s="99" customFormat="1" ht="30.75" customHeight="1">
      <c r="A102" s="144"/>
      <c r="B102" s="144"/>
      <c r="C102" s="108" t="s">
        <v>375</v>
      </c>
      <c r="D102" s="211">
        <v>80</v>
      </c>
      <c r="E102" s="211" t="s">
        <v>318</v>
      </c>
      <c r="F102" s="211" t="s">
        <v>318</v>
      </c>
      <c r="G102" s="211">
        <v>281</v>
      </c>
      <c r="H102" s="211" t="s">
        <v>318</v>
      </c>
      <c r="I102" s="211" t="s">
        <v>318</v>
      </c>
      <c r="J102" s="211">
        <v>336067</v>
      </c>
      <c r="K102" s="211" t="s">
        <v>318</v>
      </c>
      <c r="L102" s="211" t="s">
        <v>318</v>
      </c>
    </row>
    <row r="103" spans="1:12" s="99" customFormat="1" ht="15" customHeight="1">
      <c r="A103" s="144"/>
      <c r="B103" s="144" t="s">
        <v>345</v>
      </c>
      <c r="C103" s="108"/>
      <c r="D103" s="211">
        <v>462</v>
      </c>
      <c r="E103" s="211">
        <v>56</v>
      </c>
      <c r="F103" s="212">
        <v>12.121212121212121</v>
      </c>
      <c r="G103" s="211">
        <v>2174</v>
      </c>
      <c r="H103" s="211">
        <v>1035</v>
      </c>
      <c r="I103" s="212">
        <v>47.608095676172951</v>
      </c>
      <c r="J103" s="211">
        <v>3345155</v>
      </c>
      <c r="K103" s="211">
        <v>1902607</v>
      </c>
      <c r="L103" s="212">
        <v>56.876497501610537</v>
      </c>
    </row>
    <row r="104" spans="1:12" s="99" customFormat="1" ht="15" customHeight="1">
      <c r="A104" s="144"/>
      <c r="B104" s="144"/>
      <c r="C104" s="108" t="s">
        <v>33</v>
      </c>
      <c r="D104" s="211">
        <v>19</v>
      </c>
      <c r="E104" s="211">
        <v>19</v>
      </c>
      <c r="F104" s="212">
        <v>100</v>
      </c>
      <c r="G104" s="211">
        <v>598</v>
      </c>
      <c r="H104" s="211">
        <v>598</v>
      </c>
      <c r="I104" s="212">
        <v>100</v>
      </c>
      <c r="J104" s="211">
        <v>1336475</v>
      </c>
      <c r="K104" s="211">
        <v>1336475</v>
      </c>
      <c r="L104" s="212">
        <v>100</v>
      </c>
    </row>
    <row r="105" spans="1:12" s="99" customFormat="1" ht="15" customHeight="1">
      <c r="A105" s="144"/>
      <c r="B105" s="144"/>
      <c r="C105" s="108" t="s">
        <v>32</v>
      </c>
      <c r="D105" s="211">
        <v>114</v>
      </c>
      <c r="E105" s="211" t="s">
        <v>318</v>
      </c>
      <c r="F105" s="211" t="s">
        <v>318</v>
      </c>
      <c r="G105" s="211">
        <v>159</v>
      </c>
      <c r="H105" s="211" t="s">
        <v>318</v>
      </c>
      <c r="I105" s="211" t="s">
        <v>318</v>
      </c>
      <c r="J105" s="211">
        <v>59437</v>
      </c>
      <c r="K105" s="211" t="s">
        <v>318</v>
      </c>
      <c r="L105" s="211" t="s">
        <v>318</v>
      </c>
    </row>
    <row r="106" spans="1:12" s="99" customFormat="1" ht="15" customHeight="1">
      <c r="A106" s="144"/>
      <c r="B106" s="144"/>
      <c r="C106" s="108" t="s">
        <v>31</v>
      </c>
      <c r="D106" s="211">
        <v>78</v>
      </c>
      <c r="E106" s="211">
        <v>5</v>
      </c>
      <c r="F106" s="212">
        <v>6.4102564102564097</v>
      </c>
      <c r="G106" s="211">
        <v>230</v>
      </c>
      <c r="H106" s="211">
        <v>16</v>
      </c>
      <c r="I106" s="212">
        <v>6.9565217391304346</v>
      </c>
      <c r="J106" s="211">
        <v>162297</v>
      </c>
      <c r="K106" s="211">
        <v>9356</v>
      </c>
      <c r="L106" s="212">
        <v>5.7647399520631932</v>
      </c>
    </row>
    <row r="107" spans="1:12" s="99" customFormat="1" ht="15" customHeight="1">
      <c r="A107" s="144"/>
      <c r="B107" s="144"/>
      <c r="C107" s="108" t="s">
        <v>30</v>
      </c>
      <c r="D107" s="211">
        <v>26</v>
      </c>
      <c r="E107" s="211">
        <v>1</v>
      </c>
      <c r="F107" s="212">
        <v>3.8461538461538463</v>
      </c>
      <c r="G107" s="211">
        <v>95</v>
      </c>
      <c r="H107" s="211">
        <v>4</v>
      </c>
      <c r="I107" s="212">
        <v>4.2105263157894735</v>
      </c>
      <c r="J107" s="211">
        <v>315649</v>
      </c>
      <c r="K107" s="211" t="s">
        <v>922</v>
      </c>
      <c r="L107" s="212" t="s">
        <v>922</v>
      </c>
    </row>
    <row r="108" spans="1:12" s="99" customFormat="1" ht="15" customHeight="1">
      <c r="A108" s="144"/>
      <c r="B108" s="144"/>
      <c r="C108" s="108" t="s">
        <v>29</v>
      </c>
      <c r="D108" s="211">
        <v>40</v>
      </c>
      <c r="E108" s="211">
        <v>2</v>
      </c>
      <c r="F108" s="212">
        <v>5</v>
      </c>
      <c r="G108" s="211">
        <v>149</v>
      </c>
      <c r="H108" s="211">
        <v>7</v>
      </c>
      <c r="I108" s="212">
        <v>4.6979865771812079</v>
      </c>
      <c r="J108" s="211">
        <v>185676</v>
      </c>
      <c r="K108" s="211" t="s">
        <v>922</v>
      </c>
      <c r="L108" s="212" t="s">
        <v>922</v>
      </c>
    </row>
    <row r="109" spans="1:12" s="99" customFormat="1" ht="15" customHeight="1">
      <c r="A109" s="144"/>
      <c r="B109" s="144"/>
      <c r="C109" s="108" t="s">
        <v>28</v>
      </c>
      <c r="D109" s="211">
        <v>19</v>
      </c>
      <c r="E109" s="211">
        <v>2</v>
      </c>
      <c r="F109" s="212">
        <v>10.526315789473683</v>
      </c>
      <c r="G109" s="211">
        <v>112</v>
      </c>
      <c r="H109" s="211">
        <v>39</v>
      </c>
      <c r="I109" s="212">
        <v>34.821428571428569</v>
      </c>
      <c r="J109" s="211">
        <v>99257</v>
      </c>
      <c r="K109" s="211" t="s">
        <v>922</v>
      </c>
      <c r="L109" s="212" t="s">
        <v>922</v>
      </c>
    </row>
    <row r="110" spans="1:12" s="99" customFormat="1" ht="15" customHeight="1">
      <c r="A110" s="144"/>
      <c r="B110" s="144"/>
      <c r="C110" s="108" t="s">
        <v>27</v>
      </c>
      <c r="D110" s="211">
        <v>10</v>
      </c>
      <c r="E110" s="211">
        <v>1</v>
      </c>
      <c r="F110" s="212">
        <v>10</v>
      </c>
      <c r="G110" s="211">
        <v>16</v>
      </c>
      <c r="H110" s="211">
        <v>2</v>
      </c>
      <c r="I110" s="212">
        <v>12.5</v>
      </c>
      <c r="J110" s="211">
        <v>11345</v>
      </c>
      <c r="K110" s="211" t="s">
        <v>922</v>
      </c>
      <c r="L110" s="212" t="s">
        <v>922</v>
      </c>
    </row>
    <row r="111" spans="1:12" s="99" customFormat="1" ht="24">
      <c r="A111" s="144"/>
      <c r="B111" s="144"/>
      <c r="C111" s="108" t="s">
        <v>376</v>
      </c>
      <c r="D111" s="211">
        <v>29</v>
      </c>
      <c r="E111" s="211">
        <v>8</v>
      </c>
      <c r="F111" s="212">
        <v>27.586206896551722</v>
      </c>
      <c r="G111" s="211">
        <v>164</v>
      </c>
      <c r="H111" s="211">
        <v>105</v>
      </c>
      <c r="I111" s="212">
        <v>64.024390243902445</v>
      </c>
      <c r="J111" s="211">
        <v>146541</v>
      </c>
      <c r="K111" s="211">
        <v>78871</v>
      </c>
      <c r="L111" s="212">
        <v>53.82179731269747</v>
      </c>
    </row>
    <row r="112" spans="1:12" s="99" customFormat="1" ht="28.5" customHeight="1">
      <c r="A112" s="144"/>
      <c r="B112" s="144"/>
      <c r="C112" s="108" t="s">
        <v>377</v>
      </c>
      <c r="D112" s="211">
        <v>127</v>
      </c>
      <c r="E112" s="211">
        <v>18</v>
      </c>
      <c r="F112" s="212">
        <v>14.173228346456693</v>
      </c>
      <c r="G112" s="211">
        <v>651</v>
      </c>
      <c r="H112" s="211">
        <v>264</v>
      </c>
      <c r="I112" s="212">
        <v>40.552995391705068</v>
      </c>
      <c r="J112" s="211">
        <v>1028478</v>
      </c>
      <c r="K112" s="211">
        <v>388890</v>
      </c>
      <c r="L112" s="212">
        <v>37.812184606768454</v>
      </c>
    </row>
    <row r="113" spans="1:12" s="217" customFormat="1" ht="15" customHeight="1">
      <c r="A113" s="144" t="s">
        <v>346</v>
      </c>
      <c r="B113" s="144"/>
      <c r="C113" s="214"/>
      <c r="D113" s="215">
        <v>143</v>
      </c>
      <c r="E113" s="215" t="s">
        <v>318</v>
      </c>
      <c r="F113" s="215" t="s">
        <v>318</v>
      </c>
      <c r="G113" s="215">
        <v>942</v>
      </c>
      <c r="H113" s="215" t="s">
        <v>318</v>
      </c>
      <c r="I113" s="215" t="s">
        <v>318</v>
      </c>
      <c r="J113" s="215">
        <v>3186902</v>
      </c>
      <c r="K113" s="215" t="s">
        <v>318</v>
      </c>
      <c r="L113" s="215" t="s">
        <v>318</v>
      </c>
    </row>
    <row r="114" spans="1:12" s="99" customFormat="1" ht="15" customHeight="1">
      <c r="A114" s="144"/>
      <c r="B114" s="144" t="s">
        <v>347</v>
      </c>
      <c r="C114" s="108"/>
      <c r="D114" s="211">
        <v>84</v>
      </c>
      <c r="E114" s="211" t="s">
        <v>318</v>
      </c>
      <c r="F114" s="211" t="s">
        <v>318</v>
      </c>
      <c r="G114" s="211">
        <v>639</v>
      </c>
      <c r="H114" s="211" t="s">
        <v>318</v>
      </c>
      <c r="I114" s="211" t="s">
        <v>318</v>
      </c>
      <c r="J114" s="211">
        <v>2328600</v>
      </c>
      <c r="K114" s="211" t="s">
        <v>318</v>
      </c>
      <c r="L114" s="211" t="s">
        <v>318</v>
      </c>
    </row>
    <row r="115" spans="1:12" s="99" customFormat="1" ht="24">
      <c r="A115" s="144"/>
      <c r="B115" s="144"/>
      <c r="C115" s="108" t="s">
        <v>378</v>
      </c>
      <c r="D115" s="211">
        <v>9</v>
      </c>
      <c r="E115" s="211" t="s">
        <v>318</v>
      </c>
      <c r="F115" s="211" t="s">
        <v>318</v>
      </c>
      <c r="G115" s="211">
        <v>41</v>
      </c>
      <c r="H115" s="211" t="s">
        <v>318</v>
      </c>
      <c r="I115" s="211" t="s">
        <v>318</v>
      </c>
      <c r="J115" s="211">
        <v>70215</v>
      </c>
      <c r="K115" s="211" t="s">
        <v>318</v>
      </c>
      <c r="L115" s="211" t="s">
        <v>318</v>
      </c>
    </row>
    <row r="116" spans="1:12" s="99" customFormat="1" ht="24">
      <c r="A116" s="144"/>
      <c r="B116" s="144"/>
      <c r="C116" s="108" t="s">
        <v>379</v>
      </c>
      <c r="D116" s="211">
        <v>12</v>
      </c>
      <c r="E116" s="211" t="s">
        <v>318</v>
      </c>
      <c r="F116" s="211" t="s">
        <v>318</v>
      </c>
      <c r="G116" s="211">
        <v>219</v>
      </c>
      <c r="H116" s="211" t="s">
        <v>318</v>
      </c>
      <c r="I116" s="211" t="s">
        <v>318</v>
      </c>
      <c r="J116" s="211">
        <v>866143</v>
      </c>
      <c r="K116" s="211" t="s">
        <v>318</v>
      </c>
      <c r="L116" s="211" t="s">
        <v>318</v>
      </c>
    </row>
    <row r="117" spans="1:12" s="99" customFormat="1" ht="24">
      <c r="A117" s="144"/>
      <c r="B117" s="144"/>
      <c r="C117" s="108" t="s">
        <v>380</v>
      </c>
      <c r="D117" s="211">
        <v>23</v>
      </c>
      <c r="E117" s="211" t="s">
        <v>318</v>
      </c>
      <c r="F117" s="211" t="s">
        <v>318</v>
      </c>
      <c r="G117" s="211">
        <v>146</v>
      </c>
      <c r="H117" s="211" t="s">
        <v>318</v>
      </c>
      <c r="I117" s="211" t="s">
        <v>318</v>
      </c>
      <c r="J117" s="211">
        <v>573457</v>
      </c>
      <c r="K117" s="211" t="s">
        <v>318</v>
      </c>
      <c r="L117" s="211" t="s">
        <v>318</v>
      </c>
    </row>
    <row r="118" spans="1:12" s="99" customFormat="1" ht="24">
      <c r="A118" s="144"/>
      <c r="B118" s="144"/>
      <c r="C118" s="108" t="s">
        <v>381</v>
      </c>
      <c r="D118" s="211">
        <v>40</v>
      </c>
      <c r="E118" s="211" t="s">
        <v>318</v>
      </c>
      <c r="F118" s="211" t="s">
        <v>318</v>
      </c>
      <c r="G118" s="211">
        <v>233</v>
      </c>
      <c r="H118" s="211" t="s">
        <v>318</v>
      </c>
      <c r="I118" s="211" t="s">
        <v>318</v>
      </c>
      <c r="J118" s="211">
        <v>818785</v>
      </c>
      <c r="K118" s="211" t="s">
        <v>318</v>
      </c>
      <c r="L118" s="211" t="s">
        <v>318</v>
      </c>
    </row>
    <row r="119" spans="1:12" s="99" customFormat="1" ht="15" customHeight="1">
      <c r="A119" s="144"/>
      <c r="B119" s="144" t="s">
        <v>348</v>
      </c>
      <c r="C119" s="108"/>
      <c r="D119" s="211">
        <v>28</v>
      </c>
      <c r="E119" s="211" t="s">
        <v>318</v>
      </c>
      <c r="F119" s="211" t="s">
        <v>318</v>
      </c>
      <c r="G119" s="211">
        <v>197</v>
      </c>
      <c r="H119" s="211" t="s">
        <v>318</v>
      </c>
      <c r="I119" s="211" t="s">
        <v>318</v>
      </c>
      <c r="J119" s="211">
        <v>621131</v>
      </c>
      <c r="K119" s="211" t="s">
        <v>318</v>
      </c>
      <c r="L119" s="211" t="s">
        <v>318</v>
      </c>
    </row>
    <row r="120" spans="1:12" s="99" customFormat="1" ht="15" customHeight="1">
      <c r="A120" s="144"/>
      <c r="B120" s="144"/>
      <c r="C120" s="108" t="s">
        <v>17</v>
      </c>
      <c r="D120" s="211">
        <v>28</v>
      </c>
      <c r="E120" s="211" t="s">
        <v>318</v>
      </c>
      <c r="F120" s="211" t="s">
        <v>318</v>
      </c>
      <c r="G120" s="211">
        <v>197</v>
      </c>
      <c r="H120" s="211" t="s">
        <v>318</v>
      </c>
      <c r="I120" s="211" t="s">
        <v>318</v>
      </c>
      <c r="J120" s="211">
        <v>621131</v>
      </c>
      <c r="K120" s="211" t="s">
        <v>318</v>
      </c>
      <c r="L120" s="211" t="s">
        <v>318</v>
      </c>
    </row>
    <row r="121" spans="1:12" s="99" customFormat="1" ht="15" customHeight="1">
      <c r="A121" s="144"/>
      <c r="B121" s="144" t="s">
        <v>349</v>
      </c>
      <c r="C121" s="108"/>
      <c r="D121" s="211">
        <v>31</v>
      </c>
      <c r="E121" s="211" t="s">
        <v>318</v>
      </c>
      <c r="F121" s="211" t="s">
        <v>318</v>
      </c>
      <c r="G121" s="211">
        <v>106</v>
      </c>
      <c r="H121" s="211" t="s">
        <v>318</v>
      </c>
      <c r="I121" s="211" t="s">
        <v>318</v>
      </c>
      <c r="J121" s="211">
        <v>237171</v>
      </c>
      <c r="K121" s="211" t="s">
        <v>318</v>
      </c>
      <c r="L121" s="211" t="s">
        <v>318</v>
      </c>
    </row>
    <row r="122" spans="1:12" s="99" customFormat="1" ht="15" customHeight="1">
      <c r="A122" s="181"/>
      <c r="B122" s="181"/>
      <c r="C122" s="149" t="s">
        <v>15</v>
      </c>
      <c r="D122" s="213">
        <v>31</v>
      </c>
      <c r="E122" s="213" t="s">
        <v>318</v>
      </c>
      <c r="F122" s="213" t="s">
        <v>318</v>
      </c>
      <c r="G122" s="213">
        <v>106</v>
      </c>
      <c r="H122" s="213" t="s">
        <v>318</v>
      </c>
      <c r="I122" s="213" t="s">
        <v>318</v>
      </c>
      <c r="J122" s="213">
        <v>237171</v>
      </c>
      <c r="K122" s="213" t="s">
        <v>318</v>
      </c>
      <c r="L122" s="213" t="s">
        <v>318</v>
      </c>
    </row>
    <row r="123" spans="1:12" ht="15" customHeight="1">
      <c r="A123" s="147"/>
      <c r="B123" s="145"/>
      <c r="C123" s="139"/>
      <c r="D123" s="136"/>
      <c r="E123" s="49"/>
      <c r="F123" s="49"/>
      <c r="G123" s="136"/>
      <c r="H123" s="49"/>
      <c r="I123" s="49"/>
      <c r="J123" s="137"/>
      <c r="K123" s="49"/>
      <c r="L123" s="49"/>
    </row>
  </sheetData>
  <mergeCells count="9">
    <mergeCell ref="B96:C96"/>
    <mergeCell ref="A2:C3"/>
    <mergeCell ref="D2:F2"/>
    <mergeCell ref="G2:I2"/>
    <mergeCell ref="J2:L2"/>
    <mergeCell ref="B8:C8"/>
    <mergeCell ref="B22:C22"/>
    <mergeCell ref="B63:C63"/>
    <mergeCell ref="B6:C6"/>
  </mergeCells>
  <phoneticPr fontId="2"/>
  <pageMargins left="0.31496062992125984" right="0.19685039370078741" top="0.39370078740157483" bottom="0.39370078740157483" header="0.19685039370078741" footer="0.19685039370078741"/>
  <pageSetup paperSize="9" scale="88" pageOrder="overThenDown" orientation="portrait" useFirstPageNumber="1" r:id="rId1"/>
  <headerFooter differentOddEven="1" differentFirst="1">
    <evenHeader>&amp;L&amp;"Meiryo UI,標準"第6表　産業細分類別、事業所数、従業者数、年間商品販売額及びセルフサービス採用率(小売業)　（続き）</evenHeader>
  </headerFooter>
  <rowBreaks count="1" manualBreakCount="1">
    <brk id="5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85" zoomScaleNormal="100" workbookViewId="0"/>
  </sheetViews>
  <sheetFormatPr defaultRowHeight="12"/>
  <cols>
    <col min="1" max="1" width="4" style="151" customWidth="1"/>
    <col min="2" max="2" width="3.25" style="151" customWidth="1"/>
    <col min="3" max="3" width="6.5" style="167" customWidth="1"/>
    <col min="4" max="4" width="34.25" style="168" customWidth="1"/>
    <col min="5" max="5" width="10.25" style="170" customWidth="1"/>
    <col min="6" max="6" width="23.5" style="170" customWidth="1"/>
    <col min="7" max="16384" width="9" style="151"/>
  </cols>
  <sheetData>
    <row r="1" spans="1:6" ht="16.5">
      <c r="A1" s="237" t="s">
        <v>930</v>
      </c>
    </row>
    <row r="2" spans="1:6" ht="21.75" customHeight="1">
      <c r="A2" s="323" t="s">
        <v>423</v>
      </c>
      <c r="B2" s="323"/>
      <c r="C2" s="323"/>
      <c r="D2" s="323"/>
      <c r="E2" s="150" t="s">
        <v>424</v>
      </c>
      <c r="F2" s="150" t="s">
        <v>425</v>
      </c>
    </row>
    <row r="3" spans="1:6" ht="18.95" customHeight="1">
      <c r="A3" s="152" t="s">
        <v>426</v>
      </c>
      <c r="B3" s="152"/>
      <c r="C3" s="153"/>
      <c r="D3" s="154"/>
      <c r="E3" s="155">
        <v>14394</v>
      </c>
      <c r="F3" s="156">
        <v>154599762</v>
      </c>
    </row>
    <row r="4" spans="1:6" ht="18.95" customHeight="1">
      <c r="A4" s="157" t="s">
        <v>427</v>
      </c>
      <c r="B4" s="158"/>
      <c r="C4" s="158"/>
      <c r="D4" s="159"/>
      <c r="E4" s="160">
        <f>SUM(E5,E11,E16,E22,E30,E41,E47,E53,E62,E66,E69,E75,E84,E91,E94,E101,E108,E114,E117)</f>
        <v>2593</v>
      </c>
      <c r="F4" s="161">
        <f>SUM(F5,F11,F16,F22,F30,F41,F47,F53,F62,F66,F69,F75,F84,F91,F94,F101,F108,F114,F117)</f>
        <v>103334199</v>
      </c>
    </row>
    <row r="5" spans="1:6" s="162" customFormat="1" ht="18.95" customHeight="1">
      <c r="A5" s="162" t="s">
        <v>428</v>
      </c>
      <c r="B5" s="162" t="s">
        <v>429</v>
      </c>
      <c r="C5" s="163"/>
      <c r="D5" s="164"/>
      <c r="E5" s="165">
        <v>14</v>
      </c>
      <c r="F5" s="166">
        <v>49529</v>
      </c>
    </row>
    <row r="6" spans="1:6" ht="18.95" customHeight="1">
      <c r="C6" s="167">
        <v>51111</v>
      </c>
      <c r="D6" s="168" t="s">
        <v>430</v>
      </c>
      <c r="E6" s="169" t="s">
        <v>431</v>
      </c>
      <c r="F6" s="170" t="s">
        <v>431</v>
      </c>
    </row>
    <row r="7" spans="1:6" ht="18.95" customHeight="1">
      <c r="C7" s="167">
        <v>51112</v>
      </c>
      <c r="D7" s="168" t="s">
        <v>432</v>
      </c>
      <c r="E7" s="169">
        <v>1</v>
      </c>
      <c r="F7" s="180" t="s">
        <v>719</v>
      </c>
    </row>
    <row r="8" spans="1:6" ht="18.95" customHeight="1">
      <c r="C8" s="167">
        <v>51119</v>
      </c>
      <c r="D8" s="168" t="s">
        <v>433</v>
      </c>
      <c r="E8" s="169">
        <v>3</v>
      </c>
      <c r="F8" s="180">
        <v>379</v>
      </c>
    </row>
    <row r="9" spans="1:6" ht="18.95" customHeight="1">
      <c r="C9" s="167">
        <v>51121</v>
      </c>
      <c r="D9" s="168" t="s">
        <v>434</v>
      </c>
      <c r="E9" s="169">
        <v>2</v>
      </c>
      <c r="F9" s="180" t="s">
        <v>720</v>
      </c>
    </row>
    <row r="10" spans="1:6" ht="18.95" customHeight="1">
      <c r="C10" s="167">
        <v>51131</v>
      </c>
      <c r="D10" s="168" t="s">
        <v>435</v>
      </c>
      <c r="E10" s="169">
        <v>8</v>
      </c>
      <c r="F10" s="170">
        <v>39420</v>
      </c>
    </row>
    <row r="11" spans="1:6" s="162" customFormat="1" ht="18.95" customHeight="1">
      <c r="A11" s="162" t="s">
        <v>436</v>
      </c>
      <c r="B11" s="162" t="s">
        <v>437</v>
      </c>
      <c r="C11" s="163"/>
      <c r="D11" s="164"/>
      <c r="E11" s="165">
        <v>76</v>
      </c>
      <c r="F11" s="166">
        <v>750224</v>
      </c>
    </row>
    <row r="12" spans="1:6" ht="18.95" customHeight="1">
      <c r="C12" s="167">
        <v>51211</v>
      </c>
      <c r="D12" s="168" t="s">
        <v>438</v>
      </c>
      <c r="E12" s="169">
        <v>22</v>
      </c>
      <c r="F12" s="170">
        <v>105759</v>
      </c>
    </row>
    <row r="13" spans="1:6" ht="18.95" customHeight="1">
      <c r="C13" s="167">
        <v>51221</v>
      </c>
      <c r="D13" s="168" t="s">
        <v>439</v>
      </c>
      <c r="E13" s="169">
        <v>20</v>
      </c>
      <c r="F13" s="170">
        <v>375013</v>
      </c>
    </row>
    <row r="14" spans="1:6" ht="18.95" customHeight="1">
      <c r="C14" s="167">
        <v>51231</v>
      </c>
      <c r="D14" s="168" t="s">
        <v>440</v>
      </c>
      <c r="E14" s="169">
        <v>15</v>
      </c>
      <c r="F14" s="170">
        <v>203365</v>
      </c>
    </row>
    <row r="15" spans="1:6" ht="18.95" customHeight="1">
      <c r="C15" s="167">
        <v>51291</v>
      </c>
      <c r="D15" s="168" t="s">
        <v>441</v>
      </c>
      <c r="E15" s="169">
        <v>19</v>
      </c>
      <c r="F15" s="170">
        <v>66087</v>
      </c>
    </row>
    <row r="16" spans="1:6" s="162" customFormat="1" ht="18.95" customHeight="1">
      <c r="A16" s="162" t="s">
        <v>442</v>
      </c>
      <c r="B16" s="162" t="s">
        <v>443</v>
      </c>
      <c r="C16" s="163"/>
      <c r="D16" s="164"/>
      <c r="E16" s="165">
        <v>68</v>
      </c>
      <c r="F16" s="166">
        <v>9921679</v>
      </c>
    </row>
    <row r="17" spans="1:6" ht="18.95" customHeight="1">
      <c r="C17" s="167">
        <v>51311</v>
      </c>
      <c r="D17" s="168" t="s">
        <v>444</v>
      </c>
      <c r="E17" s="169">
        <v>5</v>
      </c>
      <c r="F17" s="170">
        <v>48105</v>
      </c>
    </row>
    <row r="18" spans="1:6" ht="18.95" customHeight="1">
      <c r="C18" s="167">
        <v>51321</v>
      </c>
      <c r="D18" s="168" t="s">
        <v>445</v>
      </c>
      <c r="E18" s="169">
        <v>17</v>
      </c>
      <c r="F18" s="170">
        <v>221026</v>
      </c>
    </row>
    <row r="19" spans="1:6" ht="18.95" customHeight="1">
      <c r="C19" s="167">
        <v>51322</v>
      </c>
      <c r="D19" s="168" t="s">
        <v>446</v>
      </c>
      <c r="E19" s="169">
        <v>3</v>
      </c>
      <c r="F19" s="170">
        <v>2110</v>
      </c>
    </row>
    <row r="20" spans="1:6" ht="18.95" customHeight="1">
      <c r="C20" s="167">
        <v>51331</v>
      </c>
      <c r="D20" s="168" t="s">
        <v>447</v>
      </c>
      <c r="E20" s="169">
        <v>10</v>
      </c>
      <c r="F20" s="170">
        <v>110014</v>
      </c>
    </row>
    <row r="21" spans="1:6" ht="18.95" customHeight="1">
      <c r="C21" s="167">
        <v>51391</v>
      </c>
      <c r="D21" s="168" t="s">
        <v>448</v>
      </c>
      <c r="E21" s="169">
        <v>33</v>
      </c>
      <c r="F21" s="170">
        <v>9540424</v>
      </c>
    </row>
    <row r="22" spans="1:6" s="162" customFormat="1" ht="18.95" customHeight="1">
      <c r="A22" s="162" t="s">
        <v>449</v>
      </c>
      <c r="B22" s="162" t="s">
        <v>450</v>
      </c>
      <c r="C22" s="163"/>
      <c r="D22" s="164"/>
      <c r="E22" s="165">
        <v>259</v>
      </c>
      <c r="F22" s="166">
        <v>10804536</v>
      </c>
    </row>
    <row r="23" spans="1:6" ht="18.95" customHeight="1">
      <c r="C23" s="167">
        <v>52111</v>
      </c>
      <c r="D23" s="168" t="s">
        <v>451</v>
      </c>
      <c r="E23" s="169">
        <v>25</v>
      </c>
      <c r="F23" s="170">
        <v>390813</v>
      </c>
    </row>
    <row r="24" spans="1:6" ht="18.95" customHeight="1">
      <c r="C24" s="167">
        <v>52121</v>
      </c>
      <c r="D24" s="168" t="s">
        <v>452</v>
      </c>
      <c r="E24" s="169">
        <v>23</v>
      </c>
      <c r="F24" s="170">
        <v>1023407</v>
      </c>
    </row>
    <row r="25" spans="1:6" ht="18.95" customHeight="1">
      <c r="C25" s="167">
        <v>52131</v>
      </c>
      <c r="D25" s="168" t="s">
        <v>453</v>
      </c>
      <c r="E25" s="169">
        <v>41</v>
      </c>
      <c r="F25" s="170">
        <v>1532355</v>
      </c>
    </row>
    <row r="26" spans="1:6" ht="18.95" customHeight="1">
      <c r="C26" s="167">
        <v>52141</v>
      </c>
      <c r="D26" s="168" t="s">
        <v>454</v>
      </c>
      <c r="E26" s="169">
        <v>28</v>
      </c>
      <c r="F26" s="170">
        <v>572413</v>
      </c>
    </row>
    <row r="27" spans="1:6" ht="18.95" customHeight="1">
      <c r="C27" s="167">
        <v>52151</v>
      </c>
      <c r="D27" s="168" t="s">
        <v>455</v>
      </c>
      <c r="E27" s="169">
        <v>41</v>
      </c>
      <c r="F27" s="170">
        <v>1385647</v>
      </c>
    </row>
    <row r="28" spans="1:6" ht="18.95" customHeight="1">
      <c r="C28" s="167">
        <v>52161</v>
      </c>
      <c r="D28" s="168" t="s">
        <v>456</v>
      </c>
      <c r="E28" s="169">
        <v>66</v>
      </c>
      <c r="F28" s="170">
        <v>4474599</v>
      </c>
    </row>
    <row r="29" spans="1:6" ht="18.95" customHeight="1">
      <c r="C29" s="167">
        <v>52191</v>
      </c>
      <c r="D29" s="168" t="s">
        <v>457</v>
      </c>
      <c r="E29" s="169">
        <v>35</v>
      </c>
      <c r="F29" s="170">
        <v>1425302</v>
      </c>
    </row>
    <row r="30" spans="1:6" s="162" customFormat="1" ht="18.95" customHeight="1">
      <c r="A30" s="162" t="s">
        <v>458</v>
      </c>
      <c r="B30" s="162" t="s">
        <v>459</v>
      </c>
      <c r="C30" s="163"/>
      <c r="D30" s="164"/>
      <c r="E30" s="165">
        <v>373</v>
      </c>
      <c r="F30" s="166">
        <v>11940215</v>
      </c>
    </row>
    <row r="31" spans="1:6" ht="18.95" customHeight="1">
      <c r="C31" s="167">
        <v>52211</v>
      </c>
      <c r="D31" s="168" t="s">
        <v>460</v>
      </c>
      <c r="E31" s="169">
        <v>23</v>
      </c>
      <c r="F31" s="170">
        <v>392094</v>
      </c>
    </row>
    <row r="32" spans="1:6" ht="18.95" customHeight="1">
      <c r="C32" s="167">
        <v>52212</v>
      </c>
      <c r="D32" s="168" t="s">
        <v>461</v>
      </c>
      <c r="E32" s="169">
        <v>22</v>
      </c>
      <c r="F32" s="170">
        <v>75762</v>
      </c>
    </row>
    <row r="33" spans="1:6" ht="18.95" customHeight="1">
      <c r="C33" s="167">
        <v>52221</v>
      </c>
      <c r="D33" s="168" t="s">
        <v>462</v>
      </c>
      <c r="E33" s="169">
        <v>26</v>
      </c>
      <c r="F33" s="170">
        <v>2381094</v>
      </c>
    </row>
    <row r="34" spans="1:6" ht="18.95" customHeight="1">
      <c r="C34" s="167">
        <v>52231</v>
      </c>
      <c r="D34" s="168" t="s">
        <v>463</v>
      </c>
      <c r="E34" s="169">
        <v>37</v>
      </c>
      <c r="F34" s="170">
        <v>332519</v>
      </c>
    </row>
    <row r="35" spans="1:6" ht="18.95" customHeight="1">
      <c r="C35" s="167">
        <v>52241</v>
      </c>
      <c r="D35" s="168" t="s">
        <v>464</v>
      </c>
      <c r="E35" s="169">
        <v>50</v>
      </c>
      <c r="F35" s="170">
        <v>1351332</v>
      </c>
    </row>
    <row r="36" spans="1:6" ht="18.95" customHeight="1">
      <c r="C36" s="167">
        <v>52251</v>
      </c>
      <c r="D36" s="168" t="s">
        <v>465</v>
      </c>
      <c r="E36" s="169">
        <v>51</v>
      </c>
      <c r="F36" s="170">
        <v>1226506</v>
      </c>
    </row>
    <row r="37" spans="1:6" ht="18.95" customHeight="1">
      <c r="C37" s="167">
        <v>52261</v>
      </c>
      <c r="D37" s="168" t="s">
        <v>466</v>
      </c>
      <c r="E37" s="169">
        <v>14</v>
      </c>
      <c r="F37" s="170">
        <v>89368</v>
      </c>
    </row>
    <row r="38" spans="1:6" ht="18.95" customHeight="1">
      <c r="C38" s="167">
        <v>52271</v>
      </c>
      <c r="D38" s="168" t="s">
        <v>467</v>
      </c>
      <c r="E38" s="169">
        <v>33</v>
      </c>
      <c r="F38" s="170">
        <v>639315</v>
      </c>
    </row>
    <row r="39" spans="1:6" ht="18.95" customHeight="1">
      <c r="C39" s="167">
        <v>52291</v>
      </c>
      <c r="D39" s="168" t="s">
        <v>468</v>
      </c>
      <c r="E39" s="169">
        <v>18</v>
      </c>
      <c r="F39" s="170">
        <v>99898</v>
      </c>
    </row>
    <row r="40" spans="1:6" ht="18.95" customHeight="1">
      <c r="C40" s="167">
        <v>52299</v>
      </c>
      <c r="D40" s="168" t="s">
        <v>469</v>
      </c>
      <c r="E40" s="169">
        <v>99</v>
      </c>
      <c r="F40" s="170">
        <v>5352327</v>
      </c>
    </row>
    <row r="41" spans="1:6" s="162" customFormat="1" ht="18.95" customHeight="1">
      <c r="A41" s="162" t="s">
        <v>470</v>
      </c>
      <c r="B41" s="162" t="s">
        <v>471</v>
      </c>
      <c r="C41" s="163"/>
      <c r="D41" s="164"/>
      <c r="E41" s="165">
        <v>230</v>
      </c>
      <c r="F41" s="166">
        <v>8559248</v>
      </c>
    </row>
    <row r="42" spans="1:6" ht="18.95" customHeight="1">
      <c r="C42" s="167">
        <v>53111</v>
      </c>
      <c r="D42" s="168" t="s">
        <v>472</v>
      </c>
      <c r="E42" s="169">
        <v>46</v>
      </c>
      <c r="F42" s="170">
        <v>1860099</v>
      </c>
    </row>
    <row r="43" spans="1:6" ht="18.95" customHeight="1">
      <c r="C43" s="167">
        <v>53121</v>
      </c>
      <c r="D43" s="168" t="s">
        <v>473</v>
      </c>
      <c r="E43" s="169">
        <v>20</v>
      </c>
      <c r="F43" s="170">
        <v>408723</v>
      </c>
    </row>
    <row r="44" spans="1:6" ht="18.95" customHeight="1">
      <c r="A44" s="171"/>
      <c r="B44" s="171"/>
      <c r="C44" s="172">
        <v>53131</v>
      </c>
      <c r="D44" s="173" t="s">
        <v>474</v>
      </c>
      <c r="E44" s="169">
        <v>20</v>
      </c>
      <c r="F44" s="174">
        <v>76384</v>
      </c>
    </row>
    <row r="45" spans="1:6" ht="18.95" customHeight="1">
      <c r="A45" s="171"/>
      <c r="B45" s="171"/>
      <c r="C45" s="172">
        <v>53141</v>
      </c>
      <c r="D45" s="173" t="s">
        <v>475</v>
      </c>
      <c r="E45" s="169">
        <v>38</v>
      </c>
      <c r="F45" s="174">
        <v>1154291</v>
      </c>
    </row>
    <row r="46" spans="1:6" ht="18.95" customHeight="1">
      <c r="C46" s="167">
        <v>53191</v>
      </c>
      <c r="D46" s="168" t="s">
        <v>476</v>
      </c>
      <c r="E46" s="169">
        <v>106</v>
      </c>
      <c r="F46" s="170">
        <v>5059751</v>
      </c>
    </row>
    <row r="47" spans="1:6" s="162" customFormat="1" ht="18.95" customHeight="1">
      <c r="A47" s="162" t="s">
        <v>477</v>
      </c>
      <c r="B47" s="162" t="s">
        <v>478</v>
      </c>
      <c r="C47" s="163"/>
      <c r="D47" s="164"/>
      <c r="E47" s="165">
        <v>153</v>
      </c>
      <c r="F47" s="166">
        <v>3654398</v>
      </c>
    </row>
    <row r="48" spans="1:6" ht="18.95" customHeight="1">
      <c r="C48" s="167">
        <v>53211</v>
      </c>
      <c r="D48" s="168" t="s">
        <v>479</v>
      </c>
      <c r="E48" s="169">
        <v>39</v>
      </c>
      <c r="F48" s="170">
        <v>611824</v>
      </c>
    </row>
    <row r="49" spans="1:6" ht="18.95" customHeight="1">
      <c r="C49" s="167">
        <v>53221</v>
      </c>
      <c r="D49" s="168" t="s">
        <v>480</v>
      </c>
      <c r="E49" s="169">
        <v>29</v>
      </c>
      <c r="F49" s="170">
        <v>552087</v>
      </c>
    </row>
    <row r="50" spans="1:6" ht="18.95" customHeight="1">
      <c r="C50" s="167">
        <v>53291</v>
      </c>
      <c r="D50" s="168" t="s">
        <v>481</v>
      </c>
      <c r="E50" s="169">
        <v>7</v>
      </c>
      <c r="F50" s="170">
        <v>485755</v>
      </c>
    </row>
    <row r="51" spans="1:6" ht="18.95" customHeight="1">
      <c r="C51" s="167">
        <v>53292</v>
      </c>
      <c r="D51" s="168" t="s">
        <v>482</v>
      </c>
      <c r="E51" s="169">
        <v>7</v>
      </c>
      <c r="F51" s="170">
        <v>49449</v>
      </c>
    </row>
    <row r="52" spans="1:6" ht="18.95" customHeight="1">
      <c r="C52" s="167">
        <v>53299</v>
      </c>
      <c r="D52" s="168" t="s">
        <v>483</v>
      </c>
      <c r="E52" s="169">
        <v>71</v>
      </c>
      <c r="F52" s="170">
        <v>1955283</v>
      </c>
    </row>
    <row r="53" spans="1:6" s="162" customFormat="1" ht="18.95" customHeight="1">
      <c r="A53" s="162" t="s">
        <v>484</v>
      </c>
      <c r="B53" s="162" t="s">
        <v>485</v>
      </c>
      <c r="C53" s="163"/>
      <c r="D53" s="164"/>
      <c r="E53" s="165">
        <v>83</v>
      </c>
      <c r="F53" s="166">
        <v>4376810</v>
      </c>
    </row>
    <row r="54" spans="1:6" ht="18.95" customHeight="1">
      <c r="C54" s="167">
        <v>53311</v>
      </c>
      <c r="D54" s="168" t="s">
        <v>486</v>
      </c>
      <c r="E54" s="169" t="s">
        <v>487</v>
      </c>
      <c r="F54" s="170" t="s">
        <v>487</v>
      </c>
    </row>
    <row r="55" spans="1:6" ht="18.95" customHeight="1">
      <c r="C55" s="167">
        <v>53312</v>
      </c>
      <c r="D55" s="168" t="s">
        <v>488</v>
      </c>
      <c r="E55" s="169">
        <v>7</v>
      </c>
      <c r="F55" s="170">
        <v>2357578</v>
      </c>
    </row>
    <row r="56" spans="1:6" ht="18.95" customHeight="1">
      <c r="C56" s="167">
        <v>53313</v>
      </c>
      <c r="D56" s="168" t="s">
        <v>489</v>
      </c>
      <c r="E56" s="169">
        <v>12</v>
      </c>
      <c r="F56" s="170">
        <v>85694</v>
      </c>
    </row>
    <row r="57" spans="1:6" ht="18.95" customHeight="1">
      <c r="C57" s="167">
        <v>53314</v>
      </c>
      <c r="D57" s="168" t="s">
        <v>490</v>
      </c>
      <c r="E57" s="169">
        <v>10</v>
      </c>
      <c r="F57" s="170">
        <v>142048</v>
      </c>
    </row>
    <row r="58" spans="1:6" ht="18.95" customHeight="1">
      <c r="C58" s="167">
        <v>53315</v>
      </c>
      <c r="D58" s="168" t="s">
        <v>491</v>
      </c>
      <c r="E58" s="169">
        <v>10</v>
      </c>
      <c r="F58" s="170">
        <v>494201</v>
      </c>
    </row>
    <row r="59" spans="1:6" ht="18.95" customHeight="1">
      <c r="C59" s="167">
        <v>53316</v>
      </c>
      <c r="D59" s="168" t="s">
        <v>492</v>
      </c>
      <c r="E59" s="169">
        <v>15</v>
      </c>
      <c r="F59" s="170">
        <v>372537</v>
      </c>
    </row>
    <row r="60" spans="1:6" ht="18.95" customHeight="1">
      <c r="C60" s="167">
        <v>53319</v>
      </c>
      <c r="D60" s="168" t="s">
        <v>493</v>
      </c>
      <c r="E60" s="169">
        <v>21</v>
      </c>
      <c r="F60" s="170">
        <v>322958</v>
      </c>
    </row>
    <row r="61" spans="1:6" ht="18.95" customHeight="1">
      <c r="C61" s="167">
        <v>53321</v>
      </c>
      <c r="D61" s="168" t="s">
        <v>494</v>
      </c>
      <c r="E61" s="169">
        <v>8</v>
      </c>
      <c r="F61" s="170">
        <v>601794</v>
      </c>
    </row>
    <row r="62" spans="1:6" s="162" customFormat="1" ht="18.95" customHeight="1">
      <c r="A62" s="162" t="s">
        <v>495</v>
      </c>
      <c r="B62" s="162" t="s">
        <v>496</v>
      </c>
      <c r="C62" s="163"/>
      <c r="D62" s="164"/>
      <c r="E62" s="165">
        <v>71</v>
      </c>
      <c r="F62" s="166">
        <v>4966322</v>
      </c>
    </row>
    <row r="63" spans="1:6" ht="18.95" customHeight="1">
      <c r="C63" s="167">
        <v>53411</v>
      </c>
      <c r="D63" s="168" t="s">
        <v>497</v>
      </c>
      <c r="E63" s="169">
        <v>5</v>
      </c>
      <c r="F63" s="170">
        <v>202801</v>
      </c>
    </row>
    <row r="64" spans="1:6" ht="18.95" customHeight="1">
      <c r="C64" s="167">
        <v>53421</v>
      </c>
      <c r="D64" s="168" t="s">
        <v>498</v>
      </c>
      <c r="E64" s="169">
        <v>38</v>
      </c>
      <c r="F64" s="170">
        <v>3848464</v>
      </c>
    </row>
    <row r="65" spans="1:6" ht="18.95" customHeight="1">
      <c r="C65" s="167">
        <v>53491</v>
      </c>
      <c r="D65" s="168" t="s">
        <v>499</v>
      </c>
      <c r="E65" s="169">
        <v>28</v>
      </c>
      <c r="F65" s="170">
        <v>915057</v>
      </c>
    </row>
    <row r="66" spans="1:6" s="162" customFormat="1" ht="18.95" customHeight="1">
      <c r="A66" s="162" t="s">
        <v>500</v>
      </c>
      <c r="B66" s="162" t="s">
        <v>501</v>
      </c>
      <c r="C66" s="163"/>
      <c r="D66" s="164"/>
      <c r="E66" s="165">
        <v>25</v>
      </c>
      <c r="F66" s="166">
        <v>311820</v>
      </c>
    </row>
    <row r="67" spans="1:6" ht="18.95" customHeight="1">
      <c r="C67" s="167">
        <v>53511</v>
      </c>
      <c r="D67" s="168" t="s">
        <v>502</v>
      </c>
      <c r="E67" s="169">
        <v>8</v>
      </c>
      <c r="F67" s="170">
        <v>116637</v>
      </c>
    </row>
    <row r="68" spans="1:6" ht="18.95" customHeight="1">
      <c r="C68" s="167">
        <v>53521</v>
      </c>
      <c r="D68" s="168" t="s">
        <v>503</v>
      </c>
      <c r="E68" s="169">
        <v>17</v>
      </c>
      <c r="F68" s="170">
        <v>195183</v>
      </c>
    </row>
    <row r="69" spans="1:6" s="162" customFormat="1" ht="18.95" customHeight="1">
      <c r="A69" s="162" t="s">
        <v>504</v>
      </c>
      <c r="B69" s="162" t="s">
        <v>505</v>
      </c>
      <c r="C69" s="163"/>
      <c r="D69" s="164"/>
      <c r="E69" s="165">
        <v>107</v>
      </c>
      <c r="F69" s="166">
        <v>7198030</v>
      </c>
    </row>
    <row r="70" spans="1:6" ht="18.95" customHeight="1">
      <c r="C70" s="167">
        <v>53611</v>
      </c>
      <c r="D70" s="168" t="s">
        <v>506</v>
      </c>
      <c r="E70" s="169">
        <v>6</v>
      </c>
      <c r="F70" s="170">
        <v>23253</v>
      </c>
    </row>
    <row r="71" spans="1:6" ht="18.95" customHeight="1">
      <c r="C71" s="167">
        <v>53621</v>
      </c>
      <c r="D71" s="168" t="s">
        <v>507</v>
      </c>
      <c r="E71" s="169">
        <v>45</v>
      </c>
      <c r="F71" s="170">
        <v>6020950</v>
      </c>
    </row>
    <row r="72" spans="1:6" ht="18.95" customHeight="1">
      <c r="C72" s="167">
        <v>53631</v>
      </c>
      <c r="D72" s="168" t="s">
        <v>508</v>
      </c>
      <c r="E72" s="169">
        <v>32</v>
      </c>
      <c r="F72" s="170">
        <v>885460</v>
      </c>
    </row>
    <row r="73" spans="1:6" ht="18.95" customHeight="1">
      <c r="C73" s="167">
        <v>53641</v>
      </c>
      <c r="D73" s="168" t="s">
        <v>509</v>
      </c>
      <c r="E73" s="169">
        <v>9</v>
      </c>
      <c r="F73" s="170">
        <v>144621</v>
      </c>
    </row>
    <row r="74" spans="1:6" ht="18.95" customHeight="1">
      <c r="C74" s="167">
        <v>53691</v>
      </c>
      <c r="D74" s="168" t="s">
        <v>510</v>
      </c>
      <c r="E74" s="169">
        <v>15</v>
      </c>
      <c r="F74" s="170">
        <v>123746</v>
      </c>
    </row>
    <row r="75" spans="1:6" s="162" customFormat="1" ht="18.95" customHeight="1">
      <c r="A75" s="162" t="s">
        <v>511</v>
      </c>
      <c r="B75" s="162" t="s">
        <v>512</v>
      </c>
      <c r="C75" s="163"/>
      <c r="D75" s="164"/>
      <c r="E75" s="165">
        <v>250</v>
      </c>
      <c r="F75" s="166">
        <v>8707510</v>
      </c>
    </row>
    <row r="76" spans="1:6" ht="18.95" customHeight="1">
      <c r="C76" s="167">
        <v>54111</v>
      </c>
      <c r="D76" s="168" t="s">
        <v>513</v>
      </c>
      <c r="E76" s="169">
        <v>6</v>
      </c>
      <c r="F76" s="170">
        <v>110543</v>
      </c>
    </row>
    <row r="77" spans="1:6" ht="18.95" customHeight="1">
      <c r="C77" s="167">
        <v>54121</v>
      </c>
      <c r="D77" s="168" t="s">
        <v>514</v>
      </c>
      <c r="E77" s="169">
        <v>14</v>
      </c>
      <c r="F77" s="170">
        <v>530022</v>
      </c>
    </row>
    <row r="78" spans="1:6" ht="18.95" customHeight="1">
      <c r="C78" s="167">
        <v>54131</v>
      </c>
      <c r="D78" s="168" t="s">
        <v>515</v>
      </c>
      <c r="E78" s="169">
        <v>24</v>
      </c>
      <c r="F78" s="170">
        <v>921398</v>
      </c>
    </row>
    <row r="79" spans="1:6" ht="18.95" customHeight="1">
      <c r="C79" s="167">
        <v>54141</v>
      </c>
      <c r="D79" s="168" t="s">
        <v>516</v>
      </c>
      <c r="E79" s="169">
        <v>27</v>
      </c>
      <c r="F79" s="170">
        <v>558543</v>
      </c>
    </row>
    <row r="80" spans="1:6" ht="18.95" customHeight="1">
      <c r="C80" s="167">
        <v>54191</v>
      </c>
      <c r="D80" s="168" t="s">
        <v>517</v>
      </c>
      <c r="E80" s="169">
        <v>2</v>
      </c>
      <c r="F80" s="180" t="s">
        <v>720</v>
      </c>
    </row>
    <row r="81" spans="1:6" ht="18.95" customHeight="1">
      <c r="C81" s="167">
        <v>54192</v>
      </c>
      <c r="D81" s="168" t="s">
        <v>518</v>
      </c>
      <c r="E81" s="169">
        <v>1</v>
      </c>
      <c r="F81" s="180" t="s">
        <v>720</v>
      </c>
    </row>
    <row r="82" spans="1:6" ht="18.95" customHeight="1">
      <c r="C82" s="167">
        <v>54193</v>
      </c>
      <c r="D82" s="168" t="s">
        <v>519</v>
      </c>
      <c r="E82" s="169">
        <v>23</v>
      </c>
      <c r="F82" s="170">
        <v>182311</v>
      </c>
    </row>
    <row r="83" spans="1:6" ht="18.95" customHeight="1">
      <c r="C83" s="167">
        <v>54199</v>
      </c>
      <c r="D83" s="168" t="s">
        <v>520</v>
      </c>
      <c r="E83" s="169">
        <v>153</v>
      </c>
      <c r="F83" s="170">
        <v>6298657</v>
      </c>
    </row>
    <row r="84" spans="1:6" s="162" customFormat="1" ht="18.95" customHeight="1">
      <c r="A84" s="162" t="s">
        <v>521</v>
      </c>
      <c r="B84" s="162" t="s">
        <v>522</v>
      </c>
      <c r="C84" s="163"/>
      <c r="D84" s="164"/>
      <c r="E84" s="165">
        <v>135</v>
      </c>
      <c r="F84" s="166">
        <v>2906877</v>
      </c>
    </row>
    <row r="85" spans="1:6" ht="18.95" customHeight="1">
      <c r="C85" s="167">
        <v>54211</v>
      </c>
      <c r="D85" s="168" t="s">
        <v>523</v>
      </c>
      <c r="E85" s="169">
        <v>32</v>
      </c>
      <c r="F85" s="170">
        <v>420300</v>
      </c>
    </row>
    <row r="86" spans="1:6" ht="18.95" customHeight="1">
      <c r="C86" s="167">
        <v>54212</v>
      </c>
      <c r="D86" s="168" t="s">
        <v>524</v>
      </c>
      <c r="E86" s="169">
        <v>13</v>
      </c>
      <c r="F86" s="170">
        <v>416021</v>
      </c>
    </row>
    <row r="87" spans="1:6" ht="18.95" customHeight="1">
      <c r="C87" s="167">
        <v>54213</v>
      </c>
      <c r="D87" s="168" t="s">
        <v>525</v>
      </c>
      <c r="E87" s="169">
        <v>9</v>
      </c>
      <c r="F87" s="170">
        <v>33291</v>
      </c>
    </row>
    <row r="88" spans="1:6" ht="18.95" customHeight="1">
      <c r="A88" s="171"/>
      <c r="B88" s="171"/>
      <c r="C88" s="172">
        <v>54219</v>
      </c>
      <c r="D88" s="173" t="s">
        <v>526</v>
      </c>
      <c r="E88" s="169">
        <v>3</v>
      </c>
      <c r="F88" s="174">
        <v>10592</v>
      </c>
    </row>
    <row r="89" spans="1:6" ht="18.95" customHeight="1">
      <c r="C89" s="167">
        <v>54221</v>
      </c>
      <c r="D89" s="168" t="s">
        <v>527</v>
      </c>
      <c r="E89" s="169">
        <v>63</v>
      </c>
      <c r="F89" s="170">
        <v>1920805</v>
      </c>
    </row>
    <row r="90" spans="1:6" ht="18.95" customHeight="1">
      <c r="C90" s="167">
        <v>54231</v>
      </c>
      <c r="D90" s="168" t="s">
        <v>528</v>
      </c>
      <c r="E90" s="169">
        <v>15</v>
      </c>
      <c r="F90" s="170">
        <v>105868</v>
      </c>
    </row>
    <row r="91" spans="1:6" s="162" customFormat="1" ht="18.95" customHeight="1">
      <c r="A91" s="162" t="s">
        <v>529</v>
      </c>
      <c r="B91" s="162" t="s">
        <v>530</v>
      </c>
      <c r="C91" s="163"/>
      <c r="D91" s="164"/>
      <c r="E91" s="165">
        <v>141</v>
      </c>
      <c r="F91" s="166">
        <v>9489163</v>
      </c>
    </row>
    <row r="92" spans="1:6" ht="18.95" customHeight="1">
      <c r="C92" s="167">
        <v>54311</v>
      </c>
      <c r="D92" s="168" t="s">
        <v>531</v>
      </c>
      <c r="E92" s="169">
        <v>41</v>
      </c>
      <c r="F92" s="170">
        <v>1436342</v>
      </c>
    </row>
    <row r="93" spans="1:6" ht="18.95" customHeight="1">
      <c r="C93" s="167">
        <v>54321</v>
      </c>
      <c r="D93" s="168" t="s">
        <v>532</v>
      </c>
      <c r="E93" s="169">
        <v>100</v>
      </c>
      <c r="F93" s="170">
        <v>8052821</v>
      </c>
    </row>
    <row r="94" spans="1:6" s="162" customFormat="1" ht="18.95" customHeight="1">
      <c r="A94" s="162" t="s">
        <v>533</v>
      </c>
      <c r="B94" s="162" t="s">
        <v>534</v>
      </c>
      <c r="C94" s="163"/>
      <c r="D94" s="164"/>
      <c r="E94" s="165">
        <v>70</v>
      </c>
      <c r="F94" s="166">
        <v>2845913</v>
      </c>
    </row>
    <row r="95" spans="1:6" ht="18.95" customHeight="1">
      <c r="C95" s="167">
        <v>54911</v>
      </c>
      <c r="D95" s="168" t="s">
        <v>535</v>
      </c>
      <c r="E95" s="169">
        <v>6</v>
      </c>
      <c r="F95" s="180" t="s">
        <v>720</v>
      </c>
    </row>
    <row r="96" spans="1:6" ht="18.95" customHeight="1">
      <c r="C96" s="167">
        <v>54919</v>
      </c>
      <c r="D96" s="168" t="s">
        <v>536</v>
      </c>
      <c r="E96" s="169">
        <v>6</v>
      </c>
      <c r="F96" s="180">
        <v>165869</v>
      </c>
    </row>
    <row r="97" spans="1:6" ht="18.95" customHeight="1">
      <c r="C97" s="167">
        <v>54921</v>
      </c>
      <c r="D97" s="168" t="s">
        <v>537</v>
      </c>
      <c r="E97" s="169" t="s">
        <v>538</v>
      </c>
      <c r="F97" s="180" t="s">
        <v>538</v>
      </c>
    </row>
    <row r="98" spans="1:6" ht="18.95" customHeight="1">
      <c r="C98" s="167">
        <v>54922</v>
      </c>
      <c r="D98" s="168" t="s">
        <v>539</v>
      </c>
      <c r="E98" s="169">
        <v>1</v>
      </c>
      <c r="F98" s="180" t="s">
        <v>720</v>
      </c>
    </row>
    <row r="99" spans="1:6" ht="18.95" customHeight="1">
      <c r="C99" s="167">
        <v>54929</v>
      </c>
      <c r="D99" s="168" t="s">
        <v>540</v>
      </c>
      <c r="E99" s="169">
        <v>27</v>
      </c>
      <c r="F99" s="170">
        <v>485079</v>
      </c>
    </row>
    <row r="100" spans="1:6" ht="18.95" customHeight="1">
      <c r="C100" s="167">
        <v>54931</v>
      </c>
      <c r="D100" s="168" t="s">
        <v>541</v>
      </c>
      <c r="E100" s="169">
        <v>30</v>
      </c>
      <c r="F100" s="170">
        <v>2062972</v>
      </c>
    </row>
    <row r="101" spans="1:6" s="162" customFormat="1" ht="18.95" customHeight="1">
      <c r="A101" s="162" t="s">
        <v>542</v>
      </c>
      <c r="B101" s="162" t="s">
        <v>543</v>
      </c>
      <c r="C101" s="163"/>
      <c r="D101" s="164"/>
      <c r="E101" s="165">
        <v>96</v>
      </c>
      <c r="F101" s="166">
        <v>1827537</v>
      </c>
    </row>
    <row r="102" spans="1:6" ht="18.95" customHeight="1">
      <c r="C102" s="167">
        <v>55111</v>
      </c>
      <c r="D102" s="168" t="s">
        <v>544</v>
      </c>
      <c r="E102" s="169">
        <v>43</v>
      </c>
      <c r="F102" s="170">
        <v>1245401</v>
      </c>
    </row>
    <row r="103" spans="1:6" ht="18.95" customHeight="1">
      <c r="C103" s="167">
        <v>55121</v>
      </c>
      <c r="D103" s="168" t="s">
        <v>545</v>
      </c>
      <c r="E103" s="169">
        <v>26</v>
      </c>
      <c r="F103" s="170">
        <v>151135</v>
      </c>
    </row>
    <row r="104" spans="1:6" ht="18.95" customHeight="1">
      <c r="C104" s="167">
        <v>55131</v>
      </c>
      <c r="D104" s="168" t="s">
        <v>546</v>
      </c>
      <c r="E104" s="169">
        <v>4</v>
      </c>
      <c r="F104" s="170">
        <v>28803</v>
      </c>
    </row>
    <row r="105" spans="1:6" ht="18.95" customHeight="1">
      <c r="C105" s="167">
        <v>55141</v>
      </c>
      <c r="D105" s="168" t="s">
        <v>547</v>
      </c>
      <c r="E105" s="169">
        <v>12</v>
      </c>
      <c r="F105" s="170">
        <v>163506</v>
      </c>
    </row>
    <row r="106" spans="1:6" ht="18.95" customHeight="1">
      <c r="C106" s="167">
        <v>55151</v>
      </c>
      <c r="D106" s="168" t="s">
        <v>548</v>
      </c>
      <c r="E106" s="169">
        <v>3</v>
      </c>
      <c r="F106" s="170">
        <v>1720</v>
      </c>
    </row>
    <row r="107" spans="1:6" ht="18.95" customHeight="1">
      <c r="C107" s="167">
        <v>55191</v>
      </c>
      <c r="D107" s="168" t="s">
        <v>549</v>
      </c>
      <c r="E107" s="169">
        <v>8</v>
      </c>
      <c r="F107" s="170">
        <v>236972</v>
      </c>
    </row>
    <row r="108" spans="1:6" s="162" customFormat="1" ht="18.95" customHeight="1">
      <c r="A108" s="162" t="s">
        <v>550</v>
      </c>
      <c r="B108" s="162" t="s">
        <v>551</v>
      </c>
      <c r="C108" s="163"/>
      <c r="D108" s="164"/>
      <c r="E108" s="165">
        <v>119</v>
      </c>
      <c r="F108" s="166">
        <v>8620540</v>
      </c>
    </row>
    <row r="109" spans="1:6" ht="18.95" customHeight="1">
      <c r="C109" s="167">
        <v>55211</v>
      </c>
      <c r="D109" s="168" t="s">
        <v>552</v>
      </c>
      <c r="E109" s="169">
        <v>29</v>
      </c>
      <c r="F109" s="170">
        <v>6600688</v>
      </c>
    </row>
    <row r="110" spans="1:6" ht="18.95" customHeight="1">
      <c r="C110" s="167">
        <v>55221</v>
      </c>
      <c r="D110" s="168" t="s">
        <v>553</v>
      </c>
      <c r="E110" s="169">
        <v>24</v>
      </c>
      <c r="F110" s="170">
        <v>815388</v>
      </c>
    </row>
    <row r="111" spans="1:6" ht="18.95" customHeight="1">
      <c r="C111" s="167">
        <v>55231</v>
      </c>
      <c r="D111" s="168" t="s">
        <v>554</v>
      </c>
      <c r="E111" s="169">
        <v>36</v>
      </c>
      <c r="F111" s="170">
        <v>624149</v>
      </c>
    </row>
    <row r="112" spans="1:6" ht="18.95" customHeight="1">
      <c r="C112" s="167">
        <v>55232</v>
      </c>
      <c r="D112" s="168" t="s">
        <v>555</v>
      </c>
      <c r="E112" s="169">
        <v>10</v>
      </c>
      <c r="F112" s="170">
        <v>65637</v>
      </c>
    </row>
    <row r="113" spans="1:6" ht="18.95" customHeight="1">
      <c r="C113" s="167">
        <v>55241</v>
      </c>
      <c r="D113" s="168" t="s">
        <v>556</v>
      </c>
      <c r="E113" s="169">
        <v>20</v>
      </c>
      <c r="F113" s="170">
        <v>514678</v>
      </c>
    </row>
    <row r="114" spans="1:6" s="162" customFormat="1" ht="18.95" customHeight="1">
      <c r="A114" s="162" t="s">
        <v>557</v>
      </c>
      <c r="B114" s="162" t="s">
        <v>558</v>
      </c>
      <c r="C114" s="163"/>
      <c r="D114" s="164"/>
      <c r="E114" s="165">
        <v>69</v>
      </c>
      <c r="F114" s="166">
        <v>1401427</v>
      </c>
    </row>
    <row r="115" spans="1:6" ht="18.95" customHeight="1">
      <c r="C115" s="167">
        <v>55311</v>
      </c>
      <c r="D115" s="168" t="s">
        <v>559</v>
      </c>
      <c r="E115" s="169">
        <v>18</v>
      </c>
      <c r="F115" s="170">
        <v>449993</v>
      </c>
    </row>
    <row r="116" spans="1:6" ht="18.95" customHeight="1">
      <c r="C116" s="167">
        <v>55321</v>
      </c>
      <c r="D116" s="168" t="s">
        <v>560</v>
      </c>
      <c r="E116" s="169">
        <v>51</v>
      </c>
      <c r="F116" s="170">
        <v>951434</v>
      </c>
    </row>
    <row r="117" spans="1:6" s="162" customFormat="1" ht="18.95" customHeight="1">
      <c r="A117" s="162" t="s">
        <v>561</v>
      </c>
      <c r="B117" s="162" t="s">
        <v>562</v>
      </c>
      <c r="C117" s="163"/>
      <c r="D117" s="164"/>
      <c r="E117" s="165">
        <v>254</v>
      </c>
      <c r="F117" s="166">
        <v>5002421</v>
      </c>
    </row>
    <row r="118" spans="1:6" ht="18.95" customHeight="1">
      <c r="C118" s="167">
        <v>55911</v>
      </c>
      <c r="D118" s="168" t="s">
        <v>563</v>
      </c>
      <c r="E118" s="169">
        <v>42</v>
      </c>
      <c r="F118" s="170">
        <v>656899</v>
      </c>
    </row>
    <row r="119" spans="1:6" ht="18.95" customHeight="1">
      <c r="C119" s="167">
        <v>55921</v>
      </c>
      <c r="D119" s="168" t="s">
        <v>564</v>
      </c>
      <c r="E119" s="169">
        <v>11</v>
      </c>
      <c r="F119" s="170">
        <v>746495</v>
      </c>
    </row>
    <row r="120" spans="1:6" ht="18.95" customHeight="1">
      <c r="C120" s="167">
        <v>55931</v>
      </c>
      <c r="D120" s="168" t="s">
        <v>565</v>
      </c>
      <c r="E120" s="169">
        <v>10</v>
      </c>
      <c r="F120" s="170">
        <v>235829</v>
      </c>
    </row>
    <row r="121" spans="1:6" ht="18.95" customHeight="1">
      <c r="C121" s="167">
        <v>55941</v>
      </c>
      <c r="D121" s="168" t="s">
        <v>566</v>
      </c>
      <c r="E121" s="169">
        <v>9</v>
      </c>
      <c r="F121" s="170">
        <v>40487</v>
      </c>
    </row>
    <row r="122" spans="1:6" ht="18.95" customHeight="1">
      <c r="C122" s="167">
        <v>55951</v>
      </c>
      <c r="D122" s="168" t="s">
        <v>567</v>
      </c>
      <c r="E122" s="169">
        <v>7</v>
      </c>
      <c r="F122" s="170">
        <v>532528</v>
      </c>
    </row>
    <row r="123" spans="1:6" ht="18.95" customHeight="1">
      <c r="C123" s="167">
        <v>55961</v>
      </c>
      <c r="D123" s="168" t="s">
        <v>568</v>
      </c>
      <c r="E123" s="169">
        <v>12</v>
      </c>
      <c r="F123" s="170">
        <v>522745</v>
      </c>
    </row>
    <row r="124" spans="1:6" ht="18.95" customHeight="1">
      <c r="C124" s="167">
        <v>55971</v>
      </c>
      <c r="D124" s="168" t="s">
        <v>569</v>
      </c>
      <c r="E124" s="169">
        <v>7</v>
      </c>
      <c r="F124" s="170">
        <v>84699</v>
      </c>
    </row>
    <row r="125" spans="1:6" ht="18.95" customHeight="1">
      <c r="C125" s="167">
        <v>55991</v>
      </c>
      <c r="D125" s="168" t="s">
        <v>570</v>
      </c>
      <c r="E125" s="169">
        <v>6</v>
      </c>
      <c r="F125" s="170">
        <v>101567</v>
      </c>
    </row>
    <row r="126" spans="1:6" ht="18.95" customHeight="1">
      <c r="C126" s="167">
        <v>55999</v>
      </c>
      <c r="D126" s="168" t="s">
        <v>571</v>
      </c>
      <c r="E126" s="169">
        <v>150</v>
      </c>
      <c r="F126" s="170">
        <v>2081172</v>
      </c>
    </row>
    <row r="127" spans="1:6" ht="18.95" customHeight="1">
      <c r="A127" s="175"/>
      <c r="B127" s="175"/>
      <c r="C127" s="176"/>
      <c r="D127" s="177"/>
      <c r="E127" s="178"/>
      <c r="F127" s="179"/>
    </row>
    <row r="128" spans="1:6" ht="18.95" customHeight="1">
      <c r="E128" s="169"/>
    </row>
    <row r="129" spans="1:6" ht="18.95" customHeight="1">
      <c r="A129" s="157" t="s">
        <v>572</v>
      </c>
      <c r="B129" s="158"/>
      <c r="C129" s="158"/>
      <c r="D129" s="159"/>
      <c r="E129" s="160">
        <f>SUM(E130,E140,E143,E145,E148,E151,E156,E159,E162,E164,E166,E171,E183,E190,E192,E200,E206,E211,E215,E219,E228,E233,E238,E241)</f>
        <v>11801</v>
      </c>
      <c r="F129" s="161">
        <f>SUM(F130,F140,F143,F145,F148,F151,F156,F159,F162,F164,F166,F171,F183,F190,F192,F200,F206,F211,F215,F219,F228,F233,F238,F241)</f>
        <v>51265563</v>
      </c>
    </row>
    <row r="130" spans="1:6" s="162" customFormat="1" ht="18.95" customHeight="1">
      <c r="A130" s="255" t="s">
        <v>573</v>
      </c>
      <c r="B130" s="255" t="s">
        <v>574</v>
      </c>
      <c r="C130" s="256"/>
      <c r="D130" s="257"/>
      <c r="E130" s="165">
        <v>70</v>
      </c>
      <c r="F130" s="258">
        <v>5673869</v>
      </c>
    </row>
    <row r="131" spans="1:6" ht="18.95" customHeight="1">
      <c r="A131" s="171"/>
      <c r="B131" s="171"/>
      <c r="C131" s="172">
        <v>56111</v>
      </c>
      <c r="D131" s="173" t="s">
        <v>575</v>
      </c>
      <c r="E131" s="169">
        <v>7</v>
      </c>
      <c r="F131" s="174">
        <v>169860</v>
      </c>
    </row>
    <row r="132" spans="1:6" ht="18.95" customHeight="1">
      <c r="C132" s="167">
        <v>56112</v>
      </c>
      <c r="D132" s="168" t="s">
        <v>576</v>
      </c>
      <c r="E132" s="169">
        <v>7</v>
      </c>
      <c r="F132" s="170">
        <v>807552</v>
      </c>
    </row>
    <row r="133" spans="1:6" ht="18.95" customHeight="1">
      <c r="C133" s="167">
        <v>56113</v>
      </c>
      <c r="D133" s="168" t="s">
        <v>577</v>
      </c>
      <c r="E133" s="169">
        <v>7</v>
      </c>
      <c r="F133" s="170">
        <v>359593</v>
      </c>
    </row>
    <row r="134" spans="1:6" ht="18.95" customHeight="1">
      <c r="C134" s="167">
        <v>56114</v>
      </c>
      <c r="D134" s="168" t="s">
        <v>578</v>
      </c>
      <c r="E134" s="169">
        <v>9</v>
      </c>
      <c r="F134" s="170">
        <v>545883</v>
      </c>
    </row>
    <row r="135" spans="1:6" ht="18.95" customHeight="1">
      <c r="C135" s="167">
        <v>56115</v>
      </c>
      <c r="D135" s="168" t="s">
        <v>579</v>
      </c>
      <c r="E135" s="169">
        <v>9</v>
      </c>
      <c r="F135" s="170">
        <v>2418972</v>
      </c>
    </row>
    <row r="136" spans="1:6" ht="18.95" customHeight="1">
      <c r="C136" s="167">
        <v>56116</v>
      </c>
      <c r="D136" s="168" t="s">
        <v>580</v>
      </c>
      <c r="E136" s="169">
        <v>8</v>
      </c>
      <c r="F136" s="170">
        <v>137572</v>
      </c>
    </row>
    <row r="137" spans="1:6" ht="18.95" customHeight="1">
      <c r="C137" s="167">
        <v>56117</v>
      </c>
      <c r="D137" s="168" t="s">
        <v>581</v>
      </c>
      <c r="E137" s="169">
        <v>7</v>
      </c>
      <c r="F137" s="170">
        <v>175048</v>
      </c>
    </row>
    <row r="138" spans="1:6" ht="18.95" customHeight="1">
      <c r="C138" s="167">
        <v>56118</v>
      </c>
      <c r="D138" s="168" t="s">
        <v>582</v>
      </c>
      <c r="E138" s="169">
        <v>7</v>
      </c>
      <c r="F138" s="170">
        <v>109011</v>
      </c>
    </row>
    <row r="139" spans="1:6" ht="18.95" customHeight="1">
      <c r="C139" s="167">
        <v>56119</v>
      </c>
      <c r="D139" s="168" t="s">
        <v>583</v>
      </c>
      <c r="E139" s="169">
        <v>9</v>
      </c>
      <c r="F139" s="170">
        <v>950378</v>
      </c>
    </row>
    <row r="140" spans="1:6" s="162" customFormat="1" ht="18.95" customHeight="1">
      <c r="A140" s="162" t="s">
        <v>584</v>
      </c>
      <c r="B140" s="162" t="s">
        <v>585</v>
      </c>
      <c r="C140" s="163"/>
      <c r="D140" s="164"/>
      <c r="E140" s="165">
        <v>171</v>
      </c>
      <c r="F140" s="166">
        <v>430975</v>
      </c>
    </row>
    <row r="141" spans="1:6" ht="18.95" customHeight="1">
      <c r="C141" s="167">
        <v>57111</v>
      </c>
      <c r="D141" s="168" t="s">
        <v>586</v>
      </c>
      <c r="E141" s="169">
        <v>87</v>
      </c>
      <c r="F141" s="170">
        <v>245232</v>
      </c>
    </row>
    <row r="142" spans="1:6" ht="18.95" customHeight="1">
      <c r="C142" s="167">
        <v>57121</v>
      </c>
      <c r="D142" s="168" t="s">
        <v>587</v>
      </c>
      <c r="E142" s="169">
        <v>84</v>
      </c>
      <c r="F142" s="170">
        <v>185743</v>
      </c>
    </row>
    <row r="143" spans="1:6" s="162" customFormat="1" ht="18.95" customHeight="1">
      <c r="A143" s="162" t="s">
        <v>588</v>
      </c>
      <c r="B143" s="162" t="s">
        <v>589</v>
      </c>
      <c r="C143" s="163"/>
      <c r="D143" s="164"/>
      <c r="E143" s="165">
        <v>151</v>
      </c>
      <c r="F143" s="166">
        <v>501126</v>
      </c>
    </row>
    <row r="144" spans="1:6" ht="18.95" customHeight="1">
      <c r="C144" s="167">
        <v>57211</v>
      </c>
      <c r="D144" s="168" t="s">
        <v>590</v>
      </c>
      <c r="E144" s="169">
        <v>151</v>
      </c>
      <c r="F144" s="170">
        <v>501126</v>
      </c>
    </row>
    <row r="145" spans="1:6" s="162" customFormat="1" ht="18.95" customHeight="1">
      <c r="A145" s="162" t="s">
        <v>591</v>
      </c>
      <c r="B145" s="162" t="s">
        <v>592</v>
      </c>
      <c r="C145" s="163"/>
      <c r="D145" s="164"/>
      <c r="E145" s="165">
        <v>471</v>
      </c>
      <c r="F145" s="166">
        <v>1529136</v>
      </c>
    </row>
    <row r="146" spans="1:6" ht="18.95" customHeight="1">
      <c r="C146" s="167">
        <v>57311</v>
      </c>
      <c r="D146" s="168" t="s">
        <v>593</v>
      </c>
      <c r="E146" s="169">
        <v>380</v>
      </c>
      <c r="F146" s="170">
        <v>1304484</v>
      </c>
    </row>
    <row r="147" spans="1:6" ht="18.95" customHeight="1">
      <c r="C147" s="167">
        <v>57321</v>
      </c>
      <c r="D147" s="168" t="s">
        <v>594</v>
      </c>
      <c r="E147" s="169">
        <v>91</v>
      </c>
      <c r="F147" s="170">
        <v>224652</v>
      </c>
    </row>
    <row r="148" spans="1:6" s="162" customFormat="1" ht="18.95" customHeight="1">
      <c r="A148" s="162" t="s">
        <v>595</v>
      </c>
      <c r="B148" s="162" t="s">
        <v>596</v>
      </c>
      <c r="C148" s="163"/>
      <c r="D148" s="164"/>
      <c r="E148" s="165">
        <v>222</v>
      </c>
      <c r="F148" s="166">
        <v>329835</v>
      </c>
    </row>
    <row r="149" spans="1:6" ht="18.95" customHeight="1">
      <c r="C149" s="167">
        <v>57411</v>
      </c>
      <c r="D149" s="168" t="s">
        <v>597</v>
      </c>
      <c r="E149" s="169">
        <v>166</v>
      </c>
      <c r="F149" s="170">
        <v>318466</v>
      </c>
    </row>
    <row r="150" spans="1:6" ht="18.95" customHeight="1">
      <c r="C150" s="167">
        <v>57421</v>
      </c>
      <c r="D150" s="168" t="s">
        <v>598</v>
      </c>
      <c r="E150" s="169">
        <v>56</v>
      </c>
      <c r="F150" s="170">
        <v>11369</v>
      </c>
    </row>
    <row r="151" spans="1:6" s="162" customFormat="1" ht="18.95" customHeight="1">
      <c r="A151" s="162" t="s">
        <v>599</v>
      </c>
      <c r="B151" s="162" t="s">
        <v>600</v>
      </c>
      <c r="C151" s="163"/>
      <c r="D151" s="164"/>
      <c r="E151" s="165">
        <v>800</v>
      </c>
      <c r="F151" s="166">
        <v>1232868</v>
      </c>
    </row>
    <row r="152" spans="1:6" ht="18.95" customHeight="1">
      <c r="C152" s="167">
        <v>57911</v>
      </c>
      <c r="D152" s="168" t="s">
        <v>601</v>
      </c>
      <c r="E152" s="169">
        <v>196</v>
      </c>
      <c r="F152" s="170">
        <v>283594</v>
      </c>
    </row>
    <row r="153" spans="1:6" ht="18.95" customHeight="1">
      <c r="C153" s="167">
        <v>57921</v>
      </c>
      <c r="D153" s="168" t="s">
        <v>602</v>
      </c>
      <c r="E153" s="169">
        <v>132</v>
      </c>
      <c r="F153" s="170">
        <v>135312</v>
      </c>
    </row>
    <row r="154" spans="1:6" ht="18.95" customHeight="1">
      <c r="C154" s="167">
        <v>57931</v>
      </c>
      <c r="D154" s="168" t="s">
        <v>603</v>
      </c>
      <c r="E154" s="169">
        <v>293</v>
      </c>
      <c r="F154" s="170">
        <v>492968</v>
      </c>
    </row>
    <row r="155" spans="1:6" ht="18.95" customHeight="1">
      <c r="C155" s="167">
        <v>57991</v>
      </c>
      <c r="D155" s="168" t="s">
        <v>604</v>
      </c>
      <c r="E155" s="169">
        <v>179</v>
      </c>
      <c r="F155" s="170">
        <v>320994</v>
      </c>
    </row>
    <row r="156" spans="1:6" s="162" customFormat="1" ht="18.95" customHeight="1">
      <c r="A156" s="162" t="s">
        <v>605</v>
      </c>
      <c r="B156" s="162" t="s">
        <v>606</v>
      </c>
      <c r="C156" s="163"/>
      <c r="D156" s="164"/>
      <c r="E156" s="165">
        <v>407</v>
      </c>
      <c r="F156" s="166">
        <v>1274715</v>
      </c>
    </row>
    <row r="157" spans="1:6" ht="18.95" customHeight="1">
      <c r="C157" s="167">
        <v>58211</v>
      </c>
      <c r="D157" s="168" t="s">
        <v>607</v>
      </c>
      <c r="E157" s="169">
        <v>211</v>
      </c>
      <c r="F157" s="170">
        <v>821266</v>
      </c>
    </row>
    <row r="158" spans="1:6" ht="18.95" customHeight="1">
      <c r="C158" s="167">
        <v>58221</v>
      </c>
      <c r="D158" s="168" t="s">
        <v>608</v>
      </c>
      <c r="E158" s="169">
        <v>196</v>
      </c>
      <c r="F158" s="170">
        <v>453449</v>
      </c>
    </row>
    <row r="159" spans="1:6" s="162" customFormat="1" ht="18.95" customHeight="1">
      <c r="A159" s="162" t="s">
        <v>609</v>
      </c>
      <c r="B159" s="162" t="s">
        <v>610</v>
      </c>
      <c r="C159" s="163"/>
      <c r="D159" s="164"/>
      <c r="E159" s="165">
        <v>309</v>
      </c>
      <c r="F159" s="166">
        <v>1351096</v>
      </c>
    </row>
    <row r="160" spans="1:6" ht="18.95" customHeight="1">
      <c r="C160" s="167">
        <v>58311</v>
      </c>
      <c r="D160" s="168" t="s">
        <v>611</v>
      </c>
      <c r="E160" s="169">
        <v>182</v>
      </c>
      <c r="F160" s="170">
        <v>1094517</v>
      </c>
    </row>
    <row r="161" spans="1:6" ht="18.95" customHeight="1">
      <c r="C161" s="167">
        <v>58321</v>
      </c>
      <c r="D161" s="168" t="s">
        <v>612</v>
      </c>
      <c r="E161" s="169">
        <v>127</v>
      </c>
      <c r="F161" s="170">
        <v>256579</v>
      </c>
    </row>
    <row r="162" spans="1:6" s="162" customFormat="1" ht="18.95" customHeight="1">
      <c r="A162" s="162" t="s">
        <v>613</v>
      </c>
      <c r="B162" s="162" t="s">
        <v>614</v>
      </c>
      <c r="C162" s="163"/>
      <c r="D162" s="164"/>
      <c r="E162" s="165">
        <v>188</v>
      </c>
      <c r="F162" s="166">
        <v>951462</v>
      </c>
    </row>
    <row r="163" spans="1:6" ht="18.95" customHeight="1">
      <c r="C163" s="167">
        <v>58411</v>
      </c>
      <c r="D163" s="168" t="s">
        <v>615</v>
      </c>
      <c r="E163" s="169">
        <v>188</v>
      </c>
      <c r="F163" s="170">
        <v>951462</v>
      </c>
    </row>
    <row r="164" spans="1:6" s="162" customFormat="1" ht="18.95" customHeight="1">
      <c r="A164" s="162" t="s">
        <v>616</v>
      </c>
      <c r="B164" s="162" t="s">
        <v>617</v>
      </c>
      <c r="C164" s="163"/>
      <c r="D164" s="164"/>
      <c r="E164" s="165">
        <v>393</v>
      </c>
      <c r="F164" s="166">
        <v>1037948</v>
      </c>
    </row>
    <row r="165" spans="1:6" ht="18.95" customHeight="1">
      <c r="C165" s="167">
        <v>58511</v>
      </c>
      <c r="D165" s="168" t="s">
        <v>618</v>
      </c>
      <c r="E165" s="169">
        <v>393</v>
      </c>
      <c r="F165" s="170">
        <v>1037948</v>
      </c>
    </row>
    <row r="166" spans="1:6" s="162" customFormat="1" ht="18.95" customHeight="1">
      <c r="A166" s="162" t="s">
        <v>619</v>
      </c>
      <c r="B166" s="162" t="s">
        <v>620</v>
      </c>
      <c r="C166" s="163"/>
      <c r="D166" s="164"/>
      <c r="E166" s="165">
        <v>834</v>
      </c>
      <c r="F166" s="166">
        <v>1720814</v>
      </c>
    </row>
    <row r="167" spans="1:6" ht="18.95" customHeight="1">
      <c r="C167" s="167">
        <v>58611</v>
      </c>
      <c r="D167" s="168" t="s">
        <v>621</v>
      </c>
      <c r="E167" s="169">
        <v>117</v>
      </c>
      <c r="F167" s="170">
        <v>247196</v>
      </c>
    </row>
    <row r="168" spans="1:6" ht="18.95" customHeight="1">
      <c r="C168" s="167">
        <v>58621</v>
      </c>
      <c r="D168" s="168" t="s">
        <v>622</v>
      </c>
      <c r="E168" s="169">
        <v>394</v>
      </c>
      <c r="F168" s="170">
        <v>829861</v>
      </c>
    </row>
    <row r="169" spans="1:6" ht="18.95" customHeight="1">
      <c r="C169" s="167">
        <v>58631</v>
      </c>
      <c r="D169" s="168" t="s">
        <v>623</v>
      </c>
      <c r="E169" s="169">
        <v>59</v>
      </c>
      <c r="F169" s="170">
        <v>188367</v>
      </c>
    </row>
    <row r="170" spans="1:6" ht="18.95" customHeight="1">
      <c r="C170" s="167">
        <v>58641</v>
      </c>
      <c r="D170" s="168" t="s">
        <v>624</v>
      </c>
      <c r="E170" s="169">
        <v>264</v>
      </c>
      <c r="F170" s="170">
        <v>455390</v>
      </c>
    </row>
    <row r="171" spans="1:6" s="162" customFormat="1" ht="18.95" customHeight="1">
      <c r="A171" s="162" t="s">
        <v>625</v>
      </c>
      <c r="B171" s="162" t="s">
        <v>626</v>
      </c>
      <c r="C171" s="163"/>
      <c r="D171" s="164"/>
      <c r="E171" s="165">
        <v>2333</v>
      </c>
      <c r="F171" s="166">
        <v>6396255</v>
      </c>
    </row>
    <row r="172" spans="1:6" ht="18.95" customHeight="1">
      <c r="C172" s="167">
        <v>58921</v>
      </c>
      <c r="D172" s="168" t="s">
        <v>627</v>
      </c>
      <c r="E172" s="169">
        <v>173</v>
      </c>
      <c r="F172" s="170">
        <v>333953</v>
      </c>
    </row>
    <row r="173" spans="1:6" ht="18.95" customHeight="1">
      <c r="C173" s="167">
        <v>58931</v>
      </c>
      <c r="D173" s="168" t="s">
        <v>628</v>
      </c>
      <c r="E173" s="169">
        <v>439</v>
      </c>
      <c r="F173" s="170">
        <v>1297770</v>
      </c>
    </row>
    <row r="174" spans="1:6" ht="18.95" customHeight="1">
      <c r="A174" s="171"/>
      <c r="B174" s="171"/>
      <c r="C174" s="172">
        <v>58941</v>
      </c>
      <c r="D174" s="173" t="s">
        <v>629</v>
      </c>
      <c r="E174" s="169">
        <v>158</v>
      </c>
      <c r="F174" s="174">
        <v>273364</v>
      </c>
    </row>
    <row r="175" spans="1:6" ht="18.95" customHeight="1">
      <c r="A175" s="171"/>
      <c r="B175" s="171"/>
      <c r="C175" s="172">
        <v>58951</v>
      </c>
      <c r="D175" s="173" t="s">
        <v>630</v>
      </c>
      <c r="E175" s="169">
        <v>278</v>
      </c>
      <c r="F175" s="174">
        <v>1070300</v>
      </c>
    </row>
    <row r="176" spans="1:6" ht="18.95" customHeight="1">
      <c r="A176" s="171"/>
      <c r="B176" s="171"/>
      <c r="C176" s="172">
        <v>58961</v>
      </c>
      <c r="D176" s="173" t="s">
        <v>631</v>
      </c>
      <c r="E176" s="169">
        <v>185</v>
      </c>
      <c r="F176" s="174">
        <v>277854</v>
      </c>
    </row>
    <row r="177" spans="1:6" ht="18.95" customHeight="1">
      <c r="A177" s="171"/>
      <c r="B177" s="171"/>
      <c r="C177" s="172">
        <v>58971</v>
      </c>
      <c r="D177" s="173" t="s">
        <v>632</v>
      </c>
      <c r="E177" s="169">
        <v>129</v>
      </c>
      <c r="F177" s="174">
        <v>220876</v>
      </c>
    </row>
    <row r="178" spans="1:6" ht="18.95" customHeight="1">
      <c r="A178" s="171"/>
      <c r="B178" s="171"/>
      <c r="C178" s="172">
        <v>58981</v>
      </c>
      <c r="D178" s="173" t="s">
        <v>633</v>
      </c>
      <c r="E178" s="169">
        <v>150</v>
      </c>
      <c r="F178" s="174">
        <v>203956</v>
      </c>
    </row>
    <row r="179" spans="1:6" ht="18.95" customHeight="1">
      <c r="A179" s="171"/>
      <c r="B179" s="171"/>
      <c r="C179" s="172">
        <v>58991</v>
      </c>
      <c r="D179" s="173" t="s">
        <v>634</v>
      </c>
      <c r="E179" s="169">
        <v>175</v>
      </c>
      <c r="F179" s="174">
        <v>183442</v>
      </c>
    </row>
    <row r="180" spans="1:6" ht="18.95" customHeight="1">
      <c r="A180" s="171"/>
      <c r="B180" s="171"/>
      <c r="C180" s="172">
        <v>58992</v>
      </c>
      <c r="D180" s="173" t="s">
        <v>635</v>
      </c>
      <c r="E180" s="169">
        <v>84</v>
      </c>
      <c r="F180" s="174">
        <v>127222</v>
      </c>
    </row>
    <row r="181" spans="1:6" ht="18.95" customHeight="1">
      <c r="A181" s="171"/>
      <c r="B181" s="171"/>
      <c r="C181" s="172">
        <v>58993</v>
      </c>
      <c r="D181" s="173" t="s">
        <v>636</v>
      </c>
      <c r="E181" s="169">
        <v>170</v>
      </c>
      <c r="F181" s="174">
        <v>207030</v>
      </c>
    </row>
    <row r="182" spans="1:6" ht="18.95" customHeight="1">
      <c r="A182" s="171"/>
      <c r="B182" s="171"/>
      <c r="C182" s="172">
        <v>58999</v>
      </c>
      <c r="D182" s="173" t="s">
        <v>637</v>
      </c>
      <c r="E182" s="169">
        <v>392</v>
      </c>
      <c r="F182" s="174">
        <v>2200488</v>
      </c>
    </row>
    <row r="183" spans="1:6" s="162" customFormat="1" ht="18.95" customHeight="1">
      <c r="A183" s="255" t="s">
        <v>638</v>
      </c>
      <c r="B183" s="255" t="s">
        <v>639</v>
      </c>
      <c r="C183" s="256"/>
      <c r="D183" s="257"/>
      <c r="E183" s="165">
        <v>538</v>
      </c>
      <c r="F183" s="258">
        <v>7126595</v>
      </c>
    </row>
    <row r="184" spans="1:6" ht="18.95" customHeight="1">
      <c r="A184" s="171"/>
      <c r="B184" s="171"/>
      <c r="C184" s="172">
        <v>59111</v>
      </c>
      <c r="D184" s="173" t="s">
        <v>640</v>
      </c>
      <c r="E184" s="169">
        <v>146</v>
      </c>
      <c r="F184" s="174">
        <v>4320180</v>
      </c>
    </row>
    <row r="185" spans="1:6" ht="18.95" customHeight="1">
      <c r="A185" s="171"/>
      <c r="B185" s="171"/>
      <c r="C185" s="172">
        <v>59112</v>
      </c>
      <c r="D185" s="173" t="s">
        <v>641</v>
      </c>
      <c r="E185" s="169">
        <v>36</v>
      </c>
      <c r="F185" s="174">
        <v>273386</v>
      </c>
    </row>
    <row r="186" spans="1:6" ht="18.95" customHeight="1">
      <c r="A186" s="171"/>
      <c r="B186" s="171"/>
      <c r="C186" s="172">
        <v>59121</v>
      </c>
      <c r="D186" s="173" t="s">
        <v>642</v>
      </c>
      <c r="E186" s="169">
        <v>126</v>
      </c>
      <c r="F186" s="174">
        <v>1062756</v>
      </c>
    </row>
    <row r="187" spans="1:6" ht="18.95" customHeight="1">
      <c r="A187" s="171"/>
      <c r="B187" s="171"/>
      <c r="C187" s="172">
        <v>59122</v>
      </c>
      <c r="D187" s="173" t="s">
        <v>643</v>
      </c>
      <c r="E187" s="169">
        <v>25</v>
      </c>
      <c r="F187" s="174">
        <v>298970</v>
      </c>
    </row>
    <row r="188" spans="1:6" ht="18.95" customHeight="1">
      <c r="A188" s="171"/>
      <c r="B188" s="171"/>
      <c r="C188" s="172">
        <v>59131</v>
      </c>
      <c r="D188" s="173" t="s">
        <v>644</v>
      </c>
      <c r="E188" s="169">
        <v>150</v>
      </c>
      <c r="F188" s="174">
        <v>941065</v>
      </c>
    </row>
    <row r="189" spans="1:6" ht="18.95" customHeight="1">
      <c r="A189" s="171"/>
      <c r="B189" s="171"/>
      <c r="C189" s="172">
        <v>59141</v>
      </c>
      <c r="D189" s="173" t="s">
        <v>645</v>
      </c>
      <c r="E189" s="169">
        <v>55</v>
      </c>
      <c r="F189" s="174">
        <v>230238</v>
      </c>
    </row>
    <row r="190" spans="1:6" s="162" customFormat="1" ht="18.95" customHeight="1">
      <c r="A190" s="255" t="s">
        <v>646</v>
      </c>
      <c r="B190" s="255" t="s">
        <v>647</v>
      </c>
      <c r="C190" s="256"/>
      <c r="D190" s="257"/>
      <c r="E190" s="165">
        <v>71</v>
      </c>
      <c r="F190" s="258">
        <v>111545</v>
      </c>
    </row>
    <row r="191" spans="1:6" ht="18.95" customHeight="1">
      <c r="A191" s="171"/>
      <c r="B191" s="171"/>
      <c r="C191" s="172">
        <v>59211</v>
      </c>
      <c r="D191" s="173" t="s">
        <v>648</v>
      </c>
      <c r="E191" s="169">
        <v>71</v>
      </c>
      <c r="F191" s="174">
        <v>111545</v>
      </c>
    </row>
    <row r="192" spans="1:6" s="162" customFormat="1" ht="18.95" customHeight="1">
      <c r="A192" s="255" t="s">
        <v>649</v>
      </c>
      <c r="B192" s="255" t="s">
        <v>650</v>
      </c>
      <c r="C192" s="256"/>
      <c r="D192" s="257"/>
      <c r="E192" s="165">
        <v>722</v>
      </c>
      <c r="F192" s="258">
        <v>4193538</v>
      </c>
    </row>
    <row r="193" spans="1:6" ht="18.95" customHeight="1">
      <c r="A193" s="171"/>
      <c r="B193" s="171"/>
      <c r="C193" s="172">
        <v>59311</v>
      </c>
      <c r="D193" s="173" t="s">
        <v>651</v>
      </c>
      <c r="E193" s="169">
        <v>118</v>
      </c>
      <c r="F193" s="174">
        <v>373060</v>
      </c>
    </row>
    <row r="194" spans="1:6" ht="18.95" customHeight="1">
      <c r="A194" s="171"/>
      <c r="B194" s="171"/>
      <c r="C194" s="172">
        <v>59312</v>
      </c>
      <c r="D194" s="173" t="s">
        <v>652</v>
      </c>
      <c r="E194" s="169">
        <v>163</v>
      </c>
      <c r="F194" s="174">
        <v>1070528</v>
      </c>
    </row>
    <row r="195" spans="1:6" ht="18.95" customHeight="1">
      <c r="A195" s="171"/>
      <c r="B195" s="171"/>
      <c r="C195" s="172">
        <v>59319</v>
      </c>
      <c r="D195" s="173" t="s">
        <v>653</v>
      </c>
      <c r="E195" s="169">
        <v>243</v>
      </c>
      <c r="F195" s="174">
        <v>1122059</v>
      </c>
    </row>
    <row r="196" spans="1:6" ht="18.95" customHeight="1">
      <c r="A196" s="171"/>
      <c r="B196" s="171"/>
      <c r="C196" s="172">
        <v>59321</v>
      </c>
      <c r="D196" s="173" t="s">
        <v>654</v>
      </c>
      <c r="E196" s="169">
        <v>64</v>
      </c>
      <c r="F196" s="174">
        <v>1050939</v>
      </c>
    </row>
    <row r="197" spans="1:6" ht="18.95" customHeight="1">
      <c r="A197" s="171"/>
      <c r="B197" s="171"/>
      <c r="C197" s="172">
        <v>59331</v>
      </c>
      <c r="D197" s="173" t="s">
        <v>655</v>
      </c>
      <c r="E197" s="169">
        <v>7</v>
      </c>
      <c r="F197" s="174">
        <v>5572</v>
      </c>
    </row>
    <row r="198" spans="1:6" ht="18.95" customHeight="1">
      <c r="A198" s="171"/>
      <c r="B198" s="171"/>
      <c r="C198" s="172">
        <v>59391</v>
      </c>
      <c r="D198" s="173" t="s">
        <v>656</v>
      </c>
      <c r="E198" s="169">
        <v>14</v>
      </c>
      <c r="F198" s="174">
        <v>5966</v>
      </c>
    </row>
    <row r="199" spans="1:6" ht="18.95" customHeight="1">
      <c r="A199" s="171"/>
      <c r="B199" s="171"/>
      <c r="C199" s="172">
        <v>59399</v>
      </c>
      <c r="D199" s="173" t="s">
        <v>657</v>
      </c>
      <c r="E199" s="169">
        <v>113</v>
      </c>
      <c r="F199" s="174">
        <v>565414</v>
      </c>
    </row>
    <row r="200" spans="1:6" s="162" customFormat="1" ht="18.95" customHeight="1">
      <c r="A200" s="255" t="s">
        <v>658</v>
      </c>
      <c r="B200" s="255" t="s">
        <v>659</v>
      </c>
      <c r="C200" s="256"/>
      <c r="D200" s="257"/>
      <c r="E200" s="165">
        <v>168</v>
      </c>
      <c r="F200" s="258">
        <v>788418</v>
      </c>
    </row>
    <row r="201" spans="1:6" ht="18.95" customHeight="1">
      <c r="A201" s="171"/>
      <c r="B201" s="171"/>
      <c r="C201" s="172">
        <v>60111</v>
      </c>
      <c r="D201" s="173" t="s">
        <v>580</v>
      </c>
      <c r="E201" s="169">
        <v>70</v>
      </c>
      <c r="F201" s="174">
        <v>510936</v>
      </c>
    </row>
    <row r="202" spans="1:6" ht="18.95" customHeight="1">
      <c r="A202" s="171"/>
      <c r="B202" s="171"/>
      <c r="C202" s="172">
        <v>60112</v>
      </c>
      <c r="D202" s="173" t="s">
        <v>660</v>
      </c>
      <c r="E202" s="169">
        <v>38</v>
      </c>
      <c r="F202" s="174">
        <v>100084</v>
      </c>
    </row>
    <row r="203" spans="1:6" ht="18.95" customHeight="1">
      <c r="A203" s="171"/>
      <c r="B203" s="171"/>
      <c r="C203" s="172">
        <v>60121</v>
      </c>
      <c r="D203" s="173" t="s">
        <v>661</v>
      </c>
      <c r="E203" s="169">
        <v>25</v>
      </c>
      <c r="F203" s="174">
        <v>72663</v>
      </c>
    </row>
    <row r="204" spans="1:6" ht="18.95" customHeight="1">
      <c r="A204" s="171"/>
      <c r="B204" s="171"/>
      <c r="C204" s="172">
        <v>60131</v>
      </c>
      <c r="D204" s="173" t="s">
        <v>662</v>
      </c>
      <c r="E204" s="169">
        <v>14</v>
      </c>
      <c r="F204" s="174">
        <v>6641</v>
      </c>
    </row>
    <row r="205" spans="1:6" ht="18.95" customHeight="1">
      <c r="A205" s="171"/>
      <c r="B205" s="171"/>
      <c r="C205" s="172">
        <v>60141</v>
      </c>
      <c r="D205" s="173" t="s">
        <v>663</v>
      </c>
      <c r="E205" s="169">
        <v>21</v>
      </c>
      <c r="F205" s="174">
        <v>98094</v>
      </c>
    </row>
    <row r="206" spans="1:6" s="162" customFormat="1" ht="18.95" customHeight="1">
      <c r="A206" s="255" t="s">
        <v>664</v>
      </c>
      <c r="B206" s="255" t="s">
        <v>665</v>
      </c>
      <c r="C206" s="256"/>
      <c r="D206" s="257"/>
      <c r="E206" s="165">
        <v>227</v>
      </c>
      <c r="F206" s="258">
        <v>568824</v>
      </c>
    </row>
    <row r="207" spans="1:6" ht="18.95" customHeight="1">
      <c r="A207" s="171"/>
      <c r="B207" s="171"/>
      <c r="C207" s="172">
        <v>60211</v>
      </c>
      <c r="D207" s="173" t="s">
        <v>666</v>
      </c>
      <c r="E207" s="169">
        <v>57</v>
      </c>
      <c r="F207" s="174">
        <v>203617</v>
      </c>
    </row>
    <row r="208" spans="1:6" ht="18.95" customHeight="1">
      <c r="A208" s="171"/>
      <c r="B208" s="171"/>
      <c r="C208" s="172">
        <v>60221</v>
      </c>
      <c r="D208" s="173" t="s">
        <v>667</v>
      </c>
      <c r="E208" s="169">
        <v>112</v>
      </c>
      <c r="F208" s="174">
        <v>261580</v>
      </c>
    </row>
    <row r="209" spans="1:6" ht="18.95" customHeight="1">
      <c r="A209" s="171"/>
      <c r="B209" s="171"/>
      <c r="C209" s="172">
        <v>60231</v>
      </c>
      <c r="D209" s="173" t="s">
        <v>668</v>
      </c>
      <c r="E209" s="169">
        <v>37</v>
      </c>
      <c r="F209" s="174">
        <v>72338</v>
      </c>
    </row>
    <row r="210" spans="1:6" ht="18.95" customHeight="1">
      <c r="A210" s="171"/>
      <c r="B210" s="171"/>
      <c r="C210" s="172">
        <v>60291</v>
      </c>
      <c r="D210" s="173" t="s">
        <v>669</v>
      </c>
      <c r="E210" s="169">
        <v>21</v>
      </c>
      <c r="F210" s="174">
        <v>31289</v>
      </c>
    </row>
    <row r="211" spans="1:6" s="162" customFormat="1" ht="18.95" customHeight="1">
      <c r="A211" s="255" t="s">
        <v>670</v>
      </c>
      <c r="B211" s="255" t="s">
        <v>671</v>
      </c>
      <c r="C211" s="256"/>
      <c r="D211" s="257"/>
      <c r="E211" s="165">
        <v>716</v>
      </c>
      <c r="F211" s="258">
        <v>3617116</v>
      </c>
    </row>
    <row r="212" spans="1:6" ht="18.95" customHeight="1">
      <c r="A212" s="171"/>
      <c r="B212" s="171"/>
      <c r="C212" s="172">
        <v>60321</v>
      </c>
      <c r="D212" s="173" t="s">
        <v>672</v>
      </c>
      <c r="E212" s="169">
        <v>249</v>
      </c>
      <c r="F212" s="174">
        <v>629058</v>
      </c>
    </row>
    <row r="213" spans="1:6" ht="18.95" customHeight="1">
      <c r="A213" s="171"/>
      <c r="B213" s="171"/>
      <c r="C213" s="172">
        <v>60331</v>
      </c>
      <c r="D213" s="173" t="s">
        <v>673</v>
      </c>
      <c r="E213" s="169">
        <v>177</v>
      </c>
      <c r="F213" s="174">
        <v>2319771</v>
      </c>
    </row>
    <row r="214" spans="1:6" ht="18.95" customHeight="1">
      <c r="A214" s="171"/>
      <c r="B214" s="171"/>
      <c r="C214" s="172">
        <v>60341</v>
      </c>
      <c r="D214" s="173" t="s">
        <v>674</v>
      </c>
      <c r="E214" s="169">
        <v>290</v>
      </c>
      <c r="F214" s="174">
        <v>668287</v>
      </c>
    </row>
    <row r="215" spans="1:6" s="162" customFormat="1" ht="18.95" customHeight="1">
      <c r="A215" s="255" t="s">
        <v>675</v>
      </c>
      <c r="B215" s="255" t="s">
        <v>676</v>
      </c>
      <c r="C215" s="256"/>
      <c r="D215" s="257"/>
      <c r="E215" s="165">
        <v>121</v>
      </c>
      <c r="F215" s="258">
        <v>523232</v>
      </c>
    </row>
    <row r="216" spans="1:6" ht="18.95" customHeight="1">
      <c r="A216" s="171"/>
      <c r="B216" s="171"/>
      <c r="C216" s="172">
        <v>60411</v>
      </c>
      <c r="D216" s="173" t="s">
        <v>677</v>
      </c>
      <c r="E216" s="169">
        <v>36</v>
      </c>
      <c r="F216" s="174">
        <v>181135</v>
      </c>
    </row>
    <row r="217" spans="1:6" ht="18.95" customHeight="1">
      <c r="A217" s="171"/>
      <c r="B217" s="171"/>
      <c r="C217" s="172">
        <v>60421</v>
      </c>
      <c r="D217" s="173" t="s">
        <v>678</v>
      </c>
      <c r="E217" s="169">
        <v>38</v>
      </c>
      <c r="F217" s="174">
        <v>78188</v>
      </c>
    </row>
    <row r="218" spans="1:6" ht="18.95" customHeight="1">
      <c r="A218" s="171"/>
      <c r="B218" s="171"/>
      <c r="C218" s="172">
        <v>60431</v>
      </c>
      <c r="D218" s="173" t="s">
        <v>679</v>
      </c>
      <c r="E218" s="169">
        <v>47</v>
      </c>
      <c r="F218" s="174">
        <v>263909</v>
      </c>
    </row>
    <row r="219" spans="1:6" s="162" customFormat="1" ht="18.95" customHeight="1">
      <c r="A219" s="255" t="s">
        <v>680</v>
      </c>
      <c r="B219" s="255" t="s">
        <v>681</v>
      </c>
      <c r="C219" s="256"/>
      <c r="D219" s="257"/>
      <c r="E219" s="165">
        <v>451</v>
      </c>
      <c r="F219" s="258">
        <v>4576669</v>
      </c>
    </row>
    <row r="220" spans="1:6" ht="18.95" customHeight="1">
      <c r="A220" s="171"/>
      <c r="B220" s="171"/>
      <c r="C220" s="172">
        <v>60511</v>
      </c>
      <c r="D220" s="173" t="s">
        <v>682</v>
      </c>
      <c r="E220" s="169">
        <v>104</v>
      </c>
      <c r="F220" s="174">
        <v>2561379</v>
      </c>
    </row>
    <row r="221" spans="1:6" ht="18.95" customHeight="1">
      <c r="A221" s="171"/>
      <c r="B221" s="171"/>
      <c r="C221" s="172">
        <v>60512</v>
      </c>
      <c r="D221" s="173" t="s">
        <v>683</v>
      </c>
      <c r="E221" s="169">
        <v>90</v>
      </c>
      <c r="F221" s="174">
        <v>526006</v>
      </c>
    </row>
    <row r="222" spans="1:6" ht="18.95" customHeight="1">
      <c r="A222" s="171"/>
      <c r="B222" s="171"/>
      <c r="C222" s="172">
        <v>60513</v>
      </c>
      <c r="D222" s="173" t="s">
        <v>684</v>
      </c>
      <c r="E222" s="169">
        <v>21</v>
      </c>
      <c r="F222" s="174">
        <v>230947</v>
      </c>
    </row>
    <row r="223" spans="1:6" ht="18.95" customHeight="1">
      <c r="A223" s="171"/>
      <c r="B223" s="171"/>
      <c r="C223" s="172">
        <v>60514</v>
      </c>
      <c r="D223" s="173" t="s">
        <v>685</v>
      </c>
      <c r="E223" s="169">
        <v>2</v>
      </c>
      <c r="F223" s="174" t="s">
        <v>721</v>
      </c>
    </row>
    <row r="224" spans="1:6" ht="18.95" customHeight="1">
      <c r="A224" s="171"/>
      <c r="B224" s="171"/>
      <c r="C224" s="172">
        <v>60519</v>
      </c>
      <c r="D224" s="173" t="s">
        <v>686</v>
      </c>
      <c r="E224" s="169">
        <v>45</v>
      </c>
      <c r="F224" s="174">
        <v>33498</v>
      </c>
    </row>
    <row r="225" spans="1:6" ht="18.95" customHeight="1">
      <c r="A225" s="171"/>
      <c r="B225" s="171"/>
      <c r="C225" s="172">
        <v>60521</v>
      </c>
      <c r="D225" s="173" t="s">
        <v>687</v>
      </c>
      <c r="E225" s="169">
        <v>120</v>
      </c>
      <c r="F225" s="174">
        <v>381629</v>
      </c>
    </row>
    <row r="226" spans="1:6" ht="18.95" customHeight="1">
      <c r="A226" s="171"/>
      <c r="B226" s="171"/>
      <c r="C226" s="172">
        <v>60522</v>
      </c>
      <c r="D226" s="173" t="s">
        <v>688</v>
      </c>
      <c r="E226" s="169">
        <v>64</v>
      </c>
      <c r="F226" s="174">
        <v>799968</v>
      </c>
    </row>
    <row r="227" spans="1:6" ht="18.95" customHeight="1">
      <c r="A227" s="171"/>
      <c r="B227" s="171"/>
      <c r="C227" s="172">
        <v>60529</v>
      </c>
      <c r="D227" s="173" t="s">
        <v>689</v>
      </c>
      <c r="E227" s="169">
        <v>5</v>
      </c>
      <c r="F227" s="174" t="s">
        <v>722</v>
      </c>
    </row>
    <row r="228" spans="1:6" s="162" customFormat="1" ht="18.95" customHeight="1">
      <c r="A228" s="255" t="s">
        <v>690</v>
      </c>
      <c r="B228" s="255" t="s">
        <v>691</v>
      </c>
      <c r="C228" s="256"/>
      <c r="D228" s="257"/>
      <c r="E228" s="165">
        <v>602</v>
      </c>
      <c r="F228" s="258">
        <v>1608680</v>
      </c>
    </row>
    <row r="229" spans="1:6" ht="18.95" customHeight="1">
      <c r="A229" s="171"/>
      <c r="B229" s="171"/>
      <c r="C229" s="172">
        <v>60611</v>
      </c>
      <c r="D229" s="173" t="s">
        <v>692</v>
      </c>
      <c r="E229" s="169">
        <v>207</v>
      </c>
      <c r="F229" s="174">
        <v>467413</v>
      </c>
    </row>
    <row r="230" spans="1:6" ht="18.95" customHeight="1">
      <c r="A230" s="171"/>
      <c r="B230" s="171"/>
      <c r="C230" s="172">
        <v>60621</v>
      </c>
      <c r="D230" s="173" t="s">
        <v>693</v>
      </c>
      <c r="E230" s="169">
        <v>10</v>
      </c>
      <c r="F230" s="174">
        <v>23680</v>
      </c>
    </row>
    <row r="231" spans="1:6" ht="18.95" customHeight="1">
      <c r="A231" s="171"/>
      <c r="B231" s="171"/>
      <c r="C231" s="172">
        <v>60631</v>
      </c>
      <c r="D231" s="173" t="s">
        <v>694</v>
      </c>
      <c r="E231" s="169">
        <v>150</v>
      </c>
      <c r="F231" s="174">
        <v>454419</v>
      </c>
    </row>
    <row r="232" spans="1:6" ht="18.95" customHeight="1">
      <c r="A232" s="171"/>
      <c r="B232" s="171"/>
      <c r="C232" s="172">
        <v>60641</v>
      </c>
      <c r="D232" s="173" t="s">
        <v>695</v>
      </c>
      <c r="E232" s="169">
        <v>235</v>
      </c>
      <c r="F232" s="174">
        <v>663168</v>
      </c>
    </row>
    <row r="233" spans="1:6" s="162" customFormat="1" ht="18.95" customHeight="1">
      <c r="A233" s="255" t="s">
        <v>696</v>
      </c>
      <c r="B233" s="255" t="s">
        <v>697</v>
      </c>
      <c r="C233" s="256"/>
      <c r="D233" s="257"/>
      <c r="E233" s="165">
        <v>256</v>
      </c>
      <c r="F233" s="258">
        <v>1128148</v>
      </c>
    </row>
    <row r="234" spans="1:6" ht="18.95" customHeight="1">
      <c r="A234" s="171"/>
      <c r="B234" s="171"/>
      <c r="C234" s="172">
        <v>60711</v>
      </c>
      <c r="D234" s="173" t="s">
        <v>698</v>
      </c>
      <c r="E234" s="169">
        <v>83</v>
      </c>
      <c r="F234" s="174">
        <v>770668</v>
      </c>
    </row>
    <row r="235" spans="1:6" ht="18.95" customHeight="1">
      <c r="A235" s="171"/>
      <c r="B235" s="171"/>
      <c r="C235" s="172">
        <v>60721</v>
      </c>
      <c r="D235" s="173" t="s">
        <v>699</v>
      </c>
      <c r="E235" s="169">
        <v>144</v>
      </c>
      <c r="F235" s="174">
        <v>204431</v>
      </c>
    </row>
    <row r="236" spans="1:6" ht="18.95" customHeight="1">
      <c r="A236" s="171"/>
      <c r="B236" s="171"/>
      <c r="C236" s="172">
        <v>60722</v>
      </c>
      <c r="D236" s="173" t="s">
        <v>700</v>
      </c>
      <c r="E236" s="169">
        <v>11</v>
      </c>
      <c r="F236" s="174">
        <v>87413</v>
      </c>
    </row>
    <row r="237" spans="1:6" ht="18.95" customHeight="1">
      <c r="A237" s="171"/>
      <c r="B237" s="171"/>
      <c r="C237" s="172">
        <v>60731</v>
      </c>
      <c r="D237" s="173" t="s">
        <v>701</v>
      </c>
      <c r="E237" s="169">
        <v>18</v>
      </c>
      <c r="F237" s="174">
        <v>65636</v>
      </c>
    </row>
    <row r="238" spans="1:6" s="162" customFormat="1" ht="18.95" customHeight="1">
      <c r="A238" s="255" t="s">
        <v>702</v>
      </c>
      <c r="B238" s="255" t="s">
        <v>703</v>
      </c>
      <c r="C238" s="256"/>
      <c r="D238" s="257"/>
      <c r="E238" s="165">
        <v>133</v>
      </c>
      <c r="F238" s="258">
        <v>343610</v>
      </c>
    </row>
    <row r="239" spans="1:6" ht="18.95" customHeight="1">
      <c r="A239" s="171"/>
      <c r="B239" s="171"/>
      <c r="C239" s="172">
        <v>60811</v>
      </c>
      <c r="D239" s="173" t="s">
        <v>704</v>
      </c>
      <c r="E239" s="169">
        <v>13</v>
      </c>
      <c r="F239" s="174">
        <v>23056</v>
      </c>
    </row>
    <row r="240" spans="1:6" ht="18.95" customHeight="1">
      <c r="A240" s="171"/>
      <c r="B240" s="171"/>
      <c r="C240" s="172">
        <v>60821</v>
      </c>
      <c r="D240" s="173" t="s">
        <v>705</v>
      </c>
      <c r="E240" s="169">
        <v>120</v>
      </c>
      <c r="F240" s="174">
        <v>320554</v>
      </c>
    </row>
    <row r="241" spans="1:6" s="162" customFormat="1" ht="18.95" customHeight="1">
      <c r="A241" s="255" t="s">
        <v>706</v>
      </c>
      <c r="B241" s="255" t="s">
        <v>707</v>
      </c>
      <c r="C241" s="256"/>
      <c r="D241" s="257"/>
      <c r="E241" s="165">
        <v>1447</v>
      </c>
      <c r="F241" s="258">
        <v>4249089</v>
      </c>
    </row>
    <row r="242" spans="1:6" ht="18.95" customHeight="1">
      <c r="A242" s="171"/>
      <c r="B242" s="171"/>
      <c r="C242" s="172">
        <v>60921</v>
      </c>
      <c r="D242" s="173" t="s">
        <v>708</v>
      </c>
      <c r="E242" s="169">
        <v>438</v>
      </c>
      <c r="F242" s="174">
        <v>1079382</v>
      </c>
    </row>
    <row r="243" spans="1:6" ht="18.95" customHeight="1">
      <c r="A243" s="171"/>
      <c r="B243" s="171"/>
      <c r="C243" s="172">
        <v>60931</v>
      </c>
      <c r="D243" s="173" t="s">
        <v>709</v>
      </c>
      <c r="E243" s="169">
        <v>134</v>
      </c>
      <c r="F243" s="174">
        <v>222098</v>
      </c>
    </row>
    <row r="244" spans="1:6" ht="18.95" customHeight="1">
      <c r="A244" s="171"/>
      <c r="B244" s="171"/>
      <c r="C244" s="172">
        <v>60941</v>
      </c>
      <c r="D244" s="173" t="s">
        <v>710</v>
      </c>
      <c r="E244" s="169">
        <v>54</v>
      </c>
      <c r="F244" s="174">
        <v>369005</v>
      </c>
    </row>
    <row r="245" spans="1:6" ht="18.95" customHeight="1">
      <c r="A245" s="171"/>
      <c r="B245" s="171"/>
      <c r="C245" s="172">
        <v>60951</v>
      </c>
      <c r="D245" s="173" t="s">
        <v>711</v>
      </c>
      <c r="E245" s="169">
        <v>90</v>
      </c>
      <c r="F245" s="174">
        <v>239196</v>
      </c>
    </row>
    <row r="246" spans="1:6" ht="18.95" customHeight="1">
      <c r="A246" s="171"/>
      <c r="B246" s="171"/>
      <c r="C246" s="172">
        <v>60961</v>
      </c>
      <c r="D246" s="173" t="s">
        <v>712</v>
      </c>
      <c r="E246" s="169">
        <v>21</v>
      </c>
      <c r="F246" s="174">
        <v>52247</v>
      </c>
    </row>
    <row r="247" spans="1:6" ht="18.95" customHeight="1">
      <c r="A247" s="171"/>
      <c r="B247" s="171"/>
      <c r="C247" s="172">
        <v>60962</v>
      </c>
      <c r="D247" s="173" t="s">
        <v>713</v>
      </c>
      <c r="E247" s="169">
        <v>104</v>
      </c>
      <c r="F247" s="174">
        <v>185266</v>
      </c>
    </row>
    <row r="248" spans="1:6" ht="18.95" customHeight="1">
      <c r="A248" s="171"/>
      <c r="B248" s="171"/>
      <c r="C248" s="172">
        <v>60971</v>
      </c>
      <c r="D248" s="173" t="s">
        <v>714</v>
      </c>
      <c r="E248" s="169">
        <v>18</v>
      </c>
      <c r="F248" s="174">
        <v>12853</v>
      </c>
    </row>
    <row r="249" spans="1:6" ht="18.95" customHeight="1">
      <c r="A249" s="171"/>
      <c r="B249" s="171"/>
      <c r="C249" s="172">
        <v>60981</v>
      </c>
      <c r="D249" s="173" t="s">
        <v>715</v>
      </c>
      <c r="E249" s="169">
        <v>50</v>
      </c>
      <c r="F249" s="174">
        <v>133354</v>
      </c>
    </row>
    <row r="250" spans="1:6" ht="18.95" customHeight="1">
      <c r="A250" s="171"/>
      <c r="B250" s="171"/>
      <c r="C250" s="172">
        <v>60991</v>
      </c>
      <c r="D250" s="173" t="s">
        <v>716</v>
      </c>
      <c r="E250" s="169">
        <v>31</v>
      </c>
      <c r="F250" s="174">
        <v>108515</v>
      </c>
    </row>
    <row r="251" spans="1:6" ht="18.95" customHeight="1">
      <c r="A251" s="171"/>
      <c r="B251" s="171"/>
      <c r="C251" s="172">
        <v>60992</v>
      </c>
      <c r="D251" s="173" t="s">
        <v>717</v>
      </c>
      <c r="E251" s="169">
        <v>125</v>
      </c>
      <c r="F251" s="174">
        <v>223421</v>
      </c>
    </row>
    <row r="252" spans="1:6" ht="18.95" customHeight="1">
      <c r="A252" s="175"/>
      <c r="B252" s="175"/>
      <c r="C252" s="176">
        <v>60999</v>
      </c>
      <c r="D252" s="177" t="s">
        <v>718</v>
      </c>
      <c r="E252" s="178">
        <v>382</v>
      </c>
      <c r="F252" s="179">
        <v>1623752</v>
      </c>
    </row>
  </sheetData>
  <mergeCells count="1">
    <mergeCell ref="A2:D2"/>
  </mergeCells>
  <phoneticPr fontId="2"/>
  <pageMargins left="0.70866141732283472" right="0.70866141732283472" top="0.59055118110236227" bottom="0.43307086614173229" header="0.31496062992125984" footer="0.19685039370078741"/>
  <pageSetup paperSize="9" orientation="portrait" r:id="rId1"/>
  <headerFooter differentOddEven="1" differentFirst="1">
    <evenHeader>&amp;L&amp;"Meiryo UI,標準"第7表　産業分類、商品分類別事業所数、年間商品販売額（続き）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第1表!Print_Area</vt:lpstr>
      <vt:lpstr>第2表!Print_Area</vt:lpstr>
      <vt:lpstr>第3表!Print_Area</vt:lpstr>
      <vt:lpstr>第4表!Print_Area</vt:lpstr>
      <vt:lpstr>第6表!Print_Area</vt:lpstr>
      <vt:lpstr>第1表!Print_Titles</vt:lpstr>
      <vt:lpstr>第2表!Print_Titles</vt:lpstr>
      <vt:lpstr>第6表!Print_Titles</vt:lpstr>
      <vt:lpstr>第7表!Print_Titles</vt:lpstr>
      <vt:lpstr>第3表_合計</vt:lpstr>
      <vt:lpstr>第4表_卸売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商業統計</cp:keywords>
  <cp:lastModifiedBy>HEIMAT</cp:lastModifiedBy>
  <cp:lastPrinted>2016-03-04T10:35:36Z</cp:lastPrinted>
  <dcterms:created xsi:type="dcterms:W3CDTF">1997-01-08T22:48:59Z</dcterms:created>
  <dcterms:modified xsi:type="dcterms:W3CDTF">2016-12-21T00:11:28Z</dcterms:modified>
</cp:coreProperties>
</file>