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4表" sheetId="1" r:id="rId1"/>
  </sheets>
  <externalReferences>
    <externalReference r:id="rId4"/>
  </externalReferences>
  <definedNames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<sst xmlns="http://schemas.openxmlformats.org/spreadsheetml/2006/main" count="175" uniqueCount="68">
  <si>
    <t>第４表　産業中分類別事業所数，従業者数，現金給与総額，原材料使用総額，製造品出荷額等，</t>
  </si>
  <si>
    <t>事　業　所　数</t>
  </si>
  <si>
    <t>従　業　者　数　　（人）</t>
  </si>
  <si>
    <t>製　造　品　出　荷　額　等</t>
  </si>
  <si>
    <t>常用労働者</t>
  </si>
  <si>
    <t>　個人事業主・</t>
  </si>
  <si>
    <t>現金給与</t>
  </si>
  <si>
    <t>原材料使用</t>
  </si>
  <si>
    <t>製　造　品</t>
  </si>
  <si>
    <t>加 工 賃</t>
  </si>
  <si>
    <t>修理料</t>
  </si>
  <si>
    <t>付加価値額</t>
  </si>
  <si>
    <t>分類</t>
  </si>
  <si>
    <t>産 業 中 分 類</t>
  </si>
  <si>
    <t>合　計</t>
  </si>
  <si>
    <t>会　社</t>
  </si>
  <si>
    <t>組合・</t>
  </si>
  <si>
    <t>個　人</t>
  </si>
  <si>
    <t>　家族従業者</t>
  </si>
  <si>
    <t>総　　額</t>
  </si>
  <si>
    <t>総　　　額</t>
  </si>
  <si>
    <t>合　　　計</t>
  </si>
  <si>
    <t>その他</t>
  </si>
  <si>
    <t>出　荷　額</t>
  </si>
  <si>
    <t>収 入 額</t>
  </si>
  <si>
    <t>収入額</t>
  </si>
  <si>
    <t>番号</t>
  </si>
  <si>
    <t>法　人</t>
  </si>
  <si>
    <t>男</t>
  </si>
  <si>
    <t>女</t>
  </si>
  <si>
    <t>（万円）</t>
  </si>
  <si>
    <t>総数</t>
  </si>
  <si>
    <t>　　　</t>
  </si>
  <si>
    <t xml:space="preserve">　　　 </t>
  </si>
  <si>
    <t>　　</t>
  </si>
  <si>
    <t xml:space="preserve">　　 </t>
  </si>
  <si>
    <t>　　　　</t>
  </si>
  <si>
    <t xml:space="preserve">　　　　　 </t>
  </si>
  <si>
    <t>　　　　　　</t>
  </si>
  <si>
    <t>　　　　　　　</t>
  </si>
  <si>
    <t>12　食料品　　　　</t>
  </si>
  <si>
    <t>13　飲料・飼料　　</t>
  </si>
  <si>
    <t>14　繊　維　　　　　</t>
  </si>
  <si>
    <t>15　衣　服　　　　　</t>
  </si>
  <si>
    <t>16　木材・木製品　</t>
  </si>
  <si>
    <t>17　家　具　　　　　</t>
  </si>
  <si>
    <t>18　パルプ・紙　　</t>
  </si>
  <si>
    <t>19　出版・印刷　　</t>
  </si>
  <si>
    <t>20　化　学　　　　　</t>
  </si>
  <si>
    <t>21　石油・石炭　　</t>
  </si>
  <si>
    <t>22　プラスチック　</t>
  </si>
  <si>
    <t>23　ゴム製品　　　</t>
  </si>
  <si>
    <t>24　なめし革　　　</t>
  </si>
  <si>
    <t>25　窯業・土石　　</t>
  </si>
  <si>
    <t>26　鉄　鋼　　　　　</t>
  </si>
  <si>
    <t>27　非鉄金属　　　</t>
  </si>
  <si>
    <t>28　金属製品　　　</t>
  </si>
  <si>
    <t>29　一般機械　　　</t>
  </si>
  <si>
    <t>30　電気機械　　　</t>
  </si>
  <si>
    <t>31　輸送機械　　　</t>
  </si>
  <si>
    <t>32　精密機械　　　</t>
  </si>
  <si>
    <t>33　武　器　　　　　</t>
  </si>
  <si>
    <t>34　その他　　　　</t>
  </si>
  <si>
    <t xml:space="preserve">  </t>
  </si>
  <si>
    <t>　　　付加価値額(全事業所)</t>
  </si>
  <si>
    <t>　　　　（平成12年）</t>
  </si>
  <si>
    <t>　総　　　数　　　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</si>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</sst>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明朝"/>
      <family val="1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24"/>
      </top>
      <bottom>
        <color indexed="24"/>
      </bottom>
    </border>
    <border>
      <left style="hair"/>
      <right style="hair"/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>
        <color indexed="24"/>
      </bottom>
    </border>
    <border>
      <left style="hair"/>
      <right style="hair"/>
      <top>
        <color indexed="24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24"/>
      </bottom>
    </border>
    <border>
      <left>
        <color indexed="63"/>
      </left>
      <right style="hair">
        <color indexed="8"/>
      </right>
      <top>
        <color indexed="24"/>
      </top>
      <bottom>
        <color indexed="24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horizontal="centerContinuous" vertical="center"/>
    </xf>
    <xf numFmtId="0" fontId="11" fillId="0" borderId="5" xfId="0" applyNumberFormat="1" applyFont="1" applyBorder="1" applyAlignment="1">
      <alignment horizontal="centerContinuous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Continuous" vertical="center"/>
    </xf>
    <xf numFmtId="0" fontId="11" fillId="0" borderId="7" xfId="0" applyNumberFormat="1" applyFont="1" applyBorder="1" applyAlignment="1">
      <alignment horizontal="centerContinuous" vertical="center"/>
    </xf>
    <xf numFmtId="3" fontId="11" fillId="0" borderId="8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Continuous" vertical="center"/>
    </xf>
    <xf numFmtId="0" fontId="11" fillId="0" borderId="3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/>
    </xf>
    <xf numFmtId="0" fontId="11" fillId="0" borderId="19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14-2" xfId="21"/>
    <cellStyle name="標準_H0397-16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300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tabSelected="1" workbookViewId="0" topLeftCell="A1">
      <selection activeCell="A1" sqref="A1:R40"/>
    </sheetView>
  </sheetViews>
  <sheetFormatPr defaultColWidth="9.00390625" defaultRowHeight="14.25"/>
  <cols>
    <col min="1" max="1" width="15.50390625" style="4" customWidth="1"/>
    <col min="2" max="2" width="6.00390625" style="4" bestFit="1" customWidth="1"/>
    <col min="3" max="3" width="6.875" style="4" bestFit="1" customWidth="1"/>
    <col min="4" max="4" width="6.00390625" style="4" customWidth="1"/>
    <col min="5" max="5" width="6.00390625" style="4" bestFit="1" customWidth="1"/>
    <col min="6" max="6" width="6.875" style="4" bestFit="1" customWidth="1"/>
    <col min="7" max="10" width="8.125" style="4" customWidth="1"/>
    <col min="11" max="11" width="10.25390625" style="4" bestFit="1" customWidth="1"/>
    <col min="12" max="12" width="11.25390625" style="4" bestFit="1" customWidth="1"/>
    <col min="13" max="13" width="12.50390625" style="4" customWidth="1"/>
    <col min="14" max="14" width="12.50390625" style="4" bestFit="1" customWidth="1"/>
    <col min="15" max="15" width="10.125" style="4" bestFit="1" customWidth="1"/>
    <col min="16" max="16" width="7.625" style="4" bestFit="1" customWidth="1"/>
    <col min="17" max="17" width="10.25390625" style="4" bestFit="1" customWidth="1"/>
    <col min="18" max="18" width="4.375" style="4" bestFit="1" customWidth="1"/>
    <col min="19" max="16384" width="9.00390625" style="4" customWidth="1"/>
  </cols>
  <sheetData>
    <row r="1" spans="1:18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3"/>
    </row>
    <row r="2" spans="1:18" ht="16.5" customHeight="1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3"/>
    </row>
    <row r="3" spans="1:18" ht="16.5" customHeight="1">
      <c r="A3" s="5" t="s">
        <v>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6"/>
      <c r="R3" s="8"/>
    </row>
    <row r="4" spans="1:18" ht="16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9"/>
      <c r="R4" s="11"/>
    </row>
    <row r="5" spans="1:18" ht="16.5" customHeight="1">
      <c r="A5" s="12"/>
      <c r="B5" s="13" t="s">
        <v>1</v>
      </c>
      <c r="C5" s="13"/>
      <c r="D5" s="13"/>
      <c r="E5" s="14"/>
      <c r="F5" s="13" t="s">
        <v>2</v>
      </c>
      <c r="G5" s="13"/>
      <c r="H5" s="13"/>
      <c r="I5" s="13"/>
      <c r="J5" s="14"/>
      <c r="K5" s="15"/>
      <c r="L5" s="15"/>
      <c r="M5" s="16" t="s">
        <v>3</v>
      </c>
      <c r="N5" s="17"/>
      <c r="O5" s="17"/>
      <c r="P5" s="18"/>
      <c r="Q5" s="12"/>
      <c r="R5" s="19"/>
    </row>
    <row r="6" spans="1:18" ht="16.5" customHeight="1">
      <c r="A6" s="12"/>
      <c r="B6" s="12"/>
      <c r="C6" s="12"/>
      <c r="D6" s="12"/>
      <c r="E6" s="12"/>
      <c r="F6" s="12"/>
      <c r="G6" s="20" t="s">
        <v>4</v>
      </c>
      <c r="H6" s="21"/>
      <c r="I6" s="22" t="s">
        <v>5</v>
      </c>
      <c r="J6" s="12"/>
      <c r="K6" s="15" t="s">
        <v>6</v>
      </c>
      <c r="L6" s="15" t="s">
        <v>7</v>
      </c>
      <c r="M6" s="12"/>
      <c r="N6" s="15" t="s">
        <v>8</v>
      </c>
      <c r="O6" s="23" t="s">
        <v>9</v>
      </c>
      <c r="P6" s="24" t="s">
        <v>10</v>
      </c>
      <c r="Q6" s="15" t="s">
        <v>11</v>
      </c>
      <c r="R6" s="19" t="s">
        <v>12</v>
      </c>
    </row>
    <row r="7" spans="1:18" ht="16.5" customHeight="1">
      <c r="A7" s="21" t="s">
        <v>13</v>
      </c>
      <c r="B7" s="15" t="s">
        <v>14</v>
      </c>
      <c r="C7" s="15" t="s">
        <v>15</v>
      </c>
      <c r="D7" s="15" t="s">
        <v>16</v>
      </c>
      <c r="E7" s="15" t="s">
        <v>17</v>
      </c>
      <c r="F7" s="15" t="s">
        <v>14</v>
      </c>
      <c r="G7" s="25"/>
      <c r="H7" s="26"/>
      <c r="I7" s="27" t="s">
        <v>18</v>
      </c>
      <c r="J7" s="26"/>
      <c r="K7" s="15" t="s">
        <v>19</v>
      </c>
      <c r="L7" s="15" t="s">
        <v>20</v>
      </c>
      <c r="M7" s="15" t="s">
        <v>21</v>
      </c>
      <c r="N7" s="15"/>
      <c r="O7" s="28"/>
      <c r="P7" s="24"/>
      <c r="Q7" s="15"/>
      <c r="R7" s="19"/>
    </row>
    <row r="8" spans="1:18" ht="16.5" customHeight="1">
      <c r="A8" s="12"/>
      <c r="B8" s="15"/>
      <c r="C8" s="15"/>
      <c r="D8" s="15" t="s">
        <v>22</v>
      </c>
      <c r="E8" s="15"/>
      <c r="F8" s="15"/>
      <c r="G8" s="12"/>
      <c r="H8" s="12"/>
      <c r="I8" s="12"/>
      <c r="J8" s="12"/>
      <c r="K8" s="12"/>
      <c r="L8" s="12"/>
      <c r="M8" s="12"/>
      <c r="N8" s="15" t="s">
        <v>23</v>
      </c>
      <c r="O8" s="28" t="s">
        <v>24</v>
      </c>
      <c r="P8" s="24" t="s">
        <v>25</v>
      </c>
      <c r="Q8" s="15"/>
      <c r="R8" s="19" t="s">
        <v>26</v>
      </c>
    </row>
    <row r="9" spans="1:19" ht="17.25" customHeight="1">
      <c r="A9" s="26"/>
      <c r="B9" s="29"/>
      <c r="C9" s="29"/>
      <c r="D9" s="29" t="s">
        <v>27</v>
      </c>
      <c r="E9" s="29"/>
      <c r="F9" s="29"/>
      <c r="G9" s="29" t="s">
        <v>28</v>
      </c>
      <c r="H9" s="29" t="s">
        <v>29</v>
      </c>
      <c r="I9" s="29" t="s">
        <v>28</v>
      </c>
      <c r="J9" s="29" t="s">
        <v>29</v>
      </c>
      <c r="K9" s="29" t="s">
        <v>30</v>
      </c>
      <c r="L9" s="29" t="s">
        <v>30</v>
      </c>
      <c r="M9" s="29" t="s">
        <v>30</v>
      </c>
      <c r="N9" s="29" t="s">
        <v>30</v>
      </c>
      <c r="O9" s="30" t="s">
        <v>30</v>
      </c>
      <c r="P9" s="31" t="s">
        <v>30</v>
      </c>
      <c r="Q9" s="31" t="s">
        <v>30</v>
      </c>
      <c r="R9" s="32"/>
      <c r="S9" s="33"/>
    </row>
    <row r="10" spans="1:18" ht="18.75" customHeight="1">
      <c r="A10" s="12"/>
      <c r="B10" s="12" t="str">
        <f aca="true" t="shared" si="0" ref="B10:Q10">IF(SUM(B13:B39)&lt;&gt;B11,"err"," ")</f>
        <v> </v>
      </c>
      <c r="C10" s="12" t="str">
        <f t="shared" si="0"/>
        <v> </v>
      </c>
      <c r="D10" s="12" t="str">
        <f t="shared" si="0"/>
        <v> </v>
      </c>
      <c r="E10" s="12" t="str">
        <f t="shared" si="0"/>
        <v> </v>
      </c>
      <c r="F10" s="12" t="str">
        <f t="shared" si="0"/>
        <v> </v>
      </c>
      <c r="G10" s="12" t="str">
        <f t="shared" si="0"/>
        <v> </v>
      </c>
      <c r="H10" s="12" t="str">
        <f t="shared" si="0"/>
        <v> </v>
      </c>
      <c r="I10" s="12" t="str">
        <f t="shared" si="0"/>
        <v> </v>
      </c>
      <c r="J10" s="12" t="str">
        <f t="shared" si="0"/>
        <v> </v>
      </c>
      <c r="K10" s="12" t="str">
        <f t="shared" si="0"/>
        <v> </v>
      </c>
      <c r="L10" s="12" t="str">
        <f t="shared" si="0"/>
        <v> </v>
      </c>
      <c r="M10" s="12" t="str">
        <f t="shared" si="0"/>
        <v> </v>
      </c>
      <c r="N10" s="12" t="str">
        <f t="shared" si="0"/>
        <v> </v>
      </c>
      <c r="O10" s="12" t="str">
        <f t="shared" si="0"/>
        <v> </v>
      </c>
      <c r="P10" s="12" t="str">
        <f t="shared" si="0"/>
        <v> </v>
      </c>
      <c r="Q10" s="12" t="str">
        <f t="shared" si="0"/>
        <v> </v>
      </c>
      <c r="R10" s="19"/>
    </row>
    <row r="11" spans="1:18" ht="18.75" customHeight="1">
      <c r="A11" s="12" t="s">
        <v>66</v>
      </c>
      <c r="B11" s="34">
        <v>2142</v>
      </c>
      <c r="C11" s="35">
        <v>1166</v>
      </c>
      <c r="D11" s="36">
        <v>13</v>
      </c>
      <c r="E11" s="35">
        <v>963</v>
      </c>
      <c r="F11" s="35">
        <v>46689</v>
      </c>
      <c r="G11" s="35">
        <v>31229</v>
      </c>
      <c r="H11" s="35">
        <v>13925</v>
      </c>
      <c r="I11" s="35">
        <v>984</v>
      </c>
      <c r="J11" s="37">
        <v>551</v>
      </c>
      <c r="K11" s="38">
        <v>22129525</v>
      </c>
      <c r="L11" s="35">
        <v>105269151</v>
      </c>
      <c r="M11" s="35">
        <v>181133756</v>
      </c>
      <c r="N11" s="35">
        <v>174480761</v>
      </c>
      <c r="O11" s="39">
        <v>6458091</v>
      </c>
      <c r="P11" s="35">
        <v>194904</v>
      </c>
      <c r="Q11" s="35">
        <v>58474220</v>
      </c>
      <c r="R11" s="19" t="s">
        <v>31</v>
      </c>
    </row>
    <row r="12" spans="1:18" ht="18.75" customHeight="1">
      <c r="A12" s="38"/>
      <c r="B12" s="40" t="s">
        <v>32</v>
      </c>
      <c r="C12" s="41" t="s">
        <v>33</v>
      </c>
      <c r="D12" s="38" t="s">
        <v>34</v>
      </c>
      <c r="E12" s="41" t="s">
        <v>35</v>
      </c>
      <c r="F12" s="41" t="s">
        <v>33</v>
      </c>
      <c r="G12" s="41" t="s">
        <v>33</v>
      </c>
      <c r="H12" s="41" t="s">
        <v>36</v>
      </c>
      <c r="I12" s="41" t="s">
        <v>34</v>
      </c>
      <c r="J12" s="37" t="s">
        <v>35</v>
      </c>
      <c r="K12" s="37" t="s">
        <v>37</v>
      </c>
      <c r="L12" s="41" t="s">
        <v>38</v>
      </c>
      <c r="M12" s="41" t="s">
        <v>39</v>
      </c>
      <c r="N12" s="41" t="s">
        <v>39</v>
      </c>
      <c r="O12" s="42"/>
      <c r="P12" s="41"/>
      <c r="Q12" s="41"/>
      <c r="R12" s="43"/>
    </row>
    <row r="13" spans="1:18" ht="18.75" customHeight="1">
      <c r="A13" s="12" t="s">
        <v>40</v>
      </c>
      <c r="B13" s="41">
        <v>255</v>
      </c>
      <c r="C13" s="41">
        <v>129</v>
      </c>
      <c r="D13" s="36">
        <v>4</v>
      </c>
      <c r="E13" s="41">
        <v>122</v>
      </c>
      <c r="F13" s="35">
        <v>5189</v>
      </c>
      <c r="G13" s="35">
        <v>1709</v>
      </c>
      <c r="H13" s="35">
        <v>3279</v>
      </c>
      <c r="I13" s="41">
        <v>117</v>
      </c>
      <c r="J13" s="37">
        <v>84</v>
      </c>
      <c r="K13" s="38">
        <v>1333674</v>
      </c>
      <c r="L13" s="35">
        <v>3697347</v>
      </c>
      <c r="M13" s="35">
        <v>6911842</v>
      </c>
      <c r="N13" s="35">
        <v>6822720</v>
      </c>
      <c r="O13" s="39">
        <v>89111</v>
      </c>
      <c r="P13" s="44">
        <v>11</v>
      </c>
      <c r="Q13" s="35">
        <v>2799672</v>
      </c>
      <c r="R13" s="19">
        <v>12</v>
      </c>
    </row>
    <row r="14" spans="1:18" ht="18.75" customHeight="1">
      <c r="A14" s="12" t="s">
        <v>41</v>
      </c>
      <c r="B14" s="41">
        <v>21</v>
      </c>
      <c r="C14" s="41">
        <v>18</v>
      </c>
      <c r="D14" s="44">
        <v>1</v>
      </c>
      <c r="E14" s="41">
        <v>2</v>
      </c>
      <c r="F14" s="41">
        <v>391</v>
      </c>
      <c r="G14" s="41">
        <v>239</v>
      </c>
      <c r="H14" s="41">
        <v>149</v>
      </c>
      <c r="I14" s="41">
        <v>2</v>
      </c>
      <c r="J14" s="37">
        <v>1</v>
      </c>
      <c r="K14" s="38">
        <v>147427</v>
      </c>
      <c r="L14" s="35">
        <v>505607</v>
      </c>
      <c r="M14" s="35">
        <v>944118</v>
      </c>
      <c r="N14" s="35">
        <v>917247</v>
      </c>
      <c r="O14" s="39">
        <v>26871</v>
      </c>
      <c r="P14" s="44" t="s">
        <v>67</v>
      </c>
      <c r="Q14" s="35">
        <v>322608</v>
      </c>
      <c r="R14" s="19">
        <v>13</v>
      </c>
    </row>
    <row r="15" spans="1:18" ht="18.75" customHeight="1">
      <c r="A15" s="12" t="s">
        <v>42</v>
      </c>
      <c r="B15" s="41">
        <v>14</v>
      </c>
      <c r="C15" s="41">
        <v>7</v>
      </c>
      <c r="D15" s="44" t="s">
        <v>67</v>
      </c>
      <c r="E15" s="41">
        <v>7</v>
      </c>
      <c r="F15" s="45">
        <v>453</v>
      </c>
      <c r="G15" s="45">
        <v>292</v>
      </c>
      <c r="H15" s="45">
        <v>148</v>
      </c>
      <c r="I15" s="45">
        <v>7</v>
      </c>
      <c r="J15" s="46">
        <v>6</v>
      </c>
      <c r="K15" s="47">
        <v>240420</v>
      </c>
      <c r="L15" s="48">
        <v>462120</v>
      </c>
      <c r="M15" s="48">
        <v>987403</v>
      </c>
      <c r="N15" s="48">
        <v>979638</v>
      </c>
      <c r="O15" s="49">
        <v>7735</v>
      </c>
      <c r="P15" s="49">
        <v>30</v>
      </c>
      <c r="Q15" s="48">
        <v>458369</v>
      </c>
      <c r="R15" s="19">
        <v>14</v>
      </c>
    </row>
    <row r="16" spans="1:18" ht="18.75" customHeight="1">
      <c r="A16" s="12" t="s">
        <v>43</v>
      </c>
      <c r="B16" s="41">
        <v>99</v>
      </c>
      <c r="C16" s="41">
        <v>44</v>
      </c>
      <c r="D16" s="44" t="s">
        <v>67</v>
      </c>
      <c r="E16" s="41">
        <v>55</v>
      </c>
      <c r="F16" s="35">
        <v>1006</v>
      </c>
      <c r="G16" s="41">
        <v>290</v>
      </c>
      <c r="H16" s="41">
        <v>637</v>
      </c>
      <c r="I16" s="41">
        <v>50</v>
      </c>
      <c r="J16" s="37">
        <v>29</v>
      </c>
      <c r="K16" s="38">
        <v>270597</v>
      </c>
      <c r="L16" s="35">
        <v>509412</v>
      </c>
      <c r="M16" s="35">
        <v>1026874</v>
      </c>
      <c r="N16" s="35">
        <v>883396</v>
      </c>
      <c r="O16" s="39">
        <v>143346</v>
      </c>
      <c r="P16" s="35">
        <v>132</v>
      </c>
      <c r="Q16" s="35">
        <v>439902</v>
      </c>
      <c r="R16" s="19">
        <v>15</v>
      </c>
    </row>
    <row r="17" spans="1:18" ht="18.75" customHeight="1">
      <c r="A17" s="12" t="s">
        <v>44</v>
      </c>
      <c r="B17" s="41">
        <v>41</v>
      </c>
      <c r="C17" s="41">
        <v>25</v>
      </c>
      <c r="D17" s="36">
        <v>1</v>
      </c>
      <c r="E17" s="41">
        <v>15</v>
      </c>
      <c r="F17" s="41">
        <v>406</v>
      </c>
      <c r="G17" s="41">
        <v>242</v>
      </c>
      <c r="H17" s="41">
        <v>134</v>
      </c>
      <c r="I17" s="41">
        <v>16</v>
      </c>
      <c r="J17" s="37">
        <v>14</v>
      </c>
      <c r="K17" s="38">
        <v>143432</v>
      </c>
      <c r="L17" s="35">
        <v>222214</v>
      </c>
      <c r="M17" s="35">
        <v>487936</v>
      </c>
      <c r="N17" s="35">
        <v>462039</v>
      </c>
      <c r="O17" s="39">
        <v>25237</v>
      </c>
      <c r="P17" s="41">
        <v>660</v>
      </c>
      <c r="Q17" s="35">
        <v>247938</v>
      </c>
      <c r="R17" s="19">
        <v>16</v>
      </c>
    </row>
    <row r="18" spans="1:18" ht="18.75" customHeight="1">
      <c r="A18" s="12"/>
      <c r="B18" s="41" t="s">
        <v>32</v>
      </c>
      <c r="C18" s="41" t="s">
        <v>33</v>
      </c>
      <c r="D18" s="12" t="s">
        <v>34</v>
      </c>
      <c r="E18" s="41" t="s">
        <v>35</v>
      </c>
      <c r="F18" s="41" t="s">
        <v>33</v>
      </c>
      <c r="G18" s="41" t="s">
        <v>33</v>
      </c>
      <c r="H18" s="41" t="s">
        <v>36</v>
      </c>
      <c r="I18" s="41" t="s">
        <v>34</v>
      </c>
      <c r="J18" s="37" t="s">
        <v>35</v>
      </c>
      <c r="K18" s="37" t="s">
        <v>37</v>
      </c>
      <c r="L18" s="41" t="s">
        <v>38</v>
      </c>
      <c r="M18" s="41"/>
      <c r="N18" s="41"/>
      <c r="O18" s="42"/>
      <c r="P18" s="41"/>
      <c r="Q18" s="41"/>
      <c r="R18" s="19"/>
    </row>
    <row r="19" spans="1:18" ht="18.75" customHeight="1">
      <c r="A19" s="12" t="s">
        <v>45</v>
      </c>
      <c r="B19" s="41">
        <v>106</v>
      </c>
      <c r="C19" s="41">
        <v>33</v>
      </c>
      <c r="D19" s="44" t="s">
        <v>67</v>
      </c>
      <c r="E19" s="41">
        <v>73</v>
      </c>
      <c r="F19" s="41">
        <v>636</v>
      </c>
      <c r="G19" s="41">
        <v>385</v>
      </c>
      <c r="H19" s="41">
        <v>142</v>
      </c>
      <c r="I19" s="41">
        <v>78</v>
      </c>
      <c r="J19" s="37">
        <v>31</v>
      </c>
      <c r="K19" s="38">
        <v>198952</v>
      </c>
      <c r="L19" s="35">
        <v>285980</v>
      </c>
      <c r="M19" s="35">
        <v>605959</v>
      </c>
      <c r="N19" s="35">
        <v>593395</v>
      </c>
      <c r="O19" s="39">
        <v>12002</v>
      </c>
      <c r="P19" s="41">
        <v>562</v>
      </c>
      <c r="Q19" s="35">
        <v>299659</v>
      </c>
      <c r="R19" s="19">
        <v>17</v>
      </c>
    </row>
    <row r="20" spans="1:18" ht="18.75" customHeight="1">
      <c r="A20" s="12" t="s">
        <v>46</v>
      </c>
      <c r="B20" s="41">
        <v>48</v>
      </c>
      <c r="C20" s="41">
        <v>36</v>
      </c>
      <c r="D20" s="44" t="s">
        <v>67</v>
      </c>
      <c r="E20" s="41">
        <v>12</v>
      </c>
      <c r="F20" s="35">
        <v>1082</v>
      </c>
      <c r="G20" s="41">
        <v>628</v>
      </c>
      <c r="H20" s="41">
        <v>436</v>
      </c>
      <c r="I20" s="41">
        <v>11</v>
      </c>
      <c r="J20" s="37">
        <v>7</v>
      </c>
      <c r="K20" s="38">
        <v>398855</v>
      </c>
      <c r="L20" s="35">
        <v>1697346</v>
      </c>
      <c r="M20" s="35">
        <v>3252602</v>
      </c>
      <c r="N20" s="35">
        <v>3149839</v>
      </c>
      <c r="O20" s="39">
        <v>102763</v>
      </c>
      <c r="P20" s="44" t="s">
        <v>67</v>
      </c>
      <c r="Q20" s="35">
        <v>1325018</v>
      </c>
      <c r="R20" s="19">
        <v>18</v>
      </c>
    </row>
    <row r="21" spans="1:18" ht="18.75" customHeight="1">
      <c r="A21" s="12" t="s">
        <v>47</v>
      </c>
      <c r="B21" s="41">
        <v>158</v>
      </c>
      <c r="C21" s="41">
        <v>83</v>
      </c>
      <c r="D21" s="36">
        <v>1</v>
      </c>
      <c r="E21" s="41">
        <v>74</v>
      </c>
      <c r="F21" s="35">
        <v>1705</v>
      </c>
      <c r="G21" s="35">
        <v>1011</v>
      </c>
      <c r="H21" s="41">
        <v>582</v>
      </c>
      <c r="I21" s="41">
        <v>74</v>
      </c>
      <c r="J21" s="37">
        <v>38</v>
      </c>
      <c r="K21" s="38">
        <v>651640</v>
      </c>
      <c r="L21" s="35">
        <v>1359605</v>
      </c>
      <c r="M21" s="35">
        <v>3202944</v>
      </c>
      <c r="N21" s="35">
        <v>2963091</v>
      </c>
      <c r="O21" s="39">
        <v>238506</v>
      </c>
      <c r="P21" s="35">
        <v>1347</v>
      </c>
      <c r="Q21" s="35">
        <v>1679987</v>
      </c>
      <c r="R21" s="19">
        <v>19</v>
      </c>
    </row>
    <row r="22" spans="1:18" ht="18.75" customHeight="1">
      <c r="A22" s="12" t="s">
        <v>48</v>
      </c>
      <c r="B22" s="41">
        <v>37</v>
      </c>
      <c r="C22" s="41">
        <v>33</v>
      </c>
      <c r="D22" s="44">
        <v>2</v>
      </c>
      <c r="E22" s="41">
        <v>2</v>
      </c>
      <c r="F22" s="35">
        <v>3283</v>
      </c>
      <c r="G22" s="35">
        <v>2673</v>
      </c>
      <c r="H22" s="41">
        <v>607</v>
      </c>
      <c r="I22" s="41">
        <v>3</v>
      </c>
      <c r="J22" s="44" t="s">
        <v>67</v>
      </c>
      <c r="K22" s="38">
        <v>1960647</v>
      </c>
      <c r="L22" s="35">
        <v>10616093</v>
      </c>
      <c r="M22" s="35">
        <v>20577861</v>
      </c>
      <c r="N22" s="35">
        <v>20519658</v>
      </c>
      <c r="O22" s="39">
        <v>57579</v>
      </c>
      <c r="P22" s="44">
        <v>624</v>
      </c>
      <c r="Q22" s="35">
        <v>7556426</v>
      </c>
      <c r="R22" s="19">
        <v>20</v>
      </c>
    </row>
    <row r="23" spans="1:18" ht="18.75" customHeight="1">
      <c r="A23" s="12" t="s">
        <v>49</v>
      </c>
      <c r="B23" s="41">
        <v>8</v>
      </c>
      <c r="C23" s="41">
        <v>8</v>
      </c>
      <c r="D23" s="44" t="s">
        <v>67</v>
      </c>
      <c r="E23" s="44" t="s">
        <v>67</v>
      </c>
      <c r="F23" s="41">
        <v>406</v>
      </c>
      <c r="G23" s="41">
        <v>342</v>
      </c>
      <c r="H23" s="41">
        <v>64</v>
      </c>
      <c r="I23" s="44" t="s">
        <v>67</v>
      </c>
      <c r="J23" s="44" t="s">
        <v>67</v>
      </c>
      <c r="K23" s="38">
        <v>243358</v>
      </c>
      <c r="L23" s="35">
        <v>10731210</v>
      </c>
      <c r="M23" s="35">
        <v>21306712</v>
      </c>
      <c r="N23" s="35">
        <v>21306013</v>
      </c>
      <c r="O23" s="44">
        <v>699</v>
      </c>
      <c r="P23" s="44" t="s">
        <v>67</v>
      </c>
      <c r="Q23" s="35">
        <v>4212949</v>
      </c>
      <c r="R23" s="19">
        <v>21</v>
      </c>
    </row>
    <row r="24" spans="1:18" ht="18.75" customHeight="1">
      <c r="A24" s="12"/>
      <c r="B24" s="41" t="s">
        <v>32</v>
      </c>
      <c r="C24" s="41" t="s">
        <v>33</v>
      </c>
      <c r="D24" s="12" t="s">
        <v>34</v>
      </c>
      <c r="E24" s="41" t="s">
        <v>35</v>
      </c>
      <c r="F24" s="41" t="s">
        <v>33</v>
      </c>
      <c r="G24" s="41" t="s">
        <v>33</v>
      </c>
      <c r="H24" s="41" t="s">
        <v>36</v>
      </c>
      <c r="I24" s="41" t="s">
        <v>34</v>
      </c>
      <c r="J24" s="37" t="s">
        <v>35</v>
      </c>
      <c r="K24" s="37" t="s">
        <v>37</v>
      </c>
      <c r="L24" s="41" t="s">
        <v>38</v>
      </c>
      <c r="M24" s="41" t="s">
        <v>39</v>
      </c>
      <c r="N24" s="41" t="s">
        <v>39</v>
      </c>
      <c r="O24" s="50" t="s">
        <v>37</v>
      </c>
      <c r="P24" s="41"/>
      <c r="Q24" s="41"/>
      <c r="R24" s="19"/>
    </row>
    <row r="25" spans="1:18" ht="18.75" customHeight="1">
      <c r="A25" s="12" t="s">
        <v>50</v>
      </c>
      <c r="B25" s="41">
        <v>56</v>
      </c>
      <c r="C25" s="41">
        <v>38</v>
      </c>
      <c r="D25" s="44" t="s">
        <v>67</v>
      </c>
      <c r="E25" s="41">
        <v>18</v>
      </c>
      <c r="F25" s="35">
        <v>1250</v>
      </c>
      <c r="G25" s="41">
        <v>684</v>
      </c>
      <c r="H25" s="41">
        <v>539</v>
      </c>
      <c r="I25" s="41">
        <v>19</v>
      </c>
      <c r="J25" s="37">
        <v>8</v>
      </c>
      <c r="K25" s="38">
        <v>462092</v>
      </c>
      <c r="L25" s="35">
        <v>2091895</v>
      </c>
      <c r="M25" s="35">
        <v>3521547</v>
      </c>
      <c r="N25" s="35">
        <v>3413957</v>
      </c>
      <c r="O25" s="51">
        <v>107590</v>
      </c>
      <c r="P25" s="44" t="s">
        <v>67</v>
      </c>
      <c r="Q25" s="52">
        <v>1114950</v>
      </c>
      <c r="R25" s="19">
        <v>22</v>
      </c>
    </row>
    <row r="26" spans="1:18" ht="18.75" customHeight="1">
      <c r="A26" s="12" t="s">
        <v>51</v>
      </c>
      <c r="B26" s="41">
        <v>7</v>
      </c>
      <c r="C26" s="41">
        <v>6</v>
      </c>
      <c r="D26" s="44" t="s">
        <v>67</v>
      </c>
      <c r="E26" s="41">
        <v>1</v>
      </c>
      <c r="F26" s="41">
        <v>772</v>
      </c>
      <c r="G26" s="41">
        <v>557</v>
      </c>
      <c r="H26" s="41">
        <v>214</v>
      </c>
      <c r="I26" s="44" t="s">
        <v>67</v>
      </c>
      <c r="J26" s="37">
        <v>1</v>
      </c>
      <c r="K26" s="38">
        <v>467554</v>
      </c>
      <c r="L26" s="35">
        <v>1864671</v>
      </c>
      <c r="M26" s="35">
        <v>2871790</v>
      </c>
      <c r="N26" s="35">
        <v>2865116</v>
      </c>
      <c r="O26" s="52">
        <v>6674</v>
      </c>
      <c r="P26" s="44" t="s">
        <v>67</v>
      </c>
      <c r="Q26" s="52">
        <v>887493</v>
      </c>
      <c r="R26" s="19">
        <v>23</v>
      </c>
    </row>
    <row r="27" spans="1:18" ht="18.75" customHeight="1">
      <c r="A27" s="12" t="s">
        <v>52</v>
      </c>
      <c r="B27" s="41">
        <v>253</v>
      </c>
      <c r="C27" s="41">
        <v>36</v>
      </c>
      <c r="D27" s="36">
        <v>2</v>
      </c>
      <c r="E27" s="41">
        <v>215</v>
      </c>
      <c r="F27" s="35">
        <v>1575</v>
      </c>
      <c r="G27" s="41">
        <v>634</v>
      </c>
      <c r="H27" s="41">
        <v>538</v>
      </c>
      <c r="I27" s="41">
        <v>236</v>
      </c>
      <c r="J27" s="37">
        <v>167</v>
      </c>
      <c r="K27" s="38">
        <v>435112</v>
      </c>
      <c r="L27" s="35">
        <v>1783419</v>
      </c>
      <c r="M27" s="35">
        <v>2582319</v>
      </c>
      <c r="N27" s="35">
        <v>2348584</v>
      </c>
      <c r="O27" s="52">
        <v>232235</v>
      </c>
      <c r="P27" s="52">
        <v>1500</v>
      </c>
      <c r="Q27" s="52">
        <v>721367</v>
      </c>
      <c r="R27" s="19">
        <v>24</v>
      </c>
    </row>
    <row r="28" spans="1:18" ht="18.75" customHeight="1">
      <c r="A28" s="12" t="s">
        <v>53</v>
      </c>
      <c r="B28" s="41">
        <v>48</v>
      </c>
      <c r="C28" s="41">
        <v>38</v>
      </c>
      <c r="D28" s="44" t="s">
        <v>67</v>
      </c>
      <c r="E28" s="41">
        <v>10</v>
      </c>
      <c r="F28" s="35">
        <v>884</v>
      </c>
      <c r="G28" s="41">
        <v>754</v>
      </c>
      <c r="H28" s="41">
        <v>114</v>
      </c>
      <c r="I28" s="41">
        <v>10</v>
      </c>
      <c r="J28" s="37">
        <v>6</v>
      </c>
      <c r="K28" s="38">
        <v>497595</v>
      </c>
      <c r="L28" s="35">
        <v>892668</v>
      </c>
      <c r="M28" s="35">
        <v>2581790</v>
      </c>
      <c r="N28" s="35">
        <v>2561475</v>
      </c>
      <c r="O28" s="52">
        <v>20118</v>
      </c>
      <c r="P28" s="53">
        <v>197</v>
      </c>
      <c r="Q28" s="52">
        <v>1505851</v>
      </c>
      <c r="R28" s="19">
        <v>25</v>
      </c>
    </row>
    <row r="29" spans="1:18" ht="18.75" customHeight="1">
      <c r="A29" s="12" t="s">
        <v>54</v>
      </c>
      <c r="B29" s="41">
        <v>72</v>
      </c>
      <c r="C29" s="41">
        <v>54</v>
      </c>
      <c r="D29" s="44" t="s">
        <v>67</v>
      </c>
      <c r="E29" s="41">
        <v>18</v>
      </c>
      <c r="F29" s="35">
        <v>6650</v>
      </c>
      <c r="G29" s="35">
        <v>6190</v>
      </c>
      <c r="H29" s="41">
        <v>441</v>
      </c>
      <c r="I29" s="41">
        <v>17</v>
      </c>
      <c r="J29" s="44">
        <v>2</v>
      </c>
      <c r="K29" s="38">
        <v>4202204</v>
      </c>
      <c r="L29" s="35">
        <v>19665170</v>
      </c>
      <c r="M29" s="35">
        <v>34455168</v>
      </c>
      <c r="N29" s="35">
        <v>32652994</v>
      </c>
      <c r="O29" s="52">
        <v>1802164</v>
      </c>
      <c r="P29" s="44">
        <v>10</v>
      </c>
      <c r="Q29" s="52">
        <v>11767970</v>
      </c>
      <c r="R29" s="19">
        <v>26</v>
      </c>
    </row>
    <row r="30" spans="1:18" ht="18.75" customHeight="1">
      <c r="A30" s="12"/>
      <c r="B30" s="41" t="s">
        <v>32</v>
      </c>
      <c r="C30" s="41" t="s">
        <v>33</v>
      </c>
      <c r="D30" s="12" t="s">
        <v>34</v>
      </c>
      <c r="E30" s="41" t="s">
        <v>35</v>
      </c>
      <c r="F30" s="41" t="s">
        <v>33</v>
      </c>
      <c r="G30" s="41" t="s">
        <v>33</v>
      </c>
      <c r="H30" s="41" t="s">
        <v>36</v>
      </c>
      <c r="I30" s="41" t="s">
        <v>34</v>
      </c>
      <c r="J30" s="37" t="s">
        <v>35</v>
      </c>
      <c r="K30" s="37" t="s">
        <v>37</v>
      </c>
      <c r="L30" s="41" t="s">
        <v>38</v>
      </c>
      <c r="M30" s="41" t="s">
        <v>39</v>
      </c>
      <c r="N30" s="41" t="s">
        <v>39</v>
      </c>
      <c r="O30" s="53" t="s">
        <v>37</v>
      </c>
      <c r="P30" s="53"/>
      <c r="Q30" s="53"/>
      <c r="R30" s="19"/>
    </row>
    <row r="31" spans="1:18" ht="18.75" customHeight="1">
      <c r="A31" s="12" t="s">
        <v>55</v>
      </c>
      <c r="B31" s="41">
        <v>18</v>
      </c>
      <c r="C31" s="41">
        <v>13</v>
      </c>
      <c r="D31" s="44" t="s">
        <v>67</v>
      </c>
      <c r="E31" s="41">
        <v>5</v>
      </c>
      <c r="F31" s="41">
        <v>457</v>
      </c>
      <c r="G31" s="41">
        <v>338</v>
      </c>
      <c r="H31" s="41">
        <v>111</v>
      </c>
      <c r="I31" s="41">
        <v>5</v>
      </c>
      <c r="J31" s="37">
        <v>3</v>
      </c>
      <c r="K31" s="38">
        <v>220093</v>
      </c>
      <c r="L31" s="35">
        <v>481867</v>
      </c>
      <c r="M31" s="35">
        <v>1077394</v>
      </c>
      <c r="N31" s="35">
        <v>1024135</v>
      </c>
      <c r="O31" s="52">
        <v>53259</v>
      </c>
      <c r="P31" s="44" t="s">
        <v>67</v>
      </c>
      <c r="Q31" s="52">
        <v>536827</v>
      </c>
      <c r="R31" s="19">
        <v>27</v>
      </c>
    </row>
    <row r="32" spans="1:18" ht="18.75" customHeight="1">
      <c r="A32" s="12" t="s">
        <v>56</v>
      </c>
      <c r="B32" s="41">
        <v>318</v>
      </c>
      <c r="C32" s="41">
        <v>193</v>
      </c>
      <c r="D32" s="36">
        <v>1</v>
      </c>
      <c r="E32" s="41">
        <v>124</v>
      </c>
      <c r="F32" s="35">
        <v>3372</v>
      </c>
      <c r="G32" s="35">
        <v>2352</v>
      </c>
      <c r="H32" s="41">
        <v>839</v>
      </c>
      <c r="I32" s="41">
        <v>127</v>
      </c>
      <c r="J32" s="37">
        <v>54</v>
      </c>
      <c r="K32" s="38">
        <v>1345590</v>
      </c>
      <c r="L32" s="35">
        <v>3066140</v>
      </c>
      <c r="M32" s="35">
        <v>5930644</v>
      </c>
      <c r="N32" s="35">
        <v>4364977</v>
      </c>
      <c r="O32" s="52">
        <v>1529900</v>
      </c>
      <c r="P32" s="52">
        <v>35767</v>
      </c>
      <c r="Q32" s="52">
        <v>2512756</v>
      </c>
      <c r="R32" s="19">
        <v>28</v>
      </c>
    </row>
    <row r="33" spans="1:18" ht="18.75" customHeight="1">
      <c r="A33" s="12" t="s">
        <v>57</v>
      </c>
      <c r="B33" s="41">
        <v>253</v>
      </c>
      <c r="C33" s="41">
        <v>160</v>
      </c>
      <c r="D33" s="44" t="s">
        <v>67</v>
      </c>
      <c r="E33" s="41">
        <v>93</v>
      </c>
      <c r="F33" s="35">
        <v>4501</v>
      </c>
      <c r="G33" s="35">
        <v>3496</v>
      </c>
      <c r="H33" s="35">
        <v>861</v>
      </c>
      <c r="I33" s="41">
        <v>102</v>
      </c>
      <c r="J33" s="37">
        <v>42</v>
      </c>
      <c r="K33" s="38">
        <v>2268046</v>
      </c>
      <c r="L33" s="35">
        <v>5677758</v>
      </c>
      <c r="M33" s="35">
        <v>9745938</v>
      </c>
      <c r="N33" s="35">
        <v>8667636</v>
      </c>
      <c r="O33" s="52">
        <v>1003925</v>
      </c>
      <c r="P33" s="52">
        <v>74377</v>
      </c>
      <c r="Q33" s="52">
        <v>3519387</v>
      </c>
      <c r="R33" s="19">
        <v>29</v>
      </c>
    </row>
    <row r="34" spans="1:18" ht="18.75" customHeight="1">
      <c r="A34" s="12" t="s">
        <v>58</v>
      </c>
      <c r="B34" s="41">
        <v>136</v>
      </c>
      <c r="C34" s="41">
        <v>120</v>
      </c>
      <c r="D34" s="44" t="s">
        <v>67</v>
      </c>
      <c r="E34" s="41">
        <v>16</v>
      </c>
      <c r="F34" s="35">
        <v>10570</v>
      </c>
      <c r="G34" s="35">
        <v>7197</v>
      </c>
      <c r="H34" s="35">
        <v>3350</v>
      </c>
      <c r="I34" s="41">
        <v>15</v>
      </c>
      <c r="J34" s="37">
        <v>8</v>
      </c>
      <c r="K34" s="38">
        <v>5922596</v>
      </c>
      <c r="L34" s="35">
        <v>38212293</v>
      </c>
      <c r="M34" s="35">
        <v>56204736</v>
      </c>
      <c r="N34" s="35">
        <v>55441498</v>
      </c>
      <c r="O34" s="52">
        <v>736235</v>
      </c>
      <c r="P34" s="52">
        <v>27003</v>
      </c>
      <c r="Q34" s="52">
        <v>15314833</v>
      </c>
      <c r="R34" s="19">
        <v>30</v>
      </c>
    </row>
    <row r="35" spans="1:18" ht="18.75" customHeight="1">
      <c r="A35" s="12" t="s">
        <v>59</v>
      </c>
      <c r="B35" s="41">
        <v>58</v>
      </c>
      <c r="C35" s="41">
        <v>31</v>
      </c>
      <c r="D35" s="44" t="s">
        <v>67</v>
      </c>
      <c r="E35" s="41">
        <v>27</v>
      </c>
      <c r="F35" s="35">
        <v>1184</v>
      </c>
      <c r="G35" s="41">
        <v>771</v>
      </c>
      <c r="H35" s="41">
        <v>373</v>
      </c>
      <c r="I35" s="41">
        <v>23</v>
      </c>
      <c r="J35" s="37">
        <v>17</v>
      </c>
      <c r="K35" s="38">
        <v>442664</v>
      </c>
      <c r="L35" s="35">
        <v>885294</v>
      </c>
      <c r="M35" s="35">
        <v>1684060</v>
      </c>
      <c r="N35" s="35">
        <v>1437914</v>
      </c>
      <c r="O35" s="52">
        <v>196728</v>
      </c>
      <c r="P35" s="52">
        <v>49418</v>
      </c>
      <c r="Q35" s="52">
        <v>677190</v>
      </c>
      <c r="R35" s="19">
        <v>31</v>
      </c>
    </row>
    <row r="36" spans="1:18" ht="18.75" customHeight="1">
      <c r="A36" s="12"/>
      <c r="B36" s="41" t="s">
        <v>32</v>
      </c>
      <c r="C36" s="41" t="s">
        <v>33</v>
      </c>
      <c r="D36" s="12" t="s">
        <v>34</v>
      </c>
      <c r="E36" s="41" t="s">
        <v>35</v>
      </c>
      <c r="F36" s="41" t="s">
        <v>33</v>
      </c>
      <c r="G36" s="41" t="s">
        <v>33</v>
      </c>
      <c r="H36" s="41" t="s">
        <v>36</v>
      </c>
      <c r="I36" s="41" t="s">
        <v>34</v>
      </c>
      <c r="J36" s="37" t="s">
        <v>35</v>
      </c>
      <c r="K36" s="37" t="s">
        <v>37</v>
      </c>
      <c r="L36" s="41" t="s">
        <v>38</v>
      </c>
      <c r="M36" s="41" t="s">
        <v>39</v>
      </c>
      <c r="N36" s="41" t="s">
        <v>39</v>
      </c>
      <c r="O36" s="53" t="s">
        <v>37</v>
      </c>
      <c r="P36" s="53"/>
      <c r="Q36" s="53"/>
      <c r="R36" s="19"/>
    </row>
    <row r="37" spans="1:18" ht="18.75" customHeight="1">
      <c r="A37" s="12" t="s">
        <v>60</v>
      </c>
      <c r="B37" s="41">
        <v>4</v>
      </c>
      <c r="C37" s="41">
        <v>2</v>
      </c>
      <c r="D37" s="44" t="s">
        <v>67</v>
      </c>
      <c r="E37" s="41">
        <v>2</v>
      </c>
      <c r="F37" s="45">
        <v>15</v>
      </c>
      <c r="G37" s="45">
        <v>6</v>
      </c>
      <c r="H37" s="45">
        <v>6</v>
      </c>
      <c r="I37" s="45">
        <v>2</v>
      </c>
      <c r="J37" s="46">
        <v>1</v>
      </c>
      <c r="K37" s="47">
        <v>5972</v>
      </c>
      <c r="L37" s="48">
        <v>8150</v>
      </c>
      <c r="M37" s="48">
        <v>17805</v>
      </c>
      <c r="N37" s="48">
        <v>16105</v>
      </c>
      <c r="O37" s="49">
        <v>1500</v>
      </c>
      <c r="P37" s="54">
        <v>200</v>
      </c>
      <c r="Q37" s="55">
        <v>9421</v>
      </c>
      <c r="R37" s="19">
        <v>32</v>
      </c>
    </row>
    <row r="38" spans="1:18" ht="18.75" customHeight="1">
      <c r="A38" s="12" t="s">
        <v>61</v>
      </c>
      <c r="B38" s="44" t="s">
        <v>67</v>
      </c>
      <c r="C38" s="44" t="s">
        <v>67</v>
      </c>
      <c r="D38" s="44" t="s">
        <v>67</v>
      </c>
      <c r="E38" s="44" t="s">
        <v>67</v>
      </c>
      <c r="F38" s="44" t="s">
        <v>67</v>
      </c>
      <c r="G38" s="44" t="s">
        <v>67</v>
      </c>
      <c r="H38" s="44" t="s">
        <v>67</v>
      </c>
      <c r="I38" s="44" t="s">
        <v>67</v>
      </c>
      <c r="J38" s="44" t="s">
        <v>67</v>
      </c>
      <c r="K38" s="44" t="s">
        <v>67</v>
      </c>
      <c r="L38" s="44" t="s">
        <v>67</v>
      </c>
      <c r="M38" s="44" t="s">
        <v>67</v>
      </c>
      <c r="N38" s="44" t="s">
        <v>67</v>
      </c>
      <c r="O38" s="56" t="s">
        <v>67</v>
      </c>
      <c r="P38" s="56" t="s">
        <v>67</v>
      </c>
      <c r="Q38" s="56" t="s">
        <v>67</v>
      </c>
      <c r="R38" s="19">
        <v>33</v>
      </c>
    </row>
    <row r="39" spans="1:18" ht="18.75" customHeight="1">
      <c r="A39" s="12" t="s">
        <v>62</v>
      </c>
      <c r="B39" s="41">
        <v>132</v>
      </c>
      <c r="C39" s="41">
        <v>59</v>
      </c>
      <c r="D39" s="44">
        <v>1</v>
      </c>
      <c r="E39" s="41">
        <v>72</v>
      </c>
      <c r="F39" s="35">
        <v>902</v>
      </c>
      <c r="G39" s="41">
        <v>439</v>
      </c>
      <c r="H39" s="41">
        <v>361</v>
      </c>
      <c r="I39" s="41">
        <v>70</v>
      </c>
      <c r="J39" s="37">
        <v>32</v>
      </c>
      <c r="K39" s="38">
        <v>271005</v>
      </c>
      <c r="L39" s="35">
        <v>552892</v>
      </c>
      <c r="M39" s="35">
        <v>1156314</v>
      </c>
      <c r="N39" s="35">
        <v>1089334</v>
      </c>
      <c r="O39" s="52">
        <v>63914</v>
      </c>
      <c r="P39" s="52">
        <v>3066</v>
      </c>
      <c r="Q39" s="52">
        <v>563647</v>
      </c>
      <c r="R39" s="19">
        <v>34</v>
      </c>
    </row>
    <row r="40" spans="1:18" ht="18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9"/>
      <c r="Q40" s="58"/>
      <c r="R40" s="11" t="s">
        <v>63</v>
      </c>
    </row>
    <row r="41" spans="1:18" ht="6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60"/>
      <c r="R41" s="19"/>
    </row>
    <row r="42" spans="1:18" ht="1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6"/>
      <c r="R42" s="8"/>
    </row>
  </sheetData>
  <printOptions/>
  <pageMargins left="0.7874015748031497" right="0.72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2002-03-14T07:51:49Z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