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  <sheet name="表11" sheetId="11" r:id="rId11"/>
    <sheet name="表12" sheetId="12" r:id="rId12"/>
    <sheet name="表13" sheetId="13" r:id="rId13"/>
    <sheet name="表14" sheetId="14" r:id="rId14"/>
    <sheet name="表15" sheetId="15" r:id="rId15"/>
    <sheet name="表16" sheetId="16" r:id="rId16"/>
    <sheet name="表17" sheetId="17" r:id="rId17"/>
    <sheet name="表18" sheetId="18" r:id="rId18"/>
    <sheet name="表19" sheetId="19" r:id="rId19"/>
    <sheet name="表20" sheetId="20" r:id="rId20"/>
    <sheet name="表21" sheetId="21" r:id="rId21"/>
    <sheet name="表22" sheetId="22" r:id="rId22"/>
    <sheet name="表23" sheetId="23" r:id="rId23"/>
    <sheet name="表24" sheetId="24" r:id="rId24"/>
  </sheets>
  <externalReferences>
    <externalReference r:id="rId27"/>
  </externalReferences>
  <definedNames>
    <definedName name="_xlnm.Print_Titles">$A$1:$A$1</definedName>
  </definedNames>
  <calcPr fullCalcOnLoad="1"/>
</workbook>
</file>

<file path=xl/sharedStrings.xml><?xml version="1.0" encoding="utf-8"?>
<sst xmlns="http://schemas.openxmlformats.org/spreadsheetml/2006/main" count="1102" uniqueCount="354">
  <si>
    <t>表１　事業所数，従業者数，製造品出荷額等の推移（従業者４人以上の事業所）</t>
  </si>
  <si>
    <t>指数：平成７年=100</t>
  </si>
  <si>
    <t>年　　次</t>
  </si>
  <si>
    <t>事  業  所  数</t>
  </si>
  <si>
    <t>従  業  者  数</t>
  </si>
  <si>
    <t>製　造　品　出　荷　額　等</t>
  </si>
  <si>
    <t>指　数</t>
  </si>
  <si>
    <t>（人）</t>
  </si>
  <si>
    <t>（万円）</t>
  </si>
  <si>
    <t>対前年比(%)</t>
  </si>
  <si>
    <t>６１年</t>
  </si>
  <si>
    <t>６２年</t>
  </si>
  <si>
    <t>平成　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</si>
  <si>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</si>
  <si>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</si>
  <si>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</si>
  <si>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</si>
  <si>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</si>
  <si>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</si>
  <si>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</si>
  <si>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</si>
  <si>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　　　（昭和60年～平成11年）</t>
  </si>
  <si>
    <t>昭和６０年</t>
  </si>
  <si>
    <t>６３年</t>
  </si>
  <si>
    <t>１０年</t>
  </si>
  <si>
    <t>１１年</t>
  </si>
  <si>
    <t>表２　事業所数，従業者数，製造品出荷額等の推移（全事業所）</t>
  </si>
  <si>
    <t>　　　(昭和60年～平成11年)</t>
  </si>
  <si>
    <t>製  造  品  出  荷  額  等</t>
  </si>
  <si>
    <t>対前回比(%)</t>
  </si>
  <si>
    <t>昭和６０年</t>
  </si>
  <si>
    <t>(a)</t>
  </si>
  <si>
    <t>*</t>
  </si>
  <si>
    <t>…</t>
  </si>
  <si>
    <t>…</t>
  </si>
  <si>
    <t>６３年</t>
  </si>
  <si>
    <t>(b)</t>
  </si>
  <si>
    <t>…</t>
  </si>
  <si>
    <t>(c)</t>
  </si>
  <si>
    <t>…</t>
  </si>
  <si>
    <t>…</t>
  </si>
  <si>
    <t>(d)</t>
  </si>
  <si>
    <t>…</t>
  </si>
  <si>
    <t>(e)</t>
  </si>
  <si>
    <t>10年</t>
  </si>
  <si>
    <t>(f)</t>
  </si>
  <si>
    <t>11年</t>
  </si>
  <si>
    <t>…</t>
  </si>
  <si>
    <t>注）*印の年は、製造品出荷額等には特定業種以外の従業者３人以下の事業所を含みません。</t>
  </si>
  <si>
    <t xml:space="preserve">    (a)は対昭和58年比、(b)は対昭和60年比、(c)は対昭和63年比、(d)は対平成２年比、</t>
  </si>
  <si>
    <t xml:space="preserve">    (e)は対平成５年比及び(f)は対平成７年比です。</t>
  </si>
  <si>
    <t>表３　産業中分類別事業所数，従業者数，製造品出荷額等（全事業所）</t>
  </si>
  <si>
    <t>　　　（平成11年）</t>
  </si>
  <si>
    <t xml:space="preserve"> 　　　　　　 注）      </t>
  </si>
  <si>
    <t>産 業 中 分 類</t>
  </si>
  <si>
    <t>事 業 所 数</t>
  </si>
  <si>
    <t>構成比</t>
  </si>
  <si>
    <t>従 業 者 数</t>
  </si>
  <si>
    <t>製造品出荷額等</t>
  </si>
  <si>
    <t>（％）</t>
  </si>
  <si>
    <t/>
  </si>
  <si>
    <t>総　　数</t>
  </si>
  <si>
    <t>12</t>
  </si>
  <si>
    <t>食料品</t>
  </si>
  <si>
    <t>13</t>
  </si>
  <si>
    <t>飲料・飼料</t>
  </si>
  <si>
    <t>14</t>
  </si>
  <si>
    <t>繊　維</t>
  </si>
  <si>
    <t>Ｘ</t>
  </si>
  <si>
    <t>15</t>
  </si>
  <si>
    <t>衣　服</t>
  </si>
  <si>
    <t>16</t>
  </si>
  <si>
    <t>木材・木製品</t>
  </si>
  <si>
    <t>17</t>
  </si>
  <si>
    <t>家　具</t>
  </si>
  <si>
    <t>18</t>
  </si>
  <si>
    <t>パルプ・紙</t>
  </si>
  <si>
    <t>19</t>
  </si>
  <si>
    <t>出版・印刷</t>
  </si>
  <si>
    <t>20</t>
  </si>
  <si>
    <t>化　学</t>
  </si>
  <si>
    <t>21</t>
  </si>
  <si>
    <t>石油・石炭</t>
  </si>
  <si>
    <t>22</t>
  </si>
  <si>
    <t>プラスチック</t>
  </si>
  <si>
    <t>23</t>
  </si>
  <si>
    <t>ゴム製品</t>
  </si>
  <si>
    <t>24</t>
  </si>
  <si>
    <t>なめし革</t>
  </si>
  <si>
    <t>25</t>
  </si>
  <si>
    <t>窯業・土石</t>
  </si>
  <si>
    <t>26</t>
  </si>
  <si>
    <t>鉄　鋼</t>
  </si>
  <si>
    <t>27</t>
  </si>
  <si>
    <t>非鉄金属</t>
  </si>
  <si>
    <t>28</t>
  </si>
  <si>
    <t>金属製品</t>
  </si>
  <si>
    <t>29</t>
  </si>
  <si>
    <t>一般機械</t>
  </si>
  <si>
    <t>30</t>
  </si>
  <si>
    <t>電気機械</t>
  </si>
  <si>
    <t>31</t>
  </si>
  <si>
    <t>輸送機械</t>
  </si>
  <si>
    <t>32</t>
  </si>
  <si>
    <t>精密機械</t>
  </si>
  <si>
    <t>33</t>
  </si>
  <si>
    <t>武　器</t>
  </si>
  <si>
    <t>-</t>
  </si>
  <si>
    <t>34</t>
  </si>
  <si>
    <t>その他</t>
  </si>
  <si>
    <t>注）製造品出荷額等には、特定業種以外の従業者３人以下の事業所を含みません。</t>
  </si>
  <si>
    <t>表４　産業中分類別事業所数（従業者４人以上）</t>
  </si>
  <si>
    <t>　　　（平成11年・10年）</t>
  </si>
  <si>
    <t>平  成  1１  年</t>
  </si>
  <si>
    <t>平 成 １０ 年</t>
  </si>
  <si>
    <t>産 業 中 分 類</t>
  </si>
  <si>
    <t>事業所</t>
  </si>
  <si>
    <t>会　社</t>
  </si>
  <si>
    <t>対前年</t>
  </si>
  <si>
    <t>総　数</t>
  </si>
  <si>
    <t>(％)</t>
  </si>
  <si>
    <t>増減数</t>
  </si>
  <si>
    <t>　　　</t>
  </si>
  <si>
    <t>　　</t>
  </si>
  <si>
    <t xml:space="preserve"> </t>
  </si>
  <si>
    <t>-</t>
  </si>
  <si>
    <t>表５　従業者規模別事業所数（従業者４人以上）</t>
  </si>
  <si>
    <t>平　成　11　年</t>
  </si>
  <si>
    <t>平 成 10 年</t>
  </si>
  <si>
    <t>従 業 者 規 模</t>
  </si>
  <si>
    <t>総　　　数　　</t>
  </si>
  <si>
    <t>4 ～   9人　</t>
  </si>
  <si>
    <t>10 ～  19　　</t>
  </si>
  <si>
    <t>20 ～  29　　</t>
  </si>
  <si>
    <t>30 ～  49　　</t>
  </si>
  <si>
    <t>50 ～  99　　</t>
  </si>
  <si>
    <t>100 ～ 199　　</t>
  </si>
  <si>
    <t>200 ～ 299　　</t>
  </si>
  <si>
    <t>-</t>
  </si>
  <si>
    <t>300 ～ 499　　</t>
  </si>
  <si>
    <t>500 ～ 999　　</t>
  </si>
  <si>
    <t>1,000 人 以 上　</t>
  </si>
  <si>
    <t xml:space="preserve">  </t>
  </si>
  <si>
    <t>表６　産業中分類別従業者数（従業者４人以上）</t>
  </si>
  <si>
    <t>　　　　（単位　人）</t>
  </si>
  <si>
    <t>産 業 中 分 類</t>
  </si>
  <si>
    <t>従業者総数</t>
  </si>
  <si>
    <t>常用労働者</t>
  </si>
  <si>
    <t>個人事業主・</t>
  </si>
  <si>
    <t>家族従業者</t>
  </si>
  <si>
    <t xml:space="preserve">　　　 </t>
  </si>
  <si>
    <t>Ｘ</t>
  </si>
  <si>
    <t>Ｘ</t>
  </si>
  <si>
    <t>-</t>
  </si>
  <si>
    <t>-</t>
  </si>
  <si>
    <t>表７　従業者規模別従業者数（従業者４人以上）</t>
  </si>
  <si>
    <t>　　　（単位  人）</t>
  </si>
  <si>
    <t>平  成  11  年</t>
  </si>
  <si>
    <t>-</t>
  </si>
  <si>
    <t>表８　産業中分類別製造品出荷額等（従業者４人以上）</t>
  </si>
  <si>
    <t>　　　　　　　（単位 万円）</t>
  </si>
  <si>
    <t>平 成 11 年</t>
  </si>
  <si>
    <t>対 前 年</t>
  </si>
  <si>
    <t>伸び率</t>
  </si>
  <si>
    <t>増 減 数</t>
  </si>
  <si>
    <t>　　　　　　</t>
  </si>
  <si>
    <t>表９　従業者規模別製造品出荷額等（従業者４人以上）</t>
  </si>
  <si>
    <t>　　　　　（単位　万円）</t>
  </si>
  <si>
    <t>平   成   11   年</t>
  </si>
  <si>
    <t>製 　造 　品</t>
  </si>
  <si>
    <t>製  造  品</t>
  </si>
  <si>
    <t>加　工　賃</t>
  </si>
  <si>
    <t>修 理 料</t>
  </si>
  <si>
    <t>出 荷 額 等</t>
  </si>
  <si>
    <t>出　荷　額</t>
  </si>
  <si>
    <t>収　入　額</t>
  </si>
  <si>
    <t>収 入 額</t>
  </si>
  <si>
    <t>-</t>
  </si>
  <si>
    <t>平  成  10  年</t>
  </si>
  <si>
    <t>伸 び 率</t>
  </si>
  <si>
    <t>対前年増減額</t>
  </si>
  <si>
    <t>表10　従業者規模別付加価値額（従業者４人以上）</t>
  </si>
  <si>
    <t>（単位　万円）</t>
  </si>
  <si>
    <t>従  業  者</t>
  </si>
  <si>
    <t>一人当たり</t>
  </si>
  <si>
    <t>総　    数</t>
  </si>
  <si>
    <t>1,000 人以上　　</t>
  </si>
  <si>
    <t>表11　産業中分類別付加価値額（従業者４人以上）</t>
  </si>
  <si>
    <t xml:space="preserve"> 産 業 中 分 類</t>
  </si>
  <si>
    <t>　　総　　数</t>
  </si>
  <si>
    <t xml:space="preserve">　　　　　 </t>
  </si>
  <si>
    <t>12　食料品</t>
  </si>
  <si>
    <t>13　飲料・飼料</t>
  </si>
  <si>
    <t>14　繊　維</t>
  </si>
  <si>
    <t>15　衣　服</t>
  </si>
  <si>
    <t>16　木材・木製品</t>
  </si>
  <si>
    <t>17　家　具</t>
  </si>
  <si>
    <t>18　パルプ・紙</t>
  </si>
  <si>
    <t>19　出版・印刷</t>
  </si>
  <si>
    <t>20　化　学</t>
  </si>
  <si>
    <t>21　石油・石炭</t>
  </si>
  <si>
    <t>22　プラスチック</t>
  </si>
  <si>
    <t>23　ゴム製品</t>
  </si>
  <si>
    <t>24　なめし革</t>
  </si>
  <si>
    <t>25　窯業・土石</t>
  </si>
  <si>
    <t>26　鉄　鋼</t>
  </si>
  <si>
    <t>27　非鉄金属</t>
  </si>
  <si>
    <t>28　金属製品</t>
  </si>
  <si>
    <t>29　一般機械</t>
  </si>
  <si>
    <t>30　電気機械</t>
  </si>
  <si>
    <t>31　輸送機械</t>
  </si>
  <si>
    <t>32　精密機械</t>
  </si>
  <si>
    <t>33　武　器</t>
  </si>
  <si>
    <t>34　その他</t>
  </si>
  <si>
    <t>表12　従業者規模別事業所数，従業者数，生産額（従業者30人以上）</t>
  </si>
  <si>
    <t>事業所数</t>
  </si>
  <si>
    <t>従業者数</t>
  </si>
  <si>
    <t>生 産 額</t>
  </si>
  <si>
    <t>30 ～  49人　</t>
  </si>
  <si>
    <t>平成10年総数</t>
  </si>
  <si>
    <t>表13　産業中分類別事業所数，従業者数，生産額（従業者30人以上）</t>
  </si>
  <si>
    <t>表14　従業者規模別在庫額（従業者30人以上）</t>
  </si>
  <si>
    <t>在　庫　額</t>
  </si>
  <si>
    <t>製 造 品</t>
  </si>
  <si>
    <t>原材料及び</t>
  </si>
  <si>
    <t>半製品及び</t>
  </si>
  <si>
    <t>総　　　数</t>
  </si>
  <si>
    <t>燃　　　料</t>
  </si>
  <si>
    <t>仕　掛　品</t>
  </si>
  <si>
    <t>表15　産業中分類別在庫額（従業者30人以上）</t>
  </si>
  <si>
    <t>表16  従業者規模別事業所数，敷地面積，建築面積，延建築面積（従業者30人以上）</t>
  </si>
  <si>
    <t>（面積単位　㎡）</t>
  </si>
  <si>
    <t>敷 地 面 積</t>
  </si>
  <si>
    <t>建 築 面 積</t>
  </si>
  <si>
    <t>延建築面積</t>
  </si>
  <si>
    <t>表17　産業中分類別事業所数，敷地面積，建築面積，延建築面積（従業者30人以上）</t>
  </si>
  <si>
    <t>　　総　　数  　</t>
  </si>
  <si>
    <t>Ｘ</t>
  </si>
  <si>
    <t>　</t>
  </si>
  <si>
    <t>表18　年次別工業用水量の推移（従業者30人以上）</t>
  </si>
  <si>
    <t>　　　（平成２年～平成11年）</t>
  </si>
  <si>
    <t>（単位　立方ﾒｰﾄﾙ／日）</t>
  </si>
  <si>
    <t>工業用水量計</t>
  </si>
  <si>
    <t>淡　　水</t>
  </si>
  <si>
    <t>海　　水</t>
  </si>
  <si>
    <t xml:space="preserve">平成２年 </t>
  </si>
  <si>
    <t xml:space="preserve">３年 </t>
  </si>
  <si>
    <t xml:space="preserve">４年 </t>
  </si>
  <si>
    <t xml:space="preserve">５年 </t>
  </si>
  <si>
    <t xml:space="preserve">６年 </t>
  </si>
  <si>
    <t xml:space="preserve">７年 </t>
  </si>
  <si>
    <t xml:space="preserve">８年 </t>
  </si>
  <si>
    <t xml:space="preserve">９年 </t>
  </si>
  <si>
    <t xml:space="preserve">    10年 </t>
  </si>
  <si>
    <t xml:space="preserve">    11年 </t>
  </si>
  <si>
    <t>表19　用途別工業用水量（従業者30人以上）</t>
  </si>
  <si>
    <t>　　　（平成11年）</t>
  </si>
  <si>
    <t>区  　      分　　</t>
  </si>
  <si>
    <t>平成11年</t>
  </si>
  <si>
    <t>平成10年</t>
  </si>
  <si>
    <t>工業用水総使用量　</t>
  </si>
  <si>
    <t>淡水合計　　　</t>
  </si>
  <si>
    <t>ボイラー用水　　</t>
  </si>
  <si>
    <t>原料用水　　　　</t>
  </si>
  <si>
    <t>製品処理・洗浄用水</t>
  </si>
  <si>
    <t>冷却用水　　　　</t>
  </si>
  <si>
    <t>温調用水　　　　</t>
  </si>
  <si>
    <t>その他　　　　　</t>
  </si>
  <si>
    <t>海水合計　　　</t>
  </si>
  <si>
    <t>表20　産業中分類別工業用水量（従業者30人以上）</t>
  </si>
  <si>
    <t>淡  　水</t>
  </si>
  <si>
    <t>海　  水</t>
  </si>
  <si>
    <t>-</t>
  </si>
  <si>
    <t>Ｘ</t>
  </si>
  <si>
    <t>23　ゴム製品</t>
  </si>
  <si>
    <t>表21　兵庫県下の地域別事業所数，従業者数，製造品出荷額等（従業者４人以上）</t>
  </si>
  <si>
    <t>　　　(平成11年）</t>
  </si>
  <si>
    <t>従 業 者</t>
  </si>
  <si>
    <t>　事  業  所  数　　</t>
  </si>
  <si>
    <t>　従  業  者  数　　</t>
  </si>
  <si>
    <t xml:space="preserve"> 製  造  品  出  荷  額  等　　</t>
  </si>
  <si>
    <t>　現  金  給  与  総  額　　</t>
  </si>
  <si>
    <t>原 材 料 使 用 額 等</t>
  </si>
  <si>
    <t>　　付  加  価  値  額</t>
  </si>
  <si>
    <t>１事業所</t>
  </si>
  <si>
    <t>１ 事 業 所</t>
  </si>
  <si>
    <t>1人当たり</t>
  </si>
  <si>
    <t>人口千人</t>
  </si>
  <si>
    <t>人　　口</t>
  </si>
  <si>
    <t>世 帯 数</t>
  </si>
  <si>
    <t>区　　分</t>
  </si>
  <si>
    <t>当 た り</t>
  </si>
  <si>
    <t>当たり製造品</t>
  </si>
  <si>
    <t>前年比</t>
  </si>
  <si>
    <t>出荷額等</t>
  </si>
  <si>
    <t>平成12年</t>
  </si>
  <si>
    <t>１月１日</t>
  </si>
  <si>
    <t>兵　庫　県</t>
  </si>
  <si>
    <t>姫　路　市</t>
  </si>
  <si>
    <t>神 戸 地 域</t>
  </si>
  <si>
    <t>阪 神 地 域</t>
  </si>
  <si>
    <t>東播磨地域</t>
  </si>
  <si>
    <t>西播磨地域  (姫路市含む)</t>
  </si>
  <si>
    <t>但 馬 地 域</t>
  </si>
  <si>
    <t>丹 波 地 域</t>
  </si>
  <si>
    <t>淡 路 地 域</t>
  </si>
  <si>
    <t>注）兵庫県統計課公表数値によります。人口、世帯数は兵庫県推計人口によります。</t>
  </si>
  <si>
    <t>〔神戸地域〕神戸市  〔阪神地域〕尼崎市･西宮市･芦屋市･伊丹市･宝塚市･川西市･三田市･川辺郡</t>
  </si>
  <si>
    <t>〔東播磨地域〕明石市･加古川市･西脇市･三木市･高砂市･小野市･加西市･美嚢郡･加東郡･多可郡･加古郡</t>
  </si>
  <si>
    <t xml:space="preserve">〔西播磨地域〕姫路市･相生市･龍野市･赤穂市･飾磨郡･神崎郡･揖保郡･赤穂郡･佐用郡･宍粟郡 </t>
  </si>
  <si>
    <t>〔但馬地域〕豊岡市･城崎郡･出石郡･美方郡･養父郡･朝来郡　〔丹波地域〕篠山市・氷上郡</t>
  </si>
  <si>
    <t>〔淡路地域〕洲本市･津名郡･三原郡</t>
  </si>
  <si>
    <t>表22　産業中分類別事業所数及び国内・県内占有率（従業者４人以上）</t>
  </si>
  <si>
    <t>　　　（平成11年）</t>
  </si>
  <si>
    <t>　産 業 中 分 類　　</t>
  </si>
  <si>
    <t>姫 路 市</t>
  </si>
  <si>
    <t>全　　　国</t>
  </si>
  <si>
    <t>占有率(%)</t>
  </si>
  <si>
    <t>　総　　数</t>
  </si>
  <si>
    <t>　食料品</t>
  </si>
  <si>
    <t>　飲料・飼料</t>
  </si>
  <si>
    <t>　繊　維</t>
  </si>
  <si>
    <t>　衣　服</t>
  </si>
  <si>
    <t>　木材・木製品</t>
  </si>
  <si>
    <t>　家　具</t>
  </si>
  <si>
    <t>　パルプ・紙</t>
  </si>
  <si>
    <t>　出版・印刷</t>
  </si>
  <si>
    <t>　化　学</t>
  </si>
  <si>
    <t>　石油・石炭</t>
  </si>
  <si>
    <t>　プラスチック</t>
  </si>
  <si>
    <t>　ゴム製品</t>
  </si>
  <si>
    <t>　なめし革</t>
  </si>
  <si>
    <t>　窯業・土石</t>
  </si>
  <si>
    <t>　鉄　鋼</t>
  </si>
  <si>
    <t>　非鉄金属</t>
  </si>
  <si>
    <t>　金属製品</t>
  </si>
  <si>
    <t>　一般機械</t>
  </si>
  <si>
    <t>　電気機械</t>
  </si>
  <si>
    <t>　輸送機械</t>
  </si>
  <si>
    <t>　精密機械</t>
  </si>
  <si>
    <t>　武　器</t>
  </si>
  <si>
    <t>-</t>
  </si>
  <si>
    <t>　その他</t>
  </si>
  <si>
    <t>表23　産業中分類別従業者数及び国内・県内占有率 （従業者４人以上）</t>
  </si>
  <si>
    <t>　　　（平成11年）</t>
  </si>
  <si>
    <t>産 業 中 分 類</t>
  </si>
  <si>
    <t>Ｘ</t>
  </si>
  <si>
    <t>-</t>
  </si>
  <si>
    <t>表24　産業中分類別製造品出荷額等及び国内・県内占有率（従業者４人以上）</t>
  </si>
  <si>
    <t>産 業 中 分 類</t>
  </si>
  <si>
    <t>（百万円）</t>
  </si>
  <si>
    <t>Ｘ</t>
  </si>
  <si>
    <t>-</t>
  </si>
  <si>
    <t>注）単位未満を四捨五入しているため、総数と内訳の合計が一致しない場合があります。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</si>
</sst>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_ ;_ * &quot;△&quot;#,##0_ ;_ * &quot;-&quot;_ ;_ @_ "/>
    <numFmt numFmtId="178" formatCode="_ * #,##0.0_ ;_ * &quot;△&quot;#,##0.0_ ;_ * &quot;-&quot;_ ;_ @_ "/>
    <numFmt numFmtId="179" formatCode="0.0%"/>
    <numFmt numFmtId="180" formatCode="_ * #,##0.00_ ;_ * &quot;△&quot;#,##0.00_ ;_ * &quot;-&quot;_ ;_ @_ "/>
    <numFmt numFmtId="181" formatCode="#,##0.0"/>
    <numFmt numFmtId="182" formatCode="_ * #,##0_ ;_ * &quot;△&quot;\ #,##0_ ;_ * &quot;－&quot;_ ;_ @_ "/>
    <numFmt numFmtId="183" formatCode="#,##0.000"/>
    <numFmt numFmtId="184" formatCode="#,##0.0_);[Red]\(#,##0.0\)"/>
    <numFmt numFmtId="185" formatCode="#,##0;&quot;△ &quot;#,##0"/>
    <numFmt numFmtId="186" formatCode="#,##0.0;&quot;△ &quot;#,##0.0"/>
    <numFmt numFmtId="187" formatCode="_ * #,##0_ ;_ * &quot;△&quot;\ #,##0_ ;_ * &quot;-&quot;_ ;_ @_ "/>
    <numFmt numFmtId="188" formatCode="_ * ##,#0_;_ * &quot;△&quot;\ #,##0_;_ * &quot;-&quot;_ ;_ @_ "/>
    <numFmt numFmtId="189" formatCode="0_);[Red]\(0\)"/>
    <numFmt numFmtId="190" formatCode="0_ "/>
    <numFmt numFmtId="191" formatCode="0.0_);[Red]\(0.0\)"/>
    <numFmt numFmtId="192" formatCode="#,###."/>
    <numFmt numFmtId="193" formatCode="#,##0.00;&quot;△ &quot;#,##0.00"/>
    <numFmt numFmtId="194" formatCode="#,##0_ "/>
  </numFmts>
  <fonts count="20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u val="single"/>
      <sz val="12"/>
      <color indexed="3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u val="single"/>
      <sz val="1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24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hair"/>
      <top>
        <color indexed="24"/>
      </top>
      <bottom>
        <color indexed="24"/>
      </bottom>
    </border>
    <border>
      <left style="hair"/>
      <right style="hair"/>
      <top>
        <color indexed="24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24"/>
      </top>
      <bottom>
        <color indexed="24"/>
      </bottom>
    </border>
    <border>
      <left>
        <color indexed="63"/>
      </left>
      <right style="hair"/>
      <top style="thin"/>
      <bottom style="hair">
        <color indexed="8"/>
      </bottom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 style="hair"/>
      <top/>
      <bottom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24"/>
      </top>
      <bottom>
        <color indexed="24"/>
      </bottom>
    </border>
    <border>
      <left style="hair"/>
      <right>
        <color indexed="63"/>
      </right>
      <top>
        <color indexed="63"/>
      </top>
      <bottom>
        <color indexed="2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24"/>
      </top>
      <bottom>
        <color indexed="24"/>
      </bottom>
    </border>
    <border>
      <left style="hair"/>
      <right>
        <color indexed="63"/>
      </right>
      <top>
        <color indexed="24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24"/>
      </bottom>
    </border>
    <border>
      <left>
        <color indexed="24"/>
      </left>
      <right>
        <color indexed="24"/>
      </right>
      <top>
        <color indexed="24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</cellStyleXfs>
  <cellXfs count="406">
    <xf numFmtId="0" fontId="0" fillId="0" borderId="0" xfId="0" applyAlignment="1">
      <alignment/>
    </xf>
    <xf numFmtId="0" fontId="9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10" fillId="0" borderId="1" xfId="0" applyNumberFormat="1" applyFont="1" applyBorder="1" applyAlignment="1">
      <alignment horizontal="left" vertical="center"/>
    </xf>
    <xf numFmtId="0" fontId="10" fillId="0" borderId="1" xfId="0" applyNumberFormat="1" applyFont="1" applyBorder="1" applyAlignment="1">
      <alignment horizontal="centerContinuous" vertical="center"/>
    </xf>
    <xf numFmtId="0" fontId="10" fillId="0" borderId="1" xfId="0" applyNumberFormat="1" applyFont="1" applyBorder="1" applyAlignment="1">
      <alignment horizontal="centerContinuous" vertical="center"/>
    </xf>
    <xf numFmtId="0" fontId="10" fillId="0" borderId="2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Continuous" vertical="center"/>
    </xf>
    <xf numFmtId="0" fontId="10" fillId="0" borderId="2" xfId="0" applyNumberFormat="1" applyFont="1" applyBorder="1" applyAlignment="1">
      <alignment horizontal="centerContinuous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Continuous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185" fontId="10" fillId="0" borderId="4" xfId="0" applyNumberFormat="1" applyFont="1" applyBorder="1" applyAlignment="1">
      <alignment horizontal="center" vertical="center"/>
    </xf>
    <xf numFmtId="186" fontId="10" fillId="0" borderId="5" xfId="0" applyNumberFormat="1" applyFont="1" applyBorder="1" applyAlignment="1">
      <alignment horizontal="center" vertical="center"/>
    </xf>
    <xf numFmtId="185" fontId="10" fillId="0" borderId="4" xfId="0" applyNumberFormat="1" applyFont="1" applyBorder="1" applyAlignment="1">
      <alignment horizontal="right" vertical="center"/>
    </xf>
    <xf numFmtId="186" fontId="10" fillId="0" borderId="4" xfId="0" applyNumberFormat="1" applyFont="1" applyBorder="1" applyAlignment="1">
      <alignment horizontal="center" vertical="center"/>
    </xf>
    <xf numFmtId="186" fontId="10" fillId="0" borderId="6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right" vertical="center"/>
    </xf>
    <xf numFmtId="185" fontId="10" fillId="0" borderId="3" xfId="0" applyNumberFormat="1" applyFont="1" applyBorder="1" applyAlignment="1">
      <alignment vertical="center"/>
    </xf>
    <xf numFmtId="186" fontId="10" fillId="0" borderId="2" xfId="0" applyNumberFormat="1" applyFont="1" applyBorder="1" applyAlignment="1">
      <alignment vertical="center"/>
    </xf>
    <xf numFmtId="186" fontId="10" fillId="0" borderId="3" xfId="0" applyNumberFormat="1" applyFont="1" applyBorder="1" applyAlignment="1">
      <alignment vertical="center"/>
    </xf>
    <xf numFmtId="186" fontId="10" fillId="0" borderId="0" xfId="0" applyNumberFormat="1" applyFont="1" applyBorder="1" applyAlignment="1">
      <alignment vertical="center"/>
    </xf>
    <xf numFmtId="0" fontId="10" fillId="0" borderId="2" xfId="0" applyNumberFormat="1" applyFont="1" applyBorder="1" applyAlignment="1">
      <alignment horizontal="right" vertical="center"/>
    </xf>
    <xf numFmtId="185" fontId="10" fillId="0" borderId="3" xfId="0" applyNumberFormat="1" applyFont="1" applyBorder="1" applyAlignment="1">
      <alignment vertical="center"/>
    </xf>
    <xf numFmtId="186" fontId="10" fillId="0" borderId="0" xfId="0" applyNumberFormat="1" applyFont="1" applyBorder="1" applyAlignment="1">
      <alignment vertical="center"/>
    </xf>
    <xf numFmtId="0" fontId="10" fillId="0" borderId="7" xfId="0" applyNumberFormat="1" applyFont="1" applyBorder="1" applyAlignment="1">
      <alignment horizontal="right" vertical="center"/>
    </xf>
    <xf numFmtId="185" fontId="10" fillId="0" borderId="8" xfId="0" applyNumberFormat="1" applyFont="1" applyBorder="1" applyAlignment="1">
      <alignment vertical="center"/>
    </xf>
    <xf numFmtId="186" fontId="10" fillId="0" borderId="7" xfId="0" applyNumberFormat="1" applyFont="1" applyBorder="1" applyAlignment="1">
      <alignment vertical="center"/>
    </xf>
    <xf numFmtId="186" fontId="10" fillId="0" borderId="8" xfId="0" applyNumberFormat="1" applyFont="1" applyBorder="1" applyAlignment="1">
      <alignment vertical="center"/>
    </xf>
    <xf numFmtId="186" fontId="10" fillId="0" borderId="1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0" fillId="0" borderId="1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vertical="center"/>
    </xf>
    <xf numFmtId="0" fontId="10" fillId="0" borderId="9" xfId="0" applyNumberFormat="1" applyFont="1" applyBorder="1" applyAlignment="1">
      <alignment horizontal="centerContinuous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Continuous" vertical="center"/>
    </xf>
    <xf numFmtId="0" fontId="10" fillId="0" borderId="12" xfId="0" applyNumberFormat="1" applyFont="1" applyBorder="1" applyAlignment="1">
      <alignment horizontal="centerContinuous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left" vertical="center"/>
    </xf>
    <xf numFmtId="185" fontId="10" fillId="0" borderId="15" xfId="0" applyNumberFormat="1" applyFont="1" applyBorder="1" applyAlignment="1">
      <alignment horizontal="center" vertical="center"/>
    </xf>
    <xf numFmtId="186" fontId="10" fillId="0" borderId="10" xfId="0" applyNumberFormat="1" applyFont="1" applyBorder="1" applyAlignment="1">
      <alignment horizontal="center" vertical="center"/>
    </xf>
    <xf numFmtId="185" fontId="10" fillId="0" borderId="15" xfId="0" applyNumberFormat="1" applyFont="1" applyBorder="1" applyAlignment="1">
      <alignment horizontal="right" vertical="center"/>
    </xf>
    <xf numFmtId="185" fontId="10" fillId="0" borderId="10" xfId="0" applyNumberFormat="1" applyFont="1" applyBorder="1" applyAlignment="1">
      <alignment horizontal="right" vertical="center"/>
    </xf>
    <xf numFmtId="186" fontId="10" fillId="0" borderId="15" xfId="0" applyNumberFormat="1" applyFont="1" applyBorder="1" applyAlignment="1">
      <alignment horizontal="center" vertical="center"/>
    </xf>
    <xf numFmtId="186" fontId="10" fillId="0" borderId="0" xfId="0" applyNumberFormat="1" applyFont="1" applyBorder="1" applyAlignment="1">
      <alignment horizontal="right" vertical="center"/>
    </xf>
    <xf numFmtId="186" fontId="10" fillId="0" borderId="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right" vertical="center"/>
    </xf>
    <xf numFmtId="185" fontId="10" fillId="0" borderId="15" xfId="0" applyNumberFormat="1" applyFont="1" applyBorder="1" applyAlignment="1">
      <alignment vertical="center"/>
    </xf>
    <xf numFmtId="186" fontId="10" fillId="0" borderId="1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right" vertical="center"/>
    </xf>
    <xf numFmtId="185" fontId="10" fillId="0" borderId="10" xfId="0" applyNumberFormat="1" applyFont="1" applyBorder="1" applyAlignment="1">
      <alignment vertical="center"/>
    </xf>
    <xf numFmtId="186" fontId="10" fillId="0" borderId="15" xfId="0" applyNumberFormat="1" applyFont="1" applyBorder="1" applyAlignment="1">
      <alignment vertical="center"/>
    </xf>
    <xf numFmtId="186" fontId="10" fillId="0" borderId="0" xfId="0" applyNumberFormat="1" applyFont="1" applyBorder="1" applyAlignment="1">
      <alignment horizontal="right" vertical="center"/>
    </xf>
    <xf numFmtId="186" fontId="10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0" fillId="0" borderId="10" xfId="0" applyNumberFormat="1" applyFont="1" applyBorder="1" applyAlignment="1">
      <alignment horizontal="right" vertical="center"/>
    </xf>
    <xf numFmtId="185" fontId="10" fillId="0" borderId="15" xfId="0" applyNumberFormat="1" applyFont="1" applyBorder="1" applyAlignment="1">
      <alignment vertical="center"/>
    </xf>
    <xf numFmtId="185" fontId="10" fillId="0" borderId="10" xfId="0" applyNumberFormat="1" applyFont="1" applyBorder="1" applyAlignment="1">
      <alignment vertical="center"/>
    </xf>
    <xf numFmtId="186" fontId="10" fillId="0" borderId="0" xfId="0" applyNumberFormat="1" applyFont="1" applyAlignment="1">
      <alignment horizontal="right" vertical="center"/>
    </xf>
    <xf numFmtId="0" fontId="10" fillId="0" borderId="16" xfId="0" applyNumberFormat="1" applyFont="1" applyBorder="1" applyAlignment="1">
      <alignment horizontal="right" vertical="center"/>
    </xf>
    <xf numFmtId="185" fontId="10" fillId="0" borderId="17" xfId="0" applyNumberFormat="1" applyFont="1" applyBorder="1" applyAlignment="1">
      <alignment vertical="center"/>
    </xf>
    <xf numFmtId="186" fontId="10" fillId="0" borderId="16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horizontal="right" vertical="center"/>
    </xf>
    <xf numFmtId="185" fontId="10" fillId="0" borderId="16" xfId="0" applyNumberFormat="1" applyFont="1" applyBorder="1" applyAlignment="1">
      <alignment vertical="center"/>
    </xf>
    <xf numFmtId="186" fontId="10" fillId="0" borderId="17" xfId="0" applyNumberFormat="1" applyFont="1" applyBorder="1" applyAlignment="1">
      <alignment vertical="center"/>
    </xf>
    <xf numFmtId="186" fontId="10" fillId="0" borderId="1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0" fillId="0" borderId="18" xfId="0" applyNumberFormat="1" applyFont="1" applyBorder="1" applyAlignment="1">
      <alignment vertical="center"/>
    </xf>
    <xf numFmtId="0" fontId="10" fillId="0" borderId="19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vertical="center"/>
    </xf>
    <xf numFmtId="0" fontId="10" fillId="0" borderId="20" xfId="0" applyNumberFormat="1" applyFont="1" applyBorder="1" applyAlignment="1">
      <alignment vertical="center"/>
    </xf>
    <xf numFmtId="0" fontId="10" fillId="0" borderId="21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center"/>
    </xf>
    <xf numFmtId="186" fontId="10" fillId="0" borderId="10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horizontal="left" vertical="center"/>
    </xf>
    <xf numFmtId="185" fontId="10" fillId="0" borderId="24" xfId="0" applyNumberFormat="1" applyFont="1" applyBorder="1" applyAlignment="1">
      <alignment vertical="center"/>
    </xf>
    <xf numFmtId="186" fontId="10" fillId="0" borderId="10" xfId="0" applyNumberFormat="1" applyFont="1" applyBorder="1" applyAlignment="1">
      <alignment horizontal="right" vertical="center"/>
    </xf>
    <xf numFmtId="185" fontId="10" fillId="0" borderId="24" xfId="0" applyNumberFormat="1" applyFont="1" applyBorder="1" applyAlignment="1">
      <alignment horizontal="right" vertical="center"/>
    </xf>
    <xf numFmtId="0" fontId="10" fillId="0" borderId="16" xfId="0" applyNumberFormat="1" applyFont="1" applyBorder="1" applyAlignment="1">
      <alignment horizontal="left" vertical="center"/>
    </xf>
    <xf numFmtId="185" fontId="10" fillId="0" borderId="25" xfId="0" applyNumberFormat="1" applyFont="1" applyBorder="1" applyAlignment="1">
      <alignment vertical="center"/>
    </xf>
    <xf numFmtId="186" fontId="10" fillId="0" borderId="16" xfId="0" applyNumberFormat="1" applyFont="1" applyBorder="1" applyAlignment="1">
      <alignment horizontal="right" vertical="center"/>
    </xf>
    <xf numFmtId="186" fontId="10" fillId="0" borderId="18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6" fillId="0" borderId="18" xfId="0" applyNumberFormat="1" applyFont="1" applyBorder="1" applyAlignment="1">
      <alignment vertical="center"/>
    </xf>
    <xf numFmtId="0" fontId="6" fillId="0" borderId="9" xfId="0" applyNumberFormat="1" applyFont="1" applyBorder="1" applyAlignment="1">
      <alignment vertical="center"/>
    </xf>
    <xf numFmtId="0" fontId="10" fillId="0" borderId="26" xfId="0" applyNumberFormat="1" applyFont="1" applyBorder="1" applyAlignment="1">
      <alignment horizontal="centerContinuous" vertical="center"/>
    </xf>
    <xf numFmtId="0" fontId="10" fillId="0" borderId="21" xfId="0" applyNumberFormat="1" applyFont="1" applyBorder="1" applyAlignment="1">
      <alignment horizontal="centerContinuous" vertical="center"/>
    </xf>
    <xf numFmtId="0" fontId="10" fillId="0" borderId="20" xfId="0" applyNumberFormat="1" applyFont="1" applyBorder="1" applyAlignment="1">
      <alignment horizontal="centerContinuous" vertical="center"/>
    </xf>
    <xf numFmtId="0" fontId="10" fillId="0" borderId="21" xfId="0" applyNumberFormat="1" applyFont="1" applyBorder="1" applyAlignment="1">
      <alignment horizontal="centerContinuous" vertical="center"/>
    </xf>
    <xf numFmtId="0" fontId="6" fillId="0" borderId="0" xfId="0" applyNumberFormat="1" applyFont="1" applyBorder="1" applyAlignment="1">
      <alignment vertical="center"/>
    </xf>
    <xf numFmtId="0" fontId="10" fillId="0" borderId="15" xfId="0" applyNumberFormat="1" applyFont="1" applyBorder="1" applyAlignment="1">
      <alignment horizontal="center" vertical="center"/>
    </xf>
    <xf numFmtId="0" fontId="10" fillId="0" borderId="22" xfId="0" applyNumberFormat="1" applyFont="1" applyBorder="1" applyAlignment="1">
      <alignment vertical="center"/>
    </xf>
    <xf numFmtId="0" fontId="10" fillId="0" borderId="23" xfId="0" applyNumberFormat="1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10" fillId="0" borderId="15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176" fontId="10" fillId="0" borderId="15" xfId="0" applyNumberFormat="1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176" fontId="10" fillId="0" borderId="10" xfId="0" applyNumberFormat="1" applyFont="1" applyBorder="1" applyAlignment="1">
      <alignment vertical="center"/>
    </xf>
    <xf numFmtId="182" fontId="10" fillId="0" borderId="0" xfId="0" applyNumberFormat="1" applyFont="1" applyBorder="1" applyAlignment="1">
      <alignment horizontal="right" vertical="center"/>
    </xf>
    <xf numFmtId="0" fontId="10" fillId="0" borderId="15" xfId="0" applyNumberFormat="1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182" fontId="10" fillId="0" borderId="0" xfId="0" applyNumberFormat="1" applyFont="1" applyBorder="1" applyAlignment="1">
      <alignment vertical="center"/>
    </xf>
    <xf numFmtId="0" fontId="10" fillId="0" borderId="15" xfId="0" applyNumberFormat="1" applyFont="1" applyBorder="1" applyAlignment="1">
      <alignment horizontal="right" vertical="center"/>
    </xf>
    <xf numFmtId="187" fontId="10" fillId="0" borderId="0" xfId="0" applyNumberFormat="1" applyFont="1" applyBorder="1" applyAlignment="1">
      <alignment horizontal="right" vertical="center"/>
    </xf>
    <xf numFmtId="0" fontId="10" fillId="0" borderId="16" xfId="0" applyNumberFormat="1" applyFont="1" applyBorder="1" applyAlignment="1">
      <alignment vertical="center"/>
    </xf>
    <xf numFmtId="0" fontId="12" fillId="0" borderId="17" xfId="0" applyNumberFormat="1" applyFont="1" applyBorder="1" applyAlignment="1">
      <alignment vertical="center"/>
    </xf>
    <xf numFmtId="0" fontId="12" fillId="0" borderId="17" xfId="0" applyNumberFormat="1" applyFont="1" applyBorder="1" applyAlignment="1">
      <alignment vertical="center"/>
    </xf>
    <xf numFmtId="0" fontId="12" fillId="0" borderId="16" xfId="0" applyNumberFormat="1" applyFont="1" applyBorder="1" applyAlignment="1">
      <alignment vertical="center"/>
    </xf>
    <xf numFmtId="0" fontId="12" fillId="0" borderId="16" xfId="0" applyNumberFormat="1" applyFont="1" applyBorder="1" applyAlignment="1">
      <alignment vertical="center"/>
    </xf>
    <xf numFmtId="0" fontId="12" fillId="0" borderId="18" xfId="0" applyNumberFormat="1" applyFont="1" applyBorder="1" applyAlignment="1">
      <alignment vertical="center"/>
    </xf>
    <xf numFmtId="0" fontId="10" fillId="0" borderId="22" xfId="0" applyNumberFormat="1" applyFont="1" applyBorder="1" applyAlignment="1">
      <alignment horizontal="centerContinuous" vertical="center"/>
    </xf>
    <xf numFmtId="0" fontId="10" fillId="0" borderId="28" xfId="0" applyNumberFormat="1" applyFont="1" applyBorder="1" applyAlignment="1">
      <alignment horizontal="centerContinuous" vertical="center"/>
    </xf>
    <xf numFmtId="0" fontId="12" fillId="0" borderId="0" xfId="0" applyFont="1" applyAlignment="1">
      <alignment horizontal="right" vertical="center"/>
    </xf>
    <xf numFmtId="0" fontId="10" fillId="0" borderId="17" xfId="0" applyNumberFormat="1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10" fillId="0" borderId="0" xfId="21" applyNumberFormat="1" applyFont="1" applyAlignment="1">
      <alignment vertical="center"/>
      <protection locked="0"/>
    </xf>
    <xf numFmtId="0" fontId="10" fillId="0" borderId="0" xfId="21" applyFont="1" applyAlignment="1">
      <alignment vertical="center"/>
      <protection/>
    </xf>
    <xf numFmtId="0" fontId="10" fillId="0" borderId="1" xfId="21" applyFont="1" applyBorder="1" applyAlignment="1">
      <alignment vertical="center"/>
      <protection/>
    </xf>
    <xf numFmtId="0" fontId="10" fillId="0" borderId="1" xfId="21" applyNumberFormat="1" applyFont="1" applyBorder="1" applyAlignment="1">
      <alignment horizontal="right" vertical="center"/>
      <protection/>
    </xf>
    <xf numFmtId="0" fontId="10" fillId="0" borderId="29" xfId="21" applyNumberFormat="1" applyFont="1" applyBorder="1" applyAlignment="1">
      <alignment horizontal="right" vertical="center"/>
      <protection/>
    </xf>
    <xf numFmtId="0" fontId="10" fillId="0" borderId="0" xfId="21" applyFont="1" applyBorder="1" applyAlignment="1">
      <alignment vertical="center"/>
      <protection/>
    </xf>
    <xf numFmtId="0" fontId="6" fillId="0" borderId="10" xfId="21" applyFont="1" applyBorder="1" applyAlignment="1">
      <alignment vertical="center"/>
      <protection/>
    </xf>
    <xf numFmtId="0" fontId="10" fillId="0" borderId="22" xfId="21" applyNumberFormat="1" applyFont="1" applyBorder="1" applyAlignment="1">
      <alignment horizontal="centerContinuous" vertical="center"/>
      <protection locked="0"/>
    </xf>
    <xf numFmtId="0" fontId="10" fillId="0" borderId="22" xfId="21" applyNumberFormat="1" applyFont="1" applyBorder="1" applyAlignment="1">
      <alignment horizontal="centerContinuous" vertical="center"/>
      <protection/>
    </xf>
    <xf numFmtId="0" fontId="10" fillId="0" borderId="11" xfId="21" applyNumberFormat="1" applyFont="1" applyBorder="1" applyAlignment="1">
      <alignment horizontal="centerContinuous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6" fillId="0" borderId="10" xfId="21" applyFont="1" applyBorder="1" applyAlignment="1">
      <alignment horizontal="center" vertical="center"/>
      <protection/>
    </xf>
    <xf numFmtId="0" fontId="10" fillId="0" borderId="10" xfId="21" applyFont="1" applyBorder="1" applyAlignment="1">
      <alignment horizontal="center" vertical="center"/>
      <protection/>
    </xf>
    <xf numFmtId="0" fontId="10" fillId="0" borderId="0" xfId="21" applyNumberFormat="1" applyFont="1" applyBorder="1" applyAlignment="1">
      <alignment horizontal="centerContinuous" vertical="center"/>
      <protection/>
    </xf>
    <xf numFmtId="0" fontId="10" fillId="0" borderId="22" xfId="21" applyFont="1" applyBorder="1" applyAlignment="1">
      <alignment vertical="center"/>
      <protection/>
    </xf>
    <xf numFmtId="0" fontId="10" fillId="0" borderId="11" xfId="21" applyFont="1" applyBorder="1" applyAlignment="1">
      <alignment vertical="center"/>
      <protection/>
    </xf>
    <xf numFmtId="0" fontId="10" fillId="0" borderId="11" xfId="21" applyFont="1" applyBorder="1" applyAlignment="1">
      <alignment horizontal="center" vertical="center"/>
      <protection/>
    </xf>
    <xf numFmtId="0" fontId="10" fillId="0" borderId="11" xfId="21" applyFont="1" applyBorder="1" applyAlignment="1">
      <alignment horizontal="left" vertical="center"/>
      <protection/>
    </xf>
    <xf numFmtId="0" fontId="10" fillId="0" borderId="10" xfId="21" applyFont="1" applyBorder="1" applyAlignment="1">
      <alignment vertical="center"/>
      <protection/>
    </xf>
    <xf numFmtId="0" fontId="10" fillId="0" borderId="10" xfId="21" applyFont="1" applyBorder="1" applyAlignment="1">
      <alignment horizontal="left" vertical="center"/>
      <protection/>
    </xf>
    <xf numFmtId="3" fontId="10" fillId="0" borderId="30" xfId="21" applyNumberFormat="1" applyFont="1" applyBorder="1" applyAlignment="1">
      <alignment vertical="center"/>
      <protection/>
    </xf>
    <xf numFmtId="176" fontId="10" fillId="0" borderId="10" xfId="21" applyNumberFormat="1" applyFont="1" applyBorder="1" applyAlignment="1">
      <alignment horizontal="right" vertical="center"/>
      <protection/>
    </xf>
    <xf numFmtId="0" fontId="10" fillId="0" borderId="30" xfId="21" applyFont="1" applyBorder="1" applyAlignment="1">
      <alignment vertical="center"/>
      <protection/>
    </xf>
    <xf numFmtId="3" fontId="10" fillId="0" borderId="10" xfId="21" applyNumberFormat="1" applyFont="1" applyBorder="1" applyAlignment="1">
      <alignment horizontal="right" vertical="center"/>
      <protection locked="0"/>
    </xf>
    <xf numFmtId="182" fontId="10" fillId="0" borderId="0" xfId="21" applyNumberFormat="1" applyFont="1" applyBorder="1" applyAlignment="1">
      <alignment horizontal="right" vertical="center"/>
      <protection/>
    </xf>
    <xf numFmtId="3" fontId="10" fillId="0" borderId="10" xfId="21" applyNumberFormat="1" applyFont="1" applyBorder="1" applyAlignment="1">
      <alignment horizontal="right" vertical="center"/>
      <protection/>
    </xf>
    <xf numFmtId="0" fontId="10" fillId="0" borderId="10" xfId="21" applyNumberFormat="1" applyFont="1" applyBorder="1" applyAlignment="1">
      <alignment horizontal="right" vertical="center"/>
      <protection locked="0"/>
    </xf>
    <xf numFmtId="0" fontId="10" fillId="0" borderId="30" xfId="21" applyFont="1" applyBorder="1" applyAlignment="1">
      <alignment horizontal="right" vertical="center"/>
      <protection/>
    </xf>
    <xf numFmtId="0" fontId="10" fillId="0" borderId="10" xfId="21" applyFont="1" applyBorder="1" applyAlignment="1">
      <alignment horizontal="right" vertical="center"/>
      <protection/>
    </xf>
    <xf numFmtId="0" fontId="6" fillId="0" borderId="0" xfId="21" applyFont="1" applyBorder="1" applyAlignment="1">
      <alignment vertical="center"/>
      <protection/>
    </xf>
    <xf numFmtId="0" fontId="10" fillId="0" borderId="1" xfId="21" applyFont="1" applyBorder="1" applyAlignment="1">
      <alignment horizontal="center" vertical="center"/>
      <protection/>
    </xf>
    <xf numFmtId="0" fontId="10" fillId="0" borderId="16" xfId="21" applyFont="1" applyBorder="1" applyAlignment="1">
      <alignment vertical="center"/>
      <protection/>
    </xf>
    <xf numFmtId="0" fontId="10" fillId="0" borderId="29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10" fillId="0" borderId="1" xfId="0" applyNumberFormat="1" applyFont="1" applyBorder="1" applyAlignment="1">
      <alignment horizontal="right" vertical="center"/>
    </xf>
    <xf numFmtId="0" fontId="10" fillId="0" borderId="18" xfId="0" applyNumberFormat="1" applyFont="1" applyBorder="1" applyAlignment="1">
      <alignment horizontal="right" vertical="center"/>
    </xf>
    <xf numFmtId="0" fontId="10" fillId="0" borderId="31" xfId="0" applyNumberFormat="1" applyFont="1" applyBorder="1" applyAlignment="1">
      <alignment horizontal="centerContinuous" vertical="center"/>
    </xf>
    <xf numFmtId="0" fontId="10" fillId="0" borderId="31" xfId="0" applyNumberFormat="1" applyFont="1" applyBorder="1" applyAlignment="1">
      <alignment vertical="center"/>
    </xf>
    <xf numFmtId="0" fontId="10" fillId="0" borderId="31" xfId="0" applyNumberFormat="1" applyFont="1" applyBorder="1" applyAlignment="1">
      <alignment horizontal="center" vertical="center"/>
    </xf>
    <xf numFmtId="0" fontId="10" fillId="0" borderId="31" xfId="0" applyNumberFormat="1" applyFont="1" applyBorder="1" applyAlignment="1">
      <alignment horizontal="left" vertical="center"/>
    </xf>
    <xf numFmtId="3" fontId="10" fillId="0" borderId="32" xfId="0" applyNumberFormat="1" applyFont="1" applyBorder="1" applyAlignment="1">
      <alignment vertical="center"/>
    </xf>
    <xf numFmtId="176" fontId="10" fillId="0" borderId="2" xfId="0" applyNumberFormat="1" applyFont="1" applyBorder="1" applyAlignment="1">
      <alignment horizontal="right" vertical="center"/>
    </xf>
    <xf numFmtId="0" fontId="10" fillId="0" borderId="32" xfId="0" applyFont="1" applyBorder="1" applyAlignment="1">
      <alignment vertical="center"/>
    </xf>
    <xf numFmtId="0" fontId="10" fillId="0" borderId="7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horizontal="centerContinuous" vertical="center"/>
    </xf>
    <xf numFmtId="0" fontId="10" fillId="0" borderId="10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vertical="center"/>
    </xf>
    <xf numFmtId="176" fontId="10" fillId="0" borderId="10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10" fillId="0" borderId="18" xfId="0" applyNumberFormat="1" applyFont="1" applyBorder="1" applyAlignment="1">
      <alignment horizontal="right" vertical="center"/>
    </xf>
    <xf numFmtId="0" fontId="10" fillId="0" borderId="9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vertical="center"/>
    </xf>
    <xf numFmtId="3" fontId="10" fillId="0" borderId="33" xfId="0" applyNumberFormat="1" applyFont="1" applyBorder="1" applyAlignment="1">
      <alignment vertical="center"/>
    </xf>
    <xf numFmtId="3" fontId="10" fillId="0" borderId="34" xfId="0" applyNumberFormat="1" applyFont="1" applyBorder="1" applyAlignment="1">
      <alignment vertical="center"/>
    </xf>
    <xf numFmtId="3" fontId="10" fillId="0" borderId="35" xfId="0" applyNumberFormat="1" applyFont="1" applyBorder="1" applyAlignment="1">
      <alignment vertical="center"/>
    </xf>
    <xf numFmtId="3" fontId="10" fillId="0" borderId="36" xfId="0" applyNumberFormat="1" applyFont="1" applyBorder="1" applyAlignment="1">
      <alignment vertical="center"/>
    </xf>
    <xf numFmtId="0" fontId="6" fillId="0" borderId="16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right" vertical="center"/>
    </xf>
    <xf numFmtId="3" fontId="10" fillId="0" borderId="34" xfId="0" applyNumberFormat="1" applyFont="1" applyBorder="1" applyAlignment="1">
      <alignment horizontal="right" vertical="center"/>
    </xf>
    <xf numFmtId="3" fontId="12" fillId="0" borderId="27" xfId="0" applyNumberFormat="1" applyFont="1" applyBorder="1" applyAlignment="1">
      <alignment vertical="center"/>
    </xf>
    <xf numFmtId="3" fontId="12" fillId="0" borderId="35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horizontal="right" vertical="center"/>
    </xf>
    <xf numFmtId="3" fontId="12" fillId="0" borderId="34" xfId="0" applyNumberFormat="1" applyFont="1" applyBorder="1" applyAlignment="1">
      <alignment horizontal="right" vertical="center"/>
    </xf>
    <xf numFmtId="3" fontId="12" fillId="0" borderId="27" xfId="0" applyNumberFormat="1" applyFont="1" applyBorder="1" applyAlignment="1">
      <alignment horizontal="right" vertical="center"/>
    </xf>
    <xf numFmtId="3" fontId="12" fillId="0" borderId="36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10" fillId="0" borderId="11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22" xfId="0" applyNumberFormat="1" applyFont="1" applyBorder="1" applyAlignment="1">
      <alignment horizontal="right" vertical="center"/>
    </xf>
    <xf numFmtId="3" fontId="10" fillId="0" borderId="16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/>
    </xf>
    <xf numFmtId="0" fontId="10" fillId="0" borderId="34" xfId="0" applyNumberFormat="1" applyFont="1" applyBorder="1" applyAlignment="1">
      <alignment horizontal="right" vertical="center"/>
    </xf>
    <xf numFmtId="0" fontId="10" fillId="0" borderId="37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vertical="center"/>
    </xf>
    <xf numFmtId="0" fontId="10" fillId="0" borderId="18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left" vertical="center"/>
    </xf>
    <xf numFmtId="3" fontId="10" fillId="0" borderId="37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3" fontId="10" fillId="0" borderId="18" xfId="0" applyNumberFormat="1" applyFont="1" applyBorder="1" applyAlignment="1">
      <alignment horizontal="right" vertical="center"/>
    </xf>
    <xf numFmtId="3" fontId="10" fillId="0" borderId="9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10" fillId="0" borderId="31" xfId="0" applyNumberFormat="1" applyFont="1" applyBorder="1" applyAlignment="1">
      <alignment horizontal="center" vertical="center"/>
    </xf>
    <xf numFmtId="3" fontId="10" fillId="0" borderId="31" xfId="0" applyNumberFormat="1" applyFont="1" applyBorder="1" applyAlignment="1">
      <alignment horizontal="center" vertical="center" shrinkToFit="1"/>
    </xf>
    <xf numFmtId="3" fontId="10" fillId="0" borderId="2" xfId="0" applyNumberFormat="1" applyFont="1" applyBorder="1" applyAlignment="1">
      <alignment horizontal="right" vertical="center"/>
    </xf>
    <xf numFmtId="185" fontId="10" fillId="0" borderId="2" xfId="0" applyNumberFormat="1" applyFont="1" applyBorder="1" applyAlignment="1">
      <alignment vertical="center"/>
    </xf>
    <xf numFmtId="185" fontId="10" fillId="0" borderId="0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3" fontId="10" fillId="0" borderId="31" xfId="0" applyNumberFormat="1" applyFont="1" applyBorder="1" applyAlignment="1">
      <alignment vertical="center"/>
    </xf>
    <xf numFmtId="185" fontId="10" fillId="0" borderId="2" xfId="0" applyNumberFormat="1" applyFont="1" applyBorder="1" applyAlignment="1">
      <alignment horizontal="right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31" xfId="0" applyNumberFormat="1" applyFont="1" applyBorder="1" applyAlignment="1">
      <alignment horizontal="right" vertical="center"/>
    </xf>
    <xf numFmtId="185" fontId="10" fillId="0" borderId="22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185" fontId="10" fillId="0" borderId="5" xfId="0" applyNumberFormat="1" applyFont="1" applyBorder="1" applyAlignment="1">
      <alignment horizontal="right" vertical="center"/>
    </xf>
    <xf numFmtId="185" fontId="10" fillId="0" borderId="6" xfId="0" applyNumberFormat="1" applyFont="1" applyBorder="1" applyAlignment="1">
      <alignment horizontal="right" vertical="center"/>
    </xf>
    <xf numFmtId="3" fontId="10" fillId="0" borderId="7" xfId="0" applyNumberFormat="1" applyFont="1" applyBorder="1" applyAlignment="1">
      <alignment vertical="center"/>
    </xf>
    <xf numFmtId="185" fontId="10" fillId="0" borderId="7" xfId="0" applyNumberFormat="1" applyFont="1" applyBorder="1" applyAlignment="1">
      <alignment horizontal="right" vertical="center"/>
    </xf>
    <xf numFmtId="185" fontId="10" fillId="0" borderId="18" xfId="0" applyNumberFormat="1" applyFont="1" applyBorder="1" applyAlignment="1">
      <alignment horizontal="right" vertical="center"/>
    </xf>
    <xf numFmtId="0" fontId="10" fillId="0" borderId="2" xfId="0" applyNumberFormat="1" applyFont="1" applyBorder="1" applyAlignment="1">
      <alignment horizontal="left" vertical="center"/>
    </xf>
    <xf numFmtId="3" fontId="10" fillId="0" borderId="7" xfId="0" applyNumberFormat="1" applyFont="1" applyBorder="1" applyAlignment="1">
      <alignment horizontal="right" vertical="center"/>
    </xf>
    <xf numFmtId="0" fontId="14" fillId="0" borderId="9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0" borderId="19" xfId="0" applyNumberFormat="1" applyFont="1" applyBorder="1" applyAlignment="1">
      <alignment vertical="center"/>
    </xf>
    <xf numFmtId="0" fontId="15" fillId="0" borderId="39" xfId="0" applyNumberFormat="1" applyFont="1" applyBorder="1" applyAlignment="1">
      <alignment vertical="center"/>
    </xf>
    <xf numFmtId="0" fontId="14" fillId="0" borderId="39" xfId="0" applyNumberFormat="1" applyFont="1" applyBorder="1" applyAlignment="1">
      <alignment vertical="center"/>
    </xf>
    <xf numFmtId="0" fontId="14" fillId="0" borderId="39" xfId="0" applyNumberFormat="1" applyFont="1" applyBorder="1" applyAlignment="1">
      <alignment horizontal="center" vertical="center"/>
    </xf>
    <xf numFmtId="0" fontId="14" fillId="0" borderId="39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4" fillId="0" borderId="10" xfId="0" applyNumberFormat="1" applyFont="1" applyBorder="1" applyAlignment="1">
      <alignment vertical="center"/>
    </xf>
    <xf numFmtId="0" fontId="14" fillId="0" borderId="12" xfId="0" applyNumberFormat="1" applyFont="1" applyBorder="1" applyAlignment="1">
      <alignment vertical="center"/>
    </xf>
    <xf numFmtId="0" fontId="14" fillId="0" borderId="13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0" fontId="14" fillId="0" borderId="22" xfId="0" applyNumberFormat="1" applyFont="1" applyBorder="1" applyAlignment="1">
      <alignment vertical="center"/>
    </xf>
    <xf numFmtId="0" fontId="14" fillId="0" borderId="11" xfId="0" applyNumberFormat="1" applyFont="1" applyBorder="1" applyAlignment="1">
      <alignment vertical="center"/>
    </xf>
    <xf numFmtId="0" fontId="15" fillId="0" borderId="15" xfId="0" applyNumberFormat="1" applyFont="1" applyBorder="1" applyAlignment="1">
      <alignment horizontal="center" vertical="center"/>
    </xf>
    <xf numFmtId="0" fontId="14" fillId="0" borderId="15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4" fillId="0" borderId="15" xfId="0" applyNumberFormat="1" applyFont="1" applyBorder="1" applyAlignment="1">
      <alignment vertical="center"/>
    </xf>
    <xf numFmtId="0" fontId="14" fillId="0" borderId="40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0" fontId="14" fillId="0" borderId="23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0" fontId="15" fillId="0" borderId="23" xfId="0" applyNumberFormat="1" applyFont="1" applyBorder="1" applyAlignment="1">
      <alignment horizontal="center" vertical="center"/>
    </xf>
    <xf numFmtId="0" fontId="14" fillId="0" borderId="22" xfId="0" applyNumberFormat="1" applyFont="1" applyBorder="1" applyAlignment="1">
      <alignment horizontal="center" vertical="center"/>
    </xf>
    <xf numFmtId="3" fontId="14" fillId="0" borderId="14" xfId="0" applyNumberFormat="1" applyFont="1" applyBorder="1" applyAlignment="1">
      <alignment vertical="center"/>
    </xf>
    <xf numFmtId="176" fontId="14" fillId="0" borderId="14" xfId="0" applyNumberFormat="1" applyFont="1" applyBorder="1" applyAlignment="1">
      <alignment vertical="center"/>
    </xf>
    <xf numFmtId="176" fontId="14" fillId="0" borderId="13" xfId="0" applyNumberFormat="1" applyFont="1" applyBorder="1" applyAlignment="1">
      <alignment vertical="center"/>
    </xf>
    <xf numFmtId="3" fontId="14" fillId="0" borderId="13" xfId="0" applyNumberFormat="1" applyFont="1" applyBorder="1" applyAlignment="1">
      <alignment vertical="center"/>
    </xf>
    <xf numFmtId="181" fontId="14" fillId="0" borderId="14" xfId="0" applyNumberFormat="1" applyFont="1" applyBorder="1" applyAlignment="1">
      <alignment vertical="center"/>
    </xf>
    <xf numFmtId="184" fontId="14" fillId="0" borderId="14" xfId="0" applyNumberFormat="1" applyFont="1" applyBorder="1" applyAlignment="1">
      <alignment horizontal="right" vertical="center"/>
    </xf>
    <xf numFmtId="3" fontId="14" fillId="0" borderId="12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13" xfId="0" applyNumberFormat="1" applyFont="1" applyBorder="1" applyAlignment="1">
      <alignment horizontal="center" vertical="center" wrapText="1"/>
    </xf>
    <xf numFmtId="0" fontId="14" fillId="0" borderId="41" xfId="0" applyNumberFormat="1" applyFont="1" applyBorder="1" applyAlignment="1">
      <alignment horizontal="center" vertical="center"/>
    </xf>
    <xf numFmtId="3" fontId="14" fillId="0" borderId="42" xfId="0" applyNumberFormat="1" applyFont="1" applyBorder="1" applyAlignment="1">
      <alignment vertical="center"/>
    </xf>
    <xf numFmtId="176" fontId="14" fillId="0" borderId="42" xfId="0" applyNumberFormat="1" applyFont="1" applyBorder="1" applyAlignment="1">
      <alignment vertical="center"/>
    </xf>
    <xf numFmtId="176" fontId="14" fillId="0" borderId="41" xfId="0" applyNumberFormat="1" applyFont="1" applyBorder="1" applyAlignment="1">
      <alignment vertical="center"/>
    </xf>
    <xf numFmtId="3" fontId="14" fillId="0" borderId="16" xfId="0" applyNumberFormat="1" applyFont="1" applyBorder="1" applyAlignment="1">
      <alignment vertical="center"/>
    </xf>
    <xf numFmtId="176" fontId="14" fillId="0" borderId="17" xfId="0" applyNumberFormat="1" applyFont="1" applyBorder="1" applyAlignment="1">
      <alignment vertical="center"/>
    </xf>
    <xf numFmtId="176" fontId="14" fillId="0" borderId="16" xfId="0" applyNumberFormat="1" applyFont="1" applyBorder="1" applyAlignment="1">
      <alignment vertical="center"/>
    </xf>
    <xf numFmtId="3" fontId="14" fillId="0" borderId="17" xfId="0" applyNumberFormat="1" applyFont="1" applyBorder="1" applyAlignment="1">
      <alignment vertical="center"/>
    </xf>
    <xf numFmtId="181" fontId="14" fillId="0" borderId="17" xfId="0" applyNumberFormat="1" applyFont="1" applyBorder="1" applyAlignment="1">
      <alignment vertical="center"/>
    </xf>
    <xf numFmtId="184" fontId="14" fillId="0" borderId="17" xfId="0" applyNumberFormat="1" applyFont="1" applyBorder="1" applyAlignment="1">
      <alignment horizontal="right" vertical="center"/>
    </xf>
    <xf numFmtId="3" fontId="14" fillId="0" borderId="18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vertical="center" wrapText="1"/>
    </xf>
    <xf numFmtId="4" fontId="9" fillId="0" borderId="0" xfId="0" applyNumberFormat="1" applyFont="1" applyAlignment="1">
      <alignment vertical="center"/>
    </xf>
    <xf numFmtId="181" fontId="9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181" fontId="10" fillId="0" borderId="0" xfId="0" applyNumberFormat="1" applyFont="1" applyAlignment="1">
      <alignment vertical="center"/>
    </xf>
    <xf numFmtId="4" fontId="10" fillId="0" borderId="1" xfId="0" applyNumberFormat="1" applyFont="1" applyBorder="1" applyAlignment="1">
      <alignment vertical="center"/>
    </xf>
    <xf numFmtId="181" fontId="10" fillId="0" borderId="1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181" fontId="10" fillId="0" borderId="0" xfId="0" applyNumberFormat="1" applyFont="1" applyBorder="1" applyAlignment="1">
      <alignment vertical="center"/>
    </xf>
    <xf numFmtId="4" fontId="10" fillId="0" borderId="31" xfId="0" applyNumberFormat="1" applyFont="1" applyBorder="1" applyAlignment="1">
      <alignment horizontal="center" vertical="center"/>
    </xf>
    <xf numFmtId="181" fontId="10" fillId="0" borderId="22" xfId="0" applyNumberFormat="1" applyFont="1" applyBorder="1" applyAlignment="1">
      <alignment vertical="center"/>
    </xf>
    <xf numFmtId="181" fontId="10" fillId="0" borderId="22" xfId="0" applyNumberFormat="1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right" vertical="center"/>
    </xf>
    <xf numFmtId="181" fontId="10" fillId="0" borderId="0" xfId="0" applyNumberFormat="1" applyFont="1" applyBorder="1" applyAlignment="1">
      <alignment horizontal="right" vertical="center"/>
    </xf>
    <xf numFmtId="185" fontId="10" fillId="0" borderId="32" xfId="0" applyNumberFormat="1" applyFont="1" applyBorder="1" applyAlignment="1">
      <alignment vertical="center"/>
    </xf>
    <xf numFmtId="185" fontId="10" fillId="0" borderId="2" xfId="0" applyNumberFormat="1" applyFont="1" applyBorder="1" applyAlignment="1">
      <alignment horizontal="right" vertical="center"/>
    </xf>
    <xf numFmtId="4" fontId="10" fillId="0" borderId="3" xfId="0" applyNumberFormat="1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right" vertical="center"/>
    </xf>
    <xf numFmtId="181" fontId="10" fillId="0" borderId="0" xfId="0" applyNumberFormat="1" applyFont="1" applyBorder="1" applyAlignment="1">
      <alignment horizontal="right" vertical="center"/>
    </xf>
    <xf numFmtId="4" fontId="10" fillId="0" borderId="8" xfId="0" applyNumberFormat="1" applyFont="1" applyBorder="1" applyAlignment="1">
      <alignment horizontal="right" vertical="center"/>
    </xf>
    <xf numFmtId="181" fontId="10" fillId="0" borderId="1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/>
    </xf>
    <xf numFmtId="0" fontId="10" fillId="0" borderId="0" xfId="22" applyFont="1" applyAlignment="1">
      <alignment vertical="center"/>
      <protection/>
    </xf>
    <xf numFmtId="0" fontId="9" fillId="0" borderId="0" xfId="22" applyNumberFormat="1" applyFont="1" applyAlignment="1">
      <alignment vertical="center"/>
      <protection/>
    </xf>
    <xf numFmtId="0" fontId="10" fillId="0" borderId="0" xfId="22" applyNumberFormat="1" applyFont="1" applyAlignment="1">
      <alignment vertical="center"/>
      <protection/>
    </xf>
    <xf numFmtId="0" fontId="9" fillId="0" borderId="0" xfId="22" applyNumberFormat="1" applyFont="1" applyAlignment="1">
      <alignment horizontal="right" vertical="center"/>
      <protection/>
    </xf>
    <xf numFmtId="0" fontId="10" fillId="0" borderId="0" xfId="22" applyNumberFormat="1" applyFont="1" applyAlignment="1">
      <alignment vertical="center"/>
      <protection locked="0"/>
    </xf>
    <xf numFmtId="0" fontId="10" fillId="0" borderId="0" xfId="22" applyNumberFormat="1" applyFont="1" applyAlignment="1">
      <alignment horizontal="right" vertical="center"/>
      <protection/>
    </xf>
    <xf numFmtId="0" fontId="10" fillId="0" borderId="1" xfId="22" applyNumberFormat="1" applyFont="1" applyBorder="1" applyAlignment="1">
      <alignment vertical="center"/>
      <protection/>
    </xf>
    <xf numFmtId="0" fontId="10" fillId="0" borderId="1" xfId="22" applyNumberFormat="1" applyFont="1" applyBorder="1" applyAlignment="1">
      <alignment horizontal="right" vertical="center"/>
      <protection/>
    </xf>
    <xf numFmtId="0" fontId="10" fillId="0" borderId="18" xfId="22" applyNumberFormat="1" applyFont="1" applyBorder="1" applyAlignment="1">
      <alignment horizontal="right" vertical="center"/>
      <protection/>
    </xf>
    <xf numFmtId="0" fontId="10" fillId="0" borderId="0" xfId="22" applyNumberFormat="1" applyFont="1" applyBorder="1" applyAlignment="1">
      <alignment vertical="center"/>
      <protection/>
    </xf>
    <xf numFmtId="0" fontId="10" fillId="0" borderId="10" xfId="22" applyNumberFormat="1" applyFont="1" applyBorder="1" applyAlignment="1">
      <alignment vertical="center"/>
      <protection/>
    </xf>
    <xf numFmtId="0" fontId="10" fillId="0" borderId="10" xfId="22" applyNumberFormat="1" applyFont="1" applyBorder="1" applyAlignment="1">
      <alignment horizontal="center" vertical="center"/>
      <protection/>
    </xf>
    <xf numFmtId="0" fontId="10" fillId="0" borderId="0" xfId="22" applyNumberFormat="1" applyFont="1" applyBorder="1" applyAlignment="1">
      <alignment horizontal="center" vertical="center"/>
      <protection/>
    </xf>
    <xf numFmtId="0" fontId="10" fillId="0" borderId="0" xfId="22" applyNumberFormat="1" applyFont="1" applyBorder="1" applyAlignment="1">
      <alignment horizontal="center" vertical="center"/>
      <protection/>
    </xf>
    <xf numFmtId="0" fontId="10" fillId="0" borderId="10" xfId="22" applyFont="1" applyBorder="1" applyAlignment="1">
      <alignment horizontal="center" vertical="center"/>
      <protection/>
    </xf>
    <xf numFmtId="0" fontId="10" fillId="0" borderId="11" xfId="22" applyNumberFormat="1" applyFont="1" applyBorder="1" applyAlignment="1">
      <alignment horizontal="center" vertical="center"/>
      <protection/>
    </xf>
    <xf numFmtId="0" fontId="10" fillId="0" borderId="22" xfId="22" applyNumberFormat="1" applyFont="1" applyBorder="1" applyAlignment="1">
      <alignment horizontal="center" vertical="center"/>
      <protection/>
    </xf>
    <xf numFmtId="0" fontId="10" fillId="0" borderId="22" xfId="22" applyNumberFormat="1" applyFont="1" applyBorder="1" applyAlignment="1">
      <alignment vertical="center"/>
      <protection/>
    </xf>
    <xf numFmtId="0" fontId="10" fillId="0" borderId="11" xfId="22" applyNumberFormat="1" applyFont="1" applyBorder="1" applyAlignment="1">
      <alignment vertical="center"/>
      <protection/>
    </xf>
    <xf numFmtId="0" fontId="10" fillId="0" borderId="0" xfId="22" applyFont="1" applyBorder="1" applyAlignment="1">
      <alignment vertical="center"/>
      <protection/>
    </xf>
    <xf numFmtId="185" fontId="10" fillId="0" borderId="10" xfId="22" applyNumberFormat="1" applyFont="1" applyBorder="1" applyAlignment="1">
      <alignment horizontal="right" vertical="center"/>
      <protection/>
    </xf>
    <xf numFmtId="0" fontId="10" fillId="0" borderId="10" xfId="22" applyNumberFormat="1" applyFont="1" applyBorder="1" applyAlignment="1">
      <alignment horizontal="right" vertical="center"/>
      <protection/>
    </xf>
    <xf numFmtId="0" fontId="10" fillId="0" borderId="0" xfId="22" applyNumberFormat="1" applyFont="1" applyBorder="1" applyAlignment="1">
      <alignment horizontal="right" vertical="center"/>
      <protection/>
    </xf>
    <xf numFmtId="3" fontId="10" fillId="0" borderId="10" xfId="22" applyNumberFormat="1" applyFont="1" applyBorder="1" applyAlignment="1">
      <alignment vertical="center"/>
      <protection/>
    </xf>
    <xf numFmtId="185" fontId="10" fillId="0" borderId="27" xfId="22" applyNumberFormat="1" applyFont="1" applyBorder="1" applyAlignment="1">
      <alignment vertical="center"/>
      <protection/>
    </xf>
    <xf numFmtId="185" fontId="10" fillId="0" borderId="10" xfId="22" applyNumberFormat="1" applyFont="1" applyBorder="1" applyAlignment="1">
      <alignment horizontal="right" vertical="center"/>
      <protection locked="0"/>
    </xf>
    <xf numFmtId="4" fontId="10" fillId="0" borderId="10" xfId="22" applyNumberFormat="1" applyFont="1" applyBorder="1" applyAlignment="1">
      <alignment horizontal="right" vertical="center"/>
      <protection/>
    </xf>
    <xf numFmtId="181" fontId="10" fillId="0" borderId="0" xfId="22" applyNumberFormat="1" applyFont="1" applyBorder="1" applyAlignment="1">
      <alignment horizontal="right" vertical="center"/>
      <protection/>
    </xf>
    <xf numFmtId="185" fontId="10" fillId="0" borderId="27" xfId="22" applyNumberFormat="1" applyFont="1" applyBorder="1" applyAlignment="1">
      <alignment horizontal="right" vertical="center"/>
      <protection/>
    </xf>
    <xf numFmtId="3" fontId="10" fillId="0" borderId="2" xfId="22" applyNumberFormat="1" applyFont="1" applyBorder="1" applyAlignment="1">
      <alignment vertical="center"/>
      <protection/>
    </xf>
    <xf numFmtId="185" fontId="10" fillId="0" borderId="32" xfId="22" applyNumberFormat="1" applyFont="1" applyBorder="1" applyAlignment="1">
      <alignment vertical="center"/>
      <protection/>
    </xf>
    <xf numFmtId="185" fontId="10" fillId="0" borderId="2" xfId="22" applyNumberFormat="1" applyFont="1" applyBorder="1" applyAlignment="1">
      <alignment horizontal="right" vertical="center"/>
      <protection locked="0"/>
    </xf>
    <xf numFmtId="4" fontId="10" fillId="0" borderId="2" xfId="22" applyNumberFormat="1" applyFont="1" applyBorder="1" applyAlignment="1">
      <alignment horizontal="right" vertical="center"/>
      <protection/>
    </xf>
    <xf numFmtId="185" fontId="10" fillId="0" borderId="2" xfId="22" applyNumberFormat="1" applyFont="1" applyBorder="1" applyAlignment="1">
      <alignment horizontal="right" vertical="center"/>
      <protection/>
    </xf>
    <xf numFmtId="0" fontId="10" fillId="0" borderId="2" xfId="22" applyNumberFormat="1" applyFont="1" applyBorder="1" applyAlignment="1">
      <alignment horizontal="right" vertical="center"/>
      <protection/>
    </xf>
    <xf numFmtId="185" fontId="10" fillId="0" borderId="32" xfId="22" applyNumberFormat="1" applyFont="1" applyBorder="1" applyAlignment="1">
      <alignment horizontal="right" vertical="center"/>
      <protection/>
    </xf>
    <xf numFmtId="0" fontId="10" fillId="0" borderId="7" xfId="22" applyNumberFormat="1" applyFont="1" applyBorder="1" applyAlignment="1">
      <alignment vertical="center"/>
      <protection/>
    </xf>
    <xf numFmtId="185" fontId="10" fillId="0" borderId="7" xfId="22" applyNumberFormat="1" applyFont="1" applyBorder="1" applyAlignment="1">
      <alignment vertical="center"/>
      <protection/>
    </xf>
    <xf numFmtId="0" fontId="10" fillId="0" borderId="18" xfId="22" applyNumberFormat="1" applyFont="1" applyBorder="1" applyAlignment="1">
      <alignment vertical="center"/>
      <protection/>
    </xf>
    <xf numFmtId="3" fontId="10" fillId="0" borderId="0" xfId="0" applyNumberFormat="1" applyFont="1" applyAlignment="1">
      <alignment vertical="center"/>
    </xf>
    <xf numFmtId="181" fontId="10" fillId="0" borderId="18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horizontal="center" vertical="center"/>
    </xf>
    <xf numFmtId="181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193" fontId="10" fillId="0" borderId="10" xfId="0" applyNumberFormat="1" applyFont="1" applyBorder="1" applyAlignment="1">
      <alignment horizontal="right" vertical="center"/>
    </xf>
    <xf numFmtId="185" fontId="10" fillId="0" borderId="27" xfId="0" applyNumberFormat="1" applyFont="1" applyBorder="1" applyAlignment="1">
      <alignment vertical="center"/>
    </xf>
    <xf numFmtId="185" fontId="10" fillId="0" borderId="10" xfId="0" applyNumberFormat="1" applyFont="1" applyBorder="1" applyAlignment="1">
      <alignment horizontal="right" vertical="center"/>
    </xf>
    <xf numFmtId="185" fontId="10" fillId="0" borderId="27" xfId="0" applyNumberFormat="1" applyFont="1" applyBorder="1" applyAlignment="1">
      <alignment horizontal="right" vertical="center"/>
    </xf>
    <xf numFmtId="193" fontId="10" fillId="0" borderId="2" xfId="0" applyNumberFormat="1" applyFont="1" applyBorder="1" applyAlignment="1">
      <alignment horizontal="right" vertical="center"/>
    </xf>
    <xf numFmtId="193" fontId="10" fillId="0" borderId="7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0397-04-1" xfId="21"/>
    <cellStyle name="標準_H0397-12-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0398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表R"/>
      <sheetName val="第2表R"/>
      <sheetName val="第3表R"/>
      <sheetName val="第4表R"/>
      <sheetName val="Sheet1"/>
      <sheetName val="第6表R"/>
      <sheetName val="第7表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showOutlineSymbols="0" workbookViewId="0" topLeftCell="A1">
      <selection activeCell="A1" sqref="A1"/>
    </sheetView>
  </sheetViews>
  <sheetFormatPr defaultColWidth="9.00390625" defaultRowHeight="13.5" customHeight="1"/>
  <cols>
    <col min="1" max="1" width="13.375" style="2" customWidth="1"/>
    <col min="2" max="2" width="10.75390625" style="2" customWidth="1"/>
    <col min="3" max="3" width="8.75390625" style="2" customWidth="1"/>
    <col min="4" max="4" width="10.75390625" style="2" customWidth="1"/>
    <col min="5" max="5" width="8.75390625" style="2" customWidth="1"/>
    <col min="6" max="6" width="12.875" style="2" customWidth="1"/>
    <col min="7" max="7" width="8.75390625" style="2" customWidth="1"/>
    <col min="8" max="8" width="11.125" style="2" customWidth="1"/>
    <col min="9" max="16384" width="10.75390625" style="2" customWidth="1"/>
  </cols>
  <sheetData>
    <row r="1" spans="1:8" ht="13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3.5" customHeight="1">
      <c r="A2" s="3" t="s">
        <v>21</v>
      </c>
      <c r="B2" s="4"/>
      <c r="C2" s="4"/>
      <c r="D2" s="4"/>
      <c r="E2" s="4"/>
      <c r="F2" s="4"/>
      <c r="G2" s="4"/>
      <c r="H2" s="4"/>
    </row>
    <row r="3" spans="1:8" ht="13.5" customHeight="1">
      <c r="A3" s="5"/>
      <c r="B3" s="5"/>
      <c r="C3" s="5"/>
      <c r="D3" s="5"/>
      <c r="E3" s="5"/>
      <c r="F3" s="5"/>
      <c r="G3" s="6" t="s">
        <v>1</v>
      </c>
      <c r="H3" s="7"/>
    </row>
    <row r="4" spans="1:8" ht="13.5" customHeight="1">
      <c r="A4" s="8"/>
      <c r="B4" s="9"/>
      <c r="C4" s="10"/>
      <c r="D4" s="9"/>
      <c r="E4" s="10"/>
      <c r="F4" s="9"/>
      <c r="G4" s="9"/>
      <c r="H4" s="9"/>
    </row>
    <row r="5" spans="1:8" ht="13.5" customHeight="1">
      <c r="A5" s="11" t="s">
        <v>2</v>
      </c>
      <c r="B5" s="9" t="s">
        <v>3</v>
      </c>
      <c r="C5" s="10"/>
      <c r="D5" s="9" t="s">
        <v>4</v>
      </c>
      <c r="E5" s="10"/>
      <c r="F5" s="9" t="s">
        <v>5</v>
      </c>
      <c r="G5" s="12"/>
      <c r="H5" s="12"/>
    </row>
    <row r="6" spans="1:8" ht="13.5" customHeight="1">
      <c r="A6" s="11"/>
      <c r="B6" s="13"/>
      <c r="C6" s="14" t="s">
        <v>6</v>
      </c>
      <c r="D6" s="13" t="s">
        <v>7</v>
      </c>
      <c r="E6" s="15" t="s">
        <v>6</v>
      </c>
      <c r="F6" s="13" t="s">
        <v>8</v>
      </c>
      <c r="G6" s="14" t="s">
        <v>6</v>
      </c>
      <c r="H6" s="16" t="s">
        <v>9</v>
      </c>
    </row>
    <row r="7" spans="1:8" ht="13.5" customHeight="1">
      <c r="A7" s="15"/>
      <c r="B7" s="17"/>
      <c r="C7" s="18"/>
      <c r="D7" s="19"/>
      <c r="E7" s="18"/>
      <c r="F7" s="19"/>
      <c r="G7" s="20"/>
      <c r="H7" s="21"/>
    </row>
    <row r="8" spans="1:8" ht="13.5" customHeight="1">
      <c r="A8" s="22" t="s">
        <v>22</v>
      </c>
      <c r="B8" s="23">
        <v>1832</v>
      </c>
      <c r="C8" s="24">
        <v>120.1311475409836</v>
      </c>
      <c r="D8" s="23">
        <v>54921</v>
      </c>
      <c r="E8" s="24">
        <v>110.0488919168036</v>
      </c>
      <c r="F8" s="23">
        <v>172309580</v>
      </c>
      <c r="G8" s="25">
        <v>93.69797601057341</v>
      </c>
      <c r="H8" s="26">
        <v>97.5495864591718</v>
      </c>
    </row>
    <row r="9" spans="1:8" ht="13.5" customHeight="1">
      <c r="A9" s="22" t="s">
        <v>10</v>
      </c>
      <c r="B9" s="23">
        <v>1786</v>
      </c>
      <c r="C9" s="24">
        <v>117.11475409836065</v>
      </c>
      <c r="D9" s="23">
        <v>54094</v>
      </c>
      <c r="E9" s="24">
        <v>108.391776539895</v>
      </c>
      <c r="F9" s="23">
        <v>152249214</v>
      </c>
      <c r="G9" s="25">
        <v>82.7896115874733</v>
      </c>
      <c r="H9" s="26">
        <v>88.35795084637779</v>
      </c>
    </row>
    <row r="10" spans="1:8" ht="13.5" customHeight="1">
      <c r="A10" s="22" t="s">
        <v>11</v>
      </c>
      <c r="B10" s="23">
        <v>1745</v>
      </c>
      <c r="C10" s="24">
        <v>114.42622950819673</v>
      </c>
      <c r="D10" s="23">
        <v>52233</v>
      </c>
      <c r="E10" s="24">
        <v>104.66276600008015</v>
      </c>
      <c r="F10" s="23">
        <v>146113495</v>
      </c>
      <c r="G10" s="25">
        <v>79.45314908974323</v>
      </c>
      <c r="H10" s="26">
        <v>95.96995029478444</v>
      </c>
    </row>
    <row r="11" spans="1:8" ht="13.5" customHeight="1">
      <c r="A11" s="22" t="s">
        <v>23</v>
      </c>
      <c r="B11" s="23">
        <v>1769</v>
      </c>
      <c r="C11" s="24">
        <v>116</v>
      </c>
      <c r="D11" s="23">
        <v>51727</v>
      </c>
      <c r="E11" s="24">
        <v>103.64885985653028</v>
      </c>
      <c r="F11" s="23">
        <v>161700236</v>
      </c>
      <c r="G11" s="25">
        <v>87.92885940312814</v>
      </c>
      <c r="H11" s="26">
        <v>110.66755743540322</v>
      </c>
    </row>
    <row r="12" spans="1:8" ht="13.5" customHeight="1">
      <c r="A12" s="22" t="s">
        <v>12</v>
      </c>
      <c r="B12" s="23">
        <v>1728</v>
      </c>
      <c r="C12" s="24">
        <v>113.31147540983606</v>
      </c>
      <c r="D12" s="23">
        <v>52550</v>
      </c>
      <c r="E12" s="24">
        <v>105.29796016511041</v>
      </c>
      <c r="F12" s="23">
        <v>184394062</v>
      </c>
      <c r="G12" s="25">
        <v>100.26923864458486</v>
      </c>
      <c r="H12" s="26">
        <v>114.0345039446943</v>
      </c>
    </row>
    <row r="13" spans="1:8" ht="13.5" customHeight="1">
      <c r="A13" s="27"/>
      <c r="B13" s="28"/>
      <c r="C13" s="24"/>
      <c r="D13" s="28"/>
      <c r="E13" s="24"/>
      <c r="F13" s="28"/>
      <c r="G13" s="25"/>
      <c r="H13" s="29"/>
    </row>
    <row r="14" spans="1:8" ht="13.5" customHeight="1">
      <c r="A14" s="22" t="s">
        <v>13</v>
      </c>
      <c r="B14" s="23">
        <v>1736</v>
      </c>
      <c r="C14" s="24">
        <v>113.8360655737705</v>
      </c>
      <c r="D14" s="23">
        <v>52715</v>
      </c>
      <c r="E14" s="24">
        <v>105.62858173365927</v>
      </c>
      <c r="F14" s="23">
        <v>194204268</v>
      </c>
      <c r="G14" s="25">
        <v>105.60380243637626</v>
      </c>
      <c r="H14" s="26">
        <v>105.32023965066728</v>
      </c>
    </row>
    <row r="15" spans="1:8" ht="13.5" customHeight="1">
      <c r="A15" s="22" t="s">
        <v>14</v>
      </c>
      <c r="B15" s="23">
        <v>1742</v>
      </c>
      <c r="C15" s="24">
        <v>114.22950819672131</v>
      </c>
      <c r="D15" s="23">
        <v>53208</v>
      </c>
      <c r="E15" s="24">
        <v>106.61643890514166</v>
      </c>
      <c r="F15" s="23">
        <v>205691617</v>
      </c>
      <c r="G15" s="25">
        <v>111.85035791534084</v>
      </c>
      <c r="H15" s="26">
        <v>105.91508575908333</v>
      </c>
    </row>
    <row r="16" spans="1:8" ht="13.5" customHeight="1">
      <c r="A16" s="22" t="s">
        <v>15</v>
      </c>
      <c r="B16" s="23">
        <v>1714</v>
      </c>
      <c r="C16" s="24">
        <v>112.39344262295081</v>
      </c>
      <c r="D16" s="23">
        <v>52650</v>
      </c>
      <c r="E16" s="24">
        <v>105.49833687332185</v>
      </c>
      <c r="F16" s="23">
        <v>193692454</v>
      </c>
      <c r="G16" s="25">
        <v>105.32548978600664</v>
      </c>
      <c r="H16" s="26">
        <v>94.16643071068862</v>
      </c>
    </row>
    <row r="17" spans="1:8" ht="13.5" customHeight="1">
      <c r="A17" s="22" t="s">
        <v>16</v>
      </c>
      <c r="B17" s="23">
        <v>1636</v>
      </c>
      <c r="C17" s="24">
        <v>107.27868852459017</v>
      </c>
      <c r="D17" s="23">
        <v>51984</v>
      </c>
      <c r="E17" s="24">
        <v>104.16382799663367</v>
      </c>
      <c r="F17" s="23">
        <v>181707691</v>
      </c>
      <c r="G17" s="25">
        <v>98.80845204459722</v>
      </c>
      <c r="H17" s="26">
        <v>93.81247810510986</v>
      </c>
    </row>
    <row r="18" spans="1:8" ht="13.5" customHeight="1">
      <c r="A18" s="22" t="s">
        <v>17</v>
      </c>
      <c r="B18" s="23">
        <v>1556</v>
      </c>
      <c r="C18" s="24">
        <v>102.0327868852459</v>
      </c>
      <c r="D18" s="23">
        <v>51045</v>
      </c>
      <c r="E18" s="24">
        <v>102.28229070652827</v>
      </c>
      <c r="F18" s="23">
        <v>182792595</v>
      </c>
      <c r="G18" s="25">
        <v>99.39839782106405</v>
      </c>
      <c r="H18" s="26">
        <v>100.59706003308358</v>
      </c>
    </row>
    <row r="19" spans="1:8" ht="13.5" customHeight="1">
      <c r="A19" s="27"/>
      <c r="B19" s="28"/>
      <c r="C19" s="24"/>
      <c r="D19" s="28"/>
      <c r="E19" s="24"/>
      <c r="F19" s="28"/>
      <c r="G19" s="25"/>
      <c r="H19" s="29"/>
    </row>
    <row r="20" spans="1:8" ht="13.5" customHeight="1">
      <c r="A20" s="22" t="s">
        <v>18</v>
      </c>
      <c r="B20" s="23">
        <v>1525</v>
      </c>
      <c r="C20" s="24">
        <v>100</v>
      </c>
      <c r="D20" s="23">
        <v>49906</v>
      </c>
      <c r="E20" s="24">
        <v>100</v>
      </c>
      <c r="F20" s="23">
        <v>183898935</v>
      </c>
      <c r="G20" s="25">
        <v>100</v>
      </c>
      <c r="H20" s="26">
        <v>100.60524333603338</v>
      </c>
    </row>
    <row r="21" spans="1:8" ht="13.5" customHeight="1">
      <c r="A21" s="22" t="s">
        <v>19</v>
      </c>
      <c r="B21" s="23">
        <v>1458</v>
      </c>
      <c r="C21" s="24">
        <v>95.60655737704919</v>
      </c>
      <c r="D21" s="23">
        <v>48508</v>
      </c>
      <c r="E21" s="24">
        <v>97.1987336192041</v>
      </c>
      <c r="F21" s="23">
        <v>190055686</v>
      </c>
      <c r="G21" s="25">
        <v>103.34789921431573</v>
      </c>
      <c r="H21" s="26">
        <v>103.34789921431573</v>
      </c>
    </row>
    <row r="22" spans="1:8" ht="13.5" customHeight="1">
      <c r="A22" s="22" t="s">
        <v>20</v>
      </c>
      <c r="B22" s="23">
        <v>1539</v>
      </c>
      <c r="C22" s="24">
        <v>100.91803278688525</v>
      </c>
      <c r="D22" s="23">
        <v>49584</v>
      </c>
      <c r="E22" s="24">
        <v>99.35478699955917</v>
      </c>
      <c r="F22" s="23">
        <v>199193814</v>
      </c>
      <c r="G22" s="25">
        <v>108.31700248835047</v>
      </c>
      <c r="H22" s="26">
        <v>104.80813186509978</v>
      </c>
    </row>
    <row r="23" spans="1:8" ht="13.5" customHeight="1">
      <c r="A23" s="22" t="s">
        <v>24</v>
      </c>
      <c r="B23" s="23">
        <v>1559</v>
      </c>
      <c r="C23" s="24">
        <v>102.22950819672131</v>
      </c>
      <c r="D23" s="23">
        <v>48265</v>
      </c>
      <c r="E23" s="24">
        <v>96.71181821825031</v>
      </c>
      <c r="F23" s="23">
        <v>183574265</v>
      </c>
      <c r="G23" s="25">
        <v>99.82345194114365</v>
      </c>
      <c r="H23" s="26">
        <v>92.2</v>
      </c>
    </row>
    <row r="24" spans="1:8" ht="13.5" customHeight="1">
      <c r="A24" s="22" t="s">
        <v>25</v>
      </c>
      <c r="B24" s="23">
        <v>1444</v>
      </c>
      <c r="C24" s="24">
        <v>94.68852459016394</v>
      </c>
      <c r="D24" s="23">
        <v>46473</v>
      </c>
      <c r="E24" s="24">
        <v>93.12106760710135</v>
      </c>
      <c r="F24" s="23">
        <v>169908673</v>
      </c>
      <c r="G24" s="25">
        <v>92.39241815076308</v>
      </c>
      <c r="H24" s="26">
        <v>92.55582366079472</v>
      </c>
    </row>
    <row r="25" spans="1:8" ht="13.5" customHeight="1">
      <c r="A25" s="30"/>
      <c r="B25" s="31"/>
      <c r="C25" s="32"/>
      <c r="D25" s="31"/>
      <c r="E25" s="32"/>
      <c r="F25" s="31"/>
      <c r="G25" s="33"/>
      <c r="H25" s="34"/>
    </row>
    <row r="26" spans="1:8" ht="13.5" customHeight="1">
      <c r="A26" s="35"/>
      <c r="B26" s="36"/>
      <c r="C26" s="36"/>
      <c r="D26" s="36"/>
      <c r="E26" s="36"/>
      <c r="F26" s="36"/>
      <c r="G26" s="36"/>
      <c r="H26" s="36"/>
    </row>
  </sheetData>
  <printOptions/>
  <pageMargins left="0.7083333333333334" right="0.19791666666666666" top="0.7875" bottom="0.19652777777777777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A1" sqref="A1:IV16384"/>
    </sheetView>
  </sheetViews>
  <sheetFormatPr defaultColWidth="9.00390625" defaultRowHeight="14.25"/>
  <cols>
    <col min="1" max="1" width="16.75390625" style="107" customWidth="1"/>
    <col min="2" max="2" width="12.875" style="107" customWidth="1"/>
    <col min="3" max="3" width="10.625" style="107" customWidth="1"/>
    <col min="4" max="4" width="12.875" style="107" customWidth="1"/>
    <col min="5" max="16384" width="9.00390625" style="107" customWidth="1"/>
  </cols>
  <sheetData>
    <row r="1" spans="1:4" ht="12">
      <c r="A1" s="37" t="s">
        <v>181</v>
      </c>
      <c r="B1" s="203"/>
      <c r="C1" s="203"/>
      <c r="D1" s="203"/>
    </row>
    <row r="2" spans="1:4" ht="12">
      <c r="A2" s="79" t="s">
        <v>112</v>
      </c>
      <c r="B2" s="203"/>
      <c r="C2" s="203"/>
      <c r="D2" s="203"/>
    </row>
    <row r="3" spans="1:4" ht="12">
      <c r="A3" s="40"/>
      <c r="B3" s="83"/>
      <c r="C3" s="83"/>
      <c r="D3" s="204" t="s">
        <v>182</v>
      </c>
    </row>
    <row r="4" spans="1:4" ht="12">
      <c r="A4" s="205"/>
      <c r="B4" s="206"/>
      <c r="C4" s="206" t="s">
        <v>183</v>
      </c>
      <c r="D4" s="207"/>
    </row>
    <row r="5" spans="1:5" ht="12">
      <c r="A5" s="95" t="s">
        <v>129</v>
      </c>
      <c r="B5" s="208" t="s">
        <v>161</v>
      </c>
      <c r="C5" s="208" t="s">
        <v>184</v>
      </c>
      <c r="D5" s="209" t="s">
        <v>128</v>
      </c>
      <c r="E5" s="120"/>
    </row>
    <row r="6" spans="1:4" ht="12">
      <c r="A6" s="96"/>
      <c r="B6" s="210"/>
      <c r="C6" s="210"/>
      <c r="D6" s="86"/>
    </row>
    <row r="7" spans="1:5" ht="12">
      <c r="A7" s="44" t="s">
        <v>185</v>
      </c>
      <c r="B7" s="194">
        <v>55017979</v>
      </c>
      <c r="C7" s="210">
        <v>1184</v>
      </c>
      <c r="D7" s="211">
        <v>60515436</v>
      </c>
      <c r="E7" s="120"/>
    </row>
    <row r="8" spans="1:5" ht="12">
      <c r="A8" s="67"/>
      <c r="B8" s="210"/>
      <c r="C8" s="210"/>
      <c r="D8" s="212" t="s">
        <v>124</v>
      </c>
      <c r="E8" s="120"/>
    </row>
    <row r="9" spans="1:5" ht="12">
      <c r="A9" s="67" t="s">
        <v>131</v>
      </c>
      <c r="B9" s="194">
        <v>2370434</v>
      </c>
      <c r="C9" s="210">
        <v>528</v>
      </c>
      <c r="D9" s="213">
        <v>2883139</v>
      </c>
      <c r="E9" s="120"/>
    </row>
    <row r="10" spans="1:5" ht="12">
      <c r="A10" s="67" t="s">
        <v>132</v>
      </c>
      <c r="B10" s="194">
        <v>3163109</v>
      </c>
      <c r="C10" s="210">
        <v>713</v>
      </c>
      <c r="D10" s="213">
        <v>3387824</v>
      </c>
      <c r="E10" s="120"/>
    </row>
    <row r="11" spans="1:5" ht="12">
      <c r="A11" s="67" t="s">
        <v>133</v>
      </c>
      <c r="B11" s="194">
        <v>2919907</v>
      </c>
      <c r="C11" s="210">
        <v>729</v>
      </c>
      <c r="D11" s="213">
        <v>3390355</v>
      </c>
      <c r="E11" s="120"/>
    </row>
    <row r="12" spans="1:5" ht="12">
      <c r="A12" s="67" t="s">
        <v>134</v>
      </c>
      <c r="B12" s="194">
        <v>2387938</v>
      </c>
      <c r="C12" s="210">
        <v>836</v>
      </c>
      <c r="D12" s="213">
        <v>2859986</v>
      </c>
      <c r="E12" s="120"/>
    </row>
    <row r="13" spans="1:5" ht="12">
      <c r="A13" s="67" t="s">
        <v>135</v>
      </c>
      <c r="B13" s="194">
        <v>6046573</v>
      </c>
      <c r="C13" s="210">
        <v>1056</v>
      </c>
      <c r="D13" s="213">
        <v>5070638</v>
      </c>
      <c r="E13" s="120"/>
    </row>
    <row r="14" spans="1:5" ht="12">
      <c r="A14" s="67"/>
      <c r="B14" s="210"/>
      <c r="C14" s="210"/>
      <c r="D14" s="212"/>
      <c r="E14" s="120"/>
    </row>
    <row r="15" spans="1:5" ht="12">
      <c r="A15" s="67" t="s">
        <v>136</v>
      </c>
      <c r="B15" s="194">
        <v>8507931</v>
      </c>
      <c r="C15" s="210">
        <v>1697</v>
      </c>
      <c r="D15" s="213">
        <v>5683205</v>
      </c>
      <c r="E15" s="120"/>
    </row>
    <row r="16" spans="1:5" ht="12">
      <c r="A16" s="67" t="s">
        <v>137</v>
      </c>
      <c r="B16" s="194">
        <v>1506184</v>
      </c>
      <c r="C16" s="210">
        <v>854</v>
      </c>
      <c r="D16" s="213">
        <v>7042938</v>
      </c>
      <c r="E16" s="120"/>
    </row>
    <row r="17" spans="1:5" ht="12">
      <c r="A17" s="67" t="s">
        <v>139</v>
      </c>
      <c r="B17" s="194">
        <v>2986100</v>
      </c>
      <c r="C17" s="210">
        <v>1147</v>
      </c>
      <c r="D17" s="213">
        <v>2364039</v>
      </c>
      <c r="E17" s="120"/>
    </row>
    <row r="18" spans="1:5" ht="12">
      <c r="A18" s="67" t="s">
        <v>140</v>
      </c>
      <c r="B18" s="194">
        <v>11307093</v>
      </c>
      <c r="C18" s="210">
        <v>1935</v>
      </c>
      <c r="D18" s="213">
        <v>13253528</v>
      </c>
      <c r="E18" s="120"/>
    </row>
    <row r="19" spans="1:5" ht="12">
      <c r="A19" s="67" t="s">
        <v>186</v>
      </c>
      <c r="B19" s="194">
        <v>13822710</v>
      </c>
      <c r="C19" s="210">
        <v>1420</v>
      </c>
      <c r="D19" s="214">
        <v>14579784</v>
      </c>
      <c r="E19" s="120"/>
    </row>
    <row r="20" spans="1:4" ht="12">
      <c r="A20" s="215"/>
      <c r="B20" s="216"/>
      <c r="C20" s="216"/>
      <c r="D20" s="217"/>
    </row>
    <row r="21" spans="1:4" ht="12">
      <c r="A21" s="115"/>
      <c r="B21" s="218"/>
      <c r="C21" s="218"/>
      <c r="D21" s="218"/>
    </row>
    <row r="27" ht="12">
      <c r="A27" s="120"/>
    </row>
    <row r="29" ht="12">
      <c r="A29" s="120"/>
    </row>
    <row r="30" ht="12">
      <c r="A30" s="120"/>
    </row>
    <row r="31" ht="12">
      <c r="A31" s="120"/>
    </row>
    <row r="32" ht="12">
      <c r="A32" s="120"/>
    </row>
    <row r="33" ht="12">
      <c r="A33" s="120"/>
    </row>
    <row r="34" ht="12">
      <c r="A34" s="120"/>
    </row>
    <row r="35" ht="12">
      <c r="A35" s="120"/>
    </row>
    <row r="36" ht="12">
      <c r="A36" s="120"/>
    </row>
    <row r="37" ht="12">
      <c r="A37" s="120"/>
    </row>
    <row r="38" ht="12">
      <c r="A38" s="120"/>
    </row>
    <row r="39" ht="12">
      <c r="A39" s="120"/>
    </row>
    <row r="40" ht="12">
      <c r="A40" s="120"/>
    </row>
    <row r="41" ht="12">
      <c r="A41" s="120"/>
    </row>
    <row r="42" ht="12">
      <c r="A42" s="120"/>
    </row>
    <row r="43" ht="12">
      <c r="A43" s="120"/>
    </row>
    <row r="44" ht="12">
      <c r="A44" s="120"/>
    </row>
    <row r="45" ht="12">
      <c r="A45" s="120"/>
    </row>
    <row r="46" ht="12">
      <c r="A46" s="120"/>
    </row>
    <row r="47" ht="12">
      <c r="A47" s="120"/>
    </row>
    <row r="48" ht="12">
      <c r="A48" s="120"/>
    </row>
    <row r="49" ht="12">
      <c r="A49" s="120"/>
    </row>
    <row r="50" ht="12">
      <c r="A50" s="120"/>
    </row>
    <row r="51" ht="12">
      <c r="A51" s="120"/>
    </row>
    <row r="52" ht="12">
      <c r="A52" s="120"/>
    </row>
    <row r="53" ht="12">
      <c r="A53" s="120"/>
    </row>
    <row r="54" ht="12">
      <c r="A54" s="120"/>
    </row>
    <row r="55" ht="12">
      <c r="A55" s="120"/>
    </row>
    <row r="56" ht="12">
      <c r="A56" s="120"/>
    </row>
    <row r="57" ht="12">
      <c r="A57" s="120"/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A1" sqref="A1:IV16384"/>
    </sheetView>
  </sheetViews>
  <sheetFormatPr defaultColWidth="9.00390625" defaultRowHeight="14.25"/>
  <cols>
    <col min="1" max="1" width="16.75390625" style="107" customWidth="1"/>
    <col min="2" max="2" width="12.875" style="107" customWidth="1"/>
    <col min="3" max="3" width="10.625" style="107" customWidth="1"/>
    <col min="4" max="4" width="12.875" style="107" customWidth="1"/>
    <col min="5" max="16384" width="9.00390625" style="107" customWidth="1"/>
  </cols>
  <sheetData>
    <row r="1" spans="1:4" ht="12">
      <c r="A1" s="37" t="s">
        <v>187</v>
      </c>
      <c r="B1" s="203"/>
      <c r="C1" s="203"/>
      <c r="D1" s="203"/>
    </row>
    <row r="2" spans="1:4" ht="12">
      <c r="A2" s="79" t="s">
        <v>112</v>
      </c>
      <c r="B2" s="203"/>
      <c r="C2" s="203"/>
      <c r="D2" s="203"/>
    </row>
    <row r="3" spans="1:4" ht="12">
      <c r="A3" s="219"/>
      <c r="B3" s="83"/>
      <c r="C3" s="83"/>
      <c r="D3" s="204" t="s">
        <v>182</v>
      </c>
    </row>
    <row r="4" spans="1:4" ht="12">
      <c r="A4" s="96"/>
      <c r="B4" s="210"/>
      <c r="C4" s="220" t="s">
        <v>183</v>
      </c>
      <c r="D4" s="86"/>
    </row>
    <row r="5" spans="1:4" ht="12">
      <c r="A5" s="93" t="s">
        <v>188</v>
      </c>
      <c r="B5" s="208" t="s">
        <v>161</v>
      </c>
      <c r="C5" s="208" t="s">
        <v>184</v>
      </c>
      <c r="D5" s="209" t="s">
        <v>128</v>
      </c>
    </row>
    <row r="6" spans="1:4" ht="12">
      <c r="A6" s="98"/>
      <c r="B6" s="210"/>
      <c r="C6" s="210"/>
      <c r="D6" s="86"/>
    </row>
    <row r="7" spans="1:4" ht="12">
      <c r="A7" s="98" t="s">
        <v>189</v>
      </c>
      <c r="B7" s="221">
        <v>55017979</v>
      </c>
      <c r="C7" s="221">
        <v>1184</v>
      </c>
      <c r="D7" s="222">
        <v>60515436</v>
      </c>
    </row>
    <row r="8" spans="1:4" ht="12">
      <c r="A8" s="96"/>
      <c r="B8" s="221" t="s">
        <v>190</v>
      </c>
      <c r="C8" s="221" t="s">
        <v>122</v>
      </c>
      <c r="D8" s="222" t="s">
        <v>124</v>
      </c>
    </row>
    <row r="9" spans="1:4" ht="12">
      <c r="A9" s="96" t="s">
        <v>191</v>
      </c>
      <c r="B9" s="221">
        <v>2780199</v>
      </c>
      <c r="C9" s="221">
        <v>560</v>
      </c>
      <c r="D9" s="222">
        <v>2977203</v>
      </c>
    </row>
    <row r="10" spans="1:4" ht="12">
      <c r="A10" s="96" t="s">
        <v>192</v>
      </c>
      <c r="B10" s="221">
        <v>460772</v>
      </c>
      <c r="C10" s="221">
        <v>1149</v>
      </c>
      <c r="D10" s="222">
        <v>304106</v>
      </c>
    </row>
    <row r="11" spans="1:4" ht="12">
      <c r="A11" s="96" t="s">
        <v>193</v>
      </c>
      <c r="B11" s="221" t="s">
        <v>151</v>
      </c>
      <c r="C11" s="221" t="s">
        <v>151</v>
      </c>
      <c r="D11" s="222">
        <v>434182</v>
      </c>
    </row>
    <row r="12" spans="1:4" ht="12">
      <c r="A12" s="96" t="s">
        <v>194</v>
      </c>
      <c r="B12" s="221">
        <v>441021</v>
      </c>
      <c r="C12" s="221">
        <v>416</v>
      </c>
      <c r="D12" s="222">
        <v>470305</v>
      </c>
    </row>
    <row r="13" spans="1:4" ht="12">
      <c r="A13" s="96" t="s">
        <v>195</v>
      </c>
      <c r="B13" s="221">
        <v>259354</v>
      </c>
      <c r="C13" s="221">
        <v>599</v>
      </c>
      <c r="D13" s="222">
        <v>284896</v>
      </c>
    </row>
    <row r="14" spans="1:4" ht="12">
      <c r="A14" s="96"/>
      <c r="B14" s="221" t="s">
        <v>190</v>
      </c>
      <c r="C14" s="221" t="s">
        <v>122</v>
      </c>
      <c r="D14" s="222"/>
    </row>
    <row r="15" spans="1:4" ht="12">
      <c r="A15" s="96" t="s">
        <v>196</v>
      </c>
      <c r="B15" s="223">
        <v>306549</v>
      </c>
      <c r="C15" s="221">
        <v>508</v>
      </c>
      <c r="D15" s="224">
        <v>376685</v>
      </c>
    </row>
    <row r="16" spans="1:4" ht="12">
      <c r="A16" s="96" t="s">
        <v>197</v>
      </c>
      <c r="B16" s="223">
        <v>1369483</v>
      </c>
      <c r="C16" s="221">
        <v>1239</v>
      </c>
      <c r="D16" s="224">
        <v>1327502</v>
      </c>
    </row>
    <row r="17" spans="1:4" ht="12">
      <c r="A17" s="96" t="s">
        <v>198</v>
      </c>
      <c r="B17" s="223">
        <v>1582908</v>
      </c>
      <c r="C17" s="221">
        <v>952</v>
      </c>
      <c r="D17" s="224">
        <v>1678431</v>
      </c>
    </row>
    <row r="18" spans="1:4" ht="12">
      <c r="A18" s="96" t="s">
        <v>199</v>
      </c>
      <c r="B18" s="223">
        <v>8926697</v>
      </c>
      <c r="C18" s="221">
        <v>2467</v>
      </c>
      <c r="D18" s="224">
        <v>8980230</v>
      </c>
    </row>
    <row r="19" spans="1:4" ht="12">
      <c r="A19" s="96" t="s">
        <v>200</v>
      </c>
      <c r="B19" s="223">
        <v>2945406</v>
      </c>
      <c r="C19" s="221">
        <v>7309</v>
      </c>
      <c r="D19" s="224">
        <v>4673546</v>
      </c>
    </row>
    <row r="20" spans="1:4" ht="12">
      <c r="A20" s="96"/>
      <c r="B20" s="225" t="s">
        <v>190</v>
      </c>
      <c r="C20" s="221" t="s">
        <v>122</v>
      </c>
      <c r="D20" s="226"/>
    </row>
    <row r="21" spans="1:4" ht="12">
      <c r="A21" s="96" t="s">
        <v>201</v>
      </c>
      <c r="B21" s="223">
        <v>988762</v>
      </c>
      <c r="C21" s="221">
        <v>845</v>
      </c>
      <c r="D21" s="224">
        <v>1061817</v>
      </c>
    </row>
    <row r="22" spans="1:4" ht="12">
      <c r="A22" s="96" t="s">
        <v>202</v>
      </c>
      <c r="B22" s="223">
        <v>819361</v>
      </c>
      <c r="C22" s="221">
        <v>996</v>
      </c>
      <c r="D22" s="224">
        <v>1559651</v>
      </c>
    </row>
    <row r="23" spans="1:4" ht="12">
      <c r="A23" s="96" t="s">
        <v>203</v>
      </c>
      <c r="B23" s="223">
        <v>667361</v>
      </c>
      <c r="C23" s="221">
        <v>469</v>
      </c>
      <c r="D23" s="224">
        <v>786133</v>
      </c>
    </row>
    <row r="24" spans="1:4" ht="12">
      <c r="A24" s="96" t="s">
        <v>204</v>
      </c>
      <c r="B24" s="223">
        <v>1484861</v>
      </c>
      <c r="C24" s="221">
        <v>1550</v>
      </c>
      <c r="D24" s="224">
        <v>1872000</v>
      </c>
    </row>
    <row r="25" spans="1:4" ht="12">
      <c r="A25" s="96" t="s">
        <v>205</v>
      </c>
      <c r="B25" s="223">
        <v>10558143</v>
      </c>
      <c r="C25" s="221">
        <v>1541</v>
      </c>
      <c r="D25" s="224">
        <v>11434052</v>
      </c>
    </row>
    <row r="26" spans="1:4" ht="12">
      <c r="A26" s="96"/>
      <c r="B26" s="225" t="s">
        <v>190</v>
      </c>
      <c r="C26" s="221" t="s">
        <v>122</v>
      </c>
      <c r="D26" s="226"/>
    </row>
    <row r="27" spans="1:5" ht="12">
      <c r="A27" s="96" t="s">
        <v>206</v>
      </c>
      <c r="B27" s="223">
        <v>510156</v>
      </c>
      <c r="C27" s="221">
        <v>1229</v>
      </c>
      <c r="D27" s="224">
        <v>528556</v>
      </c>
      <c r="E27" s="120"/>
    </row>
    <row r="28" spans="1:4" ht="12">
      <c r="A28" s="96" t="s">
        <v>207</v>
      </c>
      <c r="B28" s="223">
        <v>2680168</v>
      </c>
      <c r="C28" s="221">
        <v>867</v>
      </c>
      <c r="D28" s="224">
        <v>3127447</v>
      </c>
    </row>
    <row r="29" spans="1:5" ht="12">
      <c r="A29" s="96" t="s">
        <v>208</v>
      </c>
      <c r="B29" s="223">
        <v>3427576</v>
      </c>
      <c r="C29" s="221">
        <v>791</v>
      </c>
      <c r="D29" s="224">
        <v>4622345</v>
      </c>
      <c r="E29" s="120"/>
    </row>
    <row r="30" spans="1:5" ht="12">
      <c r="A30" s="96" t="s">
        <v>209</v>
      </c>
      <c r="B30" s="223">
        <v>13143124</v>
      </c>
      <c r="C30" s="221">
        <v>1226</v>
      </c>
      <c r="D30" s="224">
        <v>12697740</v>
      </c>
      <c r="E30" s="120"/>
    </row>
    <row r="31" spans="1:5" ht="12">
      <c r="A31" s="96" t="s">
        <v>210</v>
      </c>
      <c r="B31" s="223">
        <v>704016</v>
      </c>
      <c r="C31" s="221">
        <v>638</v>
      </c>
      <c r="D31" s="224">
        <v>642208</v>
      </c>
      <c r="E31" s="120"/>
    </row>
    <row r="32" spans="1:5" ht="12">
      <c r="A32" s="96"/>
      <c r="B32" s="225" t="s">
        <v>190</v>
      </c>
      <c r="C32" s="221" t="s">
        <v>122</v>
      </c>
      <c r="D32" s="226"/>
      <c r="E32" s="120"/>
    </row>
    <row r="33" spans="1:5" ht="12">
      <c r="A33" s="96" t="s">
        <v>211</v>
      </c>
      <c r="B33" s="227" t="s">
        <v>151</v>
      </c>
      <c r="C33" s="221" t="s">
        <v>151</v>
      </c>
      <c r="D33" s="224">
        <v>21351</v>
      </c>
      <c r="E33" s="120"/>
    </row>
    <row r="34" spans="1:5" ht="12">
      <c r="A34" s="96" t="s">
        <v>212</v>
      </c>
      <c r="B34" s="226" t="s">
        <v>153</v>
      </c>
      <c r="C34" s="226" t="s">
        <v>153</v>
      </c>
      <c r="D34" s="226" t="s">
        <v>153</v>
      </c>
      <c r="E34" s="120"/>
    </row>
    <row r="35" spans="1:5" ht="12">
      <c r="A35" s="96" t="s">
        <v>213</v>
      </c>
      <c r="B35" s="223">
        <v>540784</v>
      </c>
      <c r="C35" s="221">
        <v>668</v>
      </c>
      <c r="D35" s="228">
        <v>655050</v>
      </c>
      <c r="E35" s="120"/>
    </row>
    <row r="36" spans="1:5" ht="12">
      <c r="A36" s="133"/>
      <c r="B36" s="216"/>
      <c r="C36" s="216"/>
      <c r="D36" s="217" t="s">
        <v>124</v>
      </c>
      <c r="E36" s="120"/>
    </row>
    <row r="37" spans="1:5" ht="12">
      <c r="A37" s="200"/>
      <c r="B37" s="200"/>
      <c r="C37" s="200"/>
      <c r="D37" s="200"/>
      <c r="E37" s="120"/>
    </row>
    <row r="38" ht="12">
      <c r="E38" s="120"/>
    </row>
    <row r="39" ht="12">
      <c r="E39" s="120"/>
    </row>
    <row r="40" ht="12">
      <c r="E40" s="120"/>
    </row>
    <row r="41" ht="12">
      <c r="E41" s="120"/>
    </row>
    <row r="42" spans="1:5" ht="12">
      <c r="A42" s="120"/>
      <c r="E42" s="120"/>
    </row>
    <row r="43" ht="12">
      <c r="E43" s="120"/>
    </row>
    <row r="44" spans="1:5" ht="12">
      <c r="A44" s="120"/>
      <c r="E44" s="120"/>
    </row>
    <row r="45" spans="1:5" ht="12">
      <c r="A45" s="120"/>
      <c r="E45" s="120"/>
    </row>
    <row r="46" spans="1:5" ht="12">
      <c r="A46" s="120"/>
      <c r="E46" s="120"/>
    </row>
    <row r="47" spans="1:5" ht="12">
      <c r="A47" s="120"/>
      <c r="E47" s="120"/>
    </row>
    <row r="48" spans="1:5" ht="12">
      <c r="A48" s="120"/>
      <c r="E48" s="120"/>
    </row>
    <row r="49" spans="1:5" ht="12">
      <c r="A49" s="120"/>
      <c r="E49" s="120"/>
    </row>
    <row r="50" spans="1:5" ht="12">
      <c r="A50" s="120"/>
      <c r="E50" s="120"/>
    </row>
    <row r="51" spans="1:5" ht="12">
      <c r="A51" s="120"/>
      <c r="E51" s="120"/>
    </row>
    <row r="52" spans="1:5" ht="12">
      <c r="A52" s="120"/>
      <c r="E52" s="120"/>
    </row>
    <row r="53" spans="1:5" ht="12">
      <c r="A53" s="120"/>
      <c r="E53" s="120"/>
    </row>
    <row r="54" spans="1:5" ht="12">
      <c r="A54" s="120"/>
      <c r="E54" s="120"/>
    </row>
    <row r="55" spans="1:5" ht="12">
      <c r="A55" s="120"/>
      <c r="E55" s="120"/>
    </row>
    <row r="56" spans="1:5" ht="12">
      <c r="A56" s="120"/>
      <c r="E56" s="120"/>
    </row>
    <row r="57" ht="12">
      <c r="E57" s="120"/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selection activeCell="A1" sqref="A1:IV16384"/>
    </sheetView>
  </sheetViews>
  <sheetFormatPr defaultColWidth="9.00390625" defaultRowHeight="14.25"/>
  <cols>
    <col min="1" max="1" width="16.75390625" style="107" customWidth="1"/>
    <col min="2" max="4" width="12.75390625" style="107" customWidth="1"/>
    <col min="5" max="16384" width="9.00390625" style="107" customWidth="1"/>
  </cols>
  <sheetData>
    <row r="1" spans="1:4" ht="12" customHeight="1">
      <c r="A1" s="37" t="s">
        <v>214</v>
      </c>
      <c r="B1" s="2"/>
      <c r="C1" s="2"/>
      <c r="D1" s="2"/>
    </row>
    <row r="2" spans="1:4" ht="12" customHeight="1">
      <c r="A2" s="79" t="s">
        <v>52</v>
      </c>
      <c r="B2" s="2"/>
      <c r="C2" s="2"/>
      <c r="D2" s="2"/>
    </row>
    <row r="3" spans="1:4" ht="12" customHeight="1">
      <c r="A3" s="219"/>
      <c r="B3" s="108"/>
      <c r="C3" s="108"/>
      <c r="D3" s="109"/>
    </row>
    <row r="4" spans="1:4" ht="12" customHeight="1">
      <c r="A4" s="44"/>
      <c r="B4" s="44" t="s">
        <v>215</v>
      </c>
      <c r="C4" s="44" t="s">
        <v>216</v>
      </c>
      <c r="D4" s="78" t="s">
        <v>217</v>
      </c>
    </row>
    <row r="5" spans="1:5" ht="12" customHeight="1">
      <c r="A5" s="95" t="s">
        <v>129</v>
      </c>
      <c r="B5" s="95"/>
      <c r="C5" s="95" t="s">
        <v>7</v>
      </c>
      <c r="D5" s="92" t="s">
        <v>8</v>
      </c>
      <c r="E5" s="120"/>
    </row>
    <row r="6" spans="1:4" ht="12" customHeight="1">
      <c r="A6" s="67"/>
      <c r="B6" s="221"/>
      <c r="C6" s="221"/>
      <c r="D6" s="229"/>
    </row>
    <row r="7" spans="1:4" ht="12" customHeight="1">
      <c r="A7" s="67" t="s">
        <v>130</v>
      </c>
      <c r="B7" s="221">
        <v>223</v>
      </c>
      <c r="C7" s="194">
        <v>33538</v>
      </c>
      <c r="D7" s="201">
        <v>149737464</v>
      </c>
    </row>
    <row r="8" spans="1:4" ht="12" customHeight="1">
      <c r="A8" s="67"/>
      <c r="B8" s="221" t="s">
        <v>60</v>
      </c>
      <c r="C8" s="221"/>
      <c r="D8" s="230"/>
    </row>
    <row r="9" spans="1:4" ht="12" customHeight="1">
      <c r="A9" s="67" t="s">
        <v>218</v>
      </c>
      <c r="B9" s="124">
        <v>75</v>
      </c>
      <c r="C9" s="194">
        <v>2856</v>
      </c>
      <c r="D9" s="201">
        <v>5667215</v>
      </c>
    </row>
    <row r="10" spans="1:4" ht="12" customHeight="1">
      <c r="A10" s="67" t="s">
        <v>135</v>
      </c>
      <c r="B10" s="124">
        <v>83</v>
      </c>
      <c r="C10" s="194">
        <v>5724</v>
      </c>
      <c r="D10" s="201">
        <v>16543186</v>
      </c>
    </row>
    <row r="11" spans="1:4" ht="12" customHeight="1">
      <c r="A11" s="67" t="s">
        <v>136</v>
      </c>
      <c r="B11" s="124">
        <v>37</v>
      </c>
      <c r="C11" s="194">
        <v>5014</v>
      </c>
      <c r="D11" s="201">
        <v>31429942</v>
      </c>
    </row>
    <row r="12" spans="1:4" ht="12" customHeight="1">
      <c r="A12" s="67" t="s">
        <v>137</v>
      </c>
      <c r="B12" s="124">
        <v>7</v>
      </c>
      <c r="C12" s="194">
        <v>1763</v>
      </c>
      <c r="D12" s="201">
        <v>3599444</v>
      </c>
    </row>
    <row r="13" spans="1:4" ht="12" customHeight="1">
      <c r="A13" s="67" t="s">
        <v>139</v>
      </c>
      <c r="B13" s="124">
        <v>7</v>
      </c>
      <c r="C13" s="194">
        <v>2603</v>
      </c>
      <c r="D13" s="201">
        <v>7386865</v>
      </c>
    </row>
    <row r="14" spans="1:4" ht="12" customHeight="1">
      <c r="A14" s="67"/>
      <c r="B14" s="221"/>
      <c r="C14" s="221"/>
      <c r="D14" s="230"/>
    </row>
    <row r="15" spans="1:4" ht="12" customHeight="1">
      <c r="A15" s="67" t="s">
        <v>140</v>
      </c>
      <c r="B15" s="124">
        <v>8</v>
      </c>
      <c r="C15" s="194">
        <v>5844</v>
      </c>
      <c r="D15" s="201">
        <v>29232170</v>
      </c>
    </row>
    <row r="16" spans="1:4" ht="12" customHeight="1">
      <c r="A16" s="67" t="s">
        <v>186</v>
      </c>
      <c r="B16" s="124">
        <v>6</v>
      </c>
      <c r="C16" s="194">
        <v>9734</v>
      </c>
      <c r="D16" s="201">
        <v>55878642</v>
      </c>
    </row>
    <row r="17" spans="1:5" ht="12" customHeight="1">
      <c r="A17" s="231"/>
      <c r="B17" s="232"/>
      <c r="C17" s="232"/>
      <c r="D17" s="233"/>
      <c r="E17" s="120"/>
    </row>
    <row r="18" spans="1:4" ht="12" customHeight="1">
      <c r="A18" s="67"/>
      <c r="B18" s="221"/>
      <c r="C18" s="221"/>
      <c r="D18" s="229"/>
    </row>
    <row r="19" spans="1:4" ht="12" customHeight="1">
      <c r="A19" s="44" t="s">
        <v>219</v>
      </c>
      <c r="B19" s="221">
        <v>227</v>
      </c>
      <c r="C19" s="221">
        <v>34350</v>
      </c>
      <c r="D19" s="229">
        <v>160340960</v>
      </c>
    </row>
    <row r="20" spans="1:4" ht="12" customHeight="1">
      <c r="A20" s="71"/>
      <c r="B20" s="234"/>
      <c r="C20" s="234"/>
      <c r="D20" s="204"/>
    </row>
    <row r="21" spans="1:4" ht="12" customHeight="1">
      <c r="A21" s="115"/>
      <c r="B21" s="115"/>
      <c r="C21" s="115"/>
      <c r="D21" s="115"/>
    </row>
    <row r="22" ht="12" customHeight="1"/>
    <row r="23" ht="12" customHeight="1"/>
    <row r="24" ht="12" customHeight="1"/>
    <row r="25" ht="12" customHeight="1"/>
    <row r="26" ht="12" customHeight="1"/>
    <row r="27" ht="12" customHeight="1">
      <c r="A27" s="120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>
      <c r="A55" s="120"/>
    </row>
    <row r="56" ht="12" customHeight="1">
      <c r="A56" s="120"/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selection activeCell="A1" sqref="A1:IV16384"/>
    </sheetView>
  </sheetViews>
  <sheetFormatPr defaultColWidth="9.00390625" defaultRowHeight="14.25"/>
  <cols>
    <col min="1" max="1" width="16.75390625" style="107" customWidth="1"/>
    <col min="2" max="4" width="12.75390625" style="107" customWidth="1"/>
    <col min="5" max="16384" width="9.00390625" style="107" customWidth="1"/>
  </cols>
  <sheetData>
    <row r="1" spans="1:4" ht="12" customHeight="1">
      <c r="A1" s="37" t="s">
        <v>220</v>
      </c>
      <c r="B1" s="2"/>
      <c r="C1" s="2"/>
      <c r="D1" s="2"/>
    </row>
    <row r="2" spans="1:4" ht="12" customHeight="1">
      <c r="A2" s="79" t="s">
        <v>52</v>
      </c>
      <c r="B2" s="2"/>
      <c r="C2" s="2"/>
      <c r="D2" s="2"/>
    </row>
    <row r="3" spans="1:4" ht="12" customHeight="1">
      <c r="A3" s="108"/>
      <c r="B3" s="108"/>
      <c r="C3" s="108"/>
      <c r="D3" s="109"/>
    </row>
    <row r="4" spans="1:4" ht="12" customHeight="1">
      <c r="A4" s="96"/>
      <c r="B4" s="44" t="s">
        <v>215</v>
      </c>
      <c r="C4" s="44" t="s">
        <v>216</v>
      </c>
      <c r="D4" s="78" t="s">
        <v>217</v>
      </c>
    </row>
    <row r="5" spans="1:4" ht="12" customHeight="1">
      <c r="A5" s="95" t="s">
        <v>115</v>
      </c>
      <c r="B5" s="95"/>
      <c r="C5" s="95" t="s">
        <v>7</v>
      </c>
      <c r="D5" s="92" t="s">
        <v>8</v>
      </c>
    </row>
    <row r="6" spans="1:4" ht="12" customHeight="1">
      <c r="A6" s="96"/>
      <c r="B6" s="67"/>
      <c r="C6" s="67"/>
      <c r="D6" s="35"/>
    </row>
    <row r="7" spans="1:4" ht="12" customHeight="1">
      <c r="A7" s="98" t="s">
        <v>189</v>
      </c>
      <c r="B7" s="124">
        <v>223</v>
      </c>
      <c r="C7" s="194">
        <v>33538</v>
      </c>
      <c r="D7" s="201">
        <v>149737464</v>
      </c>
    </row>
    <row r="8" spans="1:4" ht="12" customHeight="1">
      <c r="A8" s="96"/>
      <c r="B8" s="67"/>
      <c r="C8" s="67"/>
      <c r="D8" s="235"/>
    </row>
    <row r="9" spans="1:4" ht="12" customHeight="1">
      <c r="A9" s="96" t="s">
        <v>191</v>
      </c>
      <c r="B9" s="124">
        <v>31</v>
      </c>
      <c r="C9" s="194">
        <v>3416</v>
      </c>
      <c r="D9" s="201">
        <v>5062349</v>
      </c>
    </row>
    <row r="10" spans="1:4" ht="12" customHeight="1">
      <c r="A10" s="96" t="s">
        <v>192</v>
      </c>
      <c r="B10" s="124">
        <v>5</v>
      </c>
      <c r="C10" s="124">
        <v>247</v>
      </c>
      <c r="D10" s="201">
        <v>908394</v>
      </c>
    </row>
    <row r="11" spans="1:4" ht="12" customHeight="1">
      <c r="A11" s="96" t="s">
        <v>193</v>
      </c>
      <c r="B11" s="124">
        <v>2</v>
      </c>
      <c r="C11" s="67" t="s">
        <v>151</v>
      </c>
      <c r="D11" s="229" t="s">
        <v>151</v>
      </c>
    </row>
    <row r="12" spans="1:4" ht="12" customHeight="1">
      <c r="A12" s="96" t="s">
        <v>194</v>
      </c>
      <c r="B12" s="124">
        <v>6</v>
      </c>
      <c r="C12" s="124">
        <v>478</v>
      </c>
      <c r="D12" s="201">
        <v>696866</v>
      </c>
    </row>
    <row r="13" spans="1:4" ht="12" customHeight="1">
      <c r="A13" s="96" t="s">
        <v>195</v>
      </c>
      <c r="B13" s="124">
        <v>3</v>
      </c>
      <c r="C13" s="67">
        <v>102</v>
      </c>
      <c r="D13" s="229">
        <v>177533</v>
      </c>
    </row>
    <row r="14" spans="1:4" ht="12" customHeight="1">
      <c r="A14" s="96"/>
      <c r="B14" s="67"/>
      <c r="C14" s="67"/>
      <c r="D14" s="235"/>
    </row>
    <row r="15" spans="1:4" ht="12" customHeight="1">
      <c r="A15" s="96" t="s">
        <v>196</v>
      </c>
      <c r="B15" s="124">
        <v>3</v>
      </c>
      <c r="C15" s="124">
        <v>276</v>
      </c>
      <c r="D15" s="201">
        <v>383749</v>
      </c>
    </row>
    <row r="16" spans="1:4" ht="12" customHeight="1">
      <c r="A16" s="96" t="s">
        <v>197</v>
      </c>
      <c r="B16" s="124">
        <v>8</v>
      </c>
      <c r="C16" s="124">
        <v>658</v>
      </c>
      <c r="D16" s="201">
        <v>2555012</v>
      </c>
    </row>
    <row r="17" spans="1:4" ht="12" customHeight="1">
      <c r="A17" s="96" t="s">
        <v>198</v>
      </c>
      <c r="B17" s="124">
        <v>8</v>
      </c>
      <c r="C17" s="124">
        <v>729</v>
      </c>
      <c r="D17" s="201">
        <v>1891366</v>
      </c>
    </row>
    <row r="18" spans="1:4" ht="12" customHeight="1">
      <c r="A18" s="96" t="s">
        <v>199</v>
      </c>
      <c r="B18" s="124">
        <v>17</v>
      </c>
      <c r="C18" s="194">
        <v>3357</v>
      </c>
      <c r="D18" s="201">
        <v>19662985</v>
      </c>
    </row>
    <row r="19" spans="1:4" ht="12" customHeight="1">
      <c r="A19" s="96" t="s">
        <v>200</v>
      </c>
      <c r="B19" s="67">
        <v>2</v>
      </c>
      <c r="C19" s="67" t="s">
        <v>151</v>
      </c>
      <c r="D19" s="230" t="s">
        <v>151</v>
      </c>
    </row>
    <row r="20" spans="1:4" ht="12" customHeight="1">
      <c r="A20" s="96"/>
      <c r="B20" s="67"/>
      <c r="C20" s="67"/>
      <c r="D20" s="235"/>
    </row>
    <row r="21" spans="1:4" ht="12" customHeight="1">
      <c r="A21" s="96" t="s">
        <v>201</v>
      </c>
      <c r="B21" s="124">
        <v>10</v>
      </c>
      <c r="C21" s="124">
        <v>806</v>
      </c>
      <c r="D21" s="201">
        <v>1749386</v>
      </c>
    </row>
    <row r="22" spans="1:4" ht="12" customHeight="1">
      <c r="A22" s="96" t="s">
        <v>202</v>
      </c>
      <c r="B22" s="124">
        <v>4</v>
      </c>
      <c r="C22" s="124">
        <v>781</v>
      </c>
      <c r="D22" s="201">
        <v>2833725</v>
      </c>
    </row>
    <row r="23" spans="1:4" ht="12" customHeight="1">
      <c r="A23" s="96" t="s">
        <v>203</v>
      </c>
      <c r="B23" s="124">
        <v>3</v>
      </c>
      <c r="C23" s="124">
        <v>275</v>
      </c>
      <c r="D23" s="201">
        <v>677819</v>
      </c>
    </row>
    <row r="24" spans="1:4" ht="12" customHeight="1">
      <c r="A24" s="96" t="s">
        <v>204</v>
      </c>
      <c r="B24" s="124">
        <v>8</v>
      </c>
      <c r="C24" s="124">
        <v>612</v>
      </c>
      <c r="D24" s="201">
        <v>1996734</v>
      </c>
    </row>
    <row r="25" spans="1:4" ht="12" customHeight="1">
      <c r="A25" s="96" t="s">
        <v>205</v>
      </c>
      <c r="B25" s="124">
        <v>16</v>
      </c>
      <c r="C25" s="194">
        <v>6301</v>
      </c>
      <c r="D25" s="201">
        <v>30379689</v>
      </c>
    </row>
    <row r="26" spans="1:4" ht="12" customHeight="1">
      <c r="A26" s="96"/>
      <c r="B26" s="67"/>
      <c r="C26" s="67"/>
      <c r="D26" s="235"/>
    </row>
    <row r="27" spans="1:5" ht="12" customHeight="1">
      <c r="A27" s="96" t="s">
        <v>206</v>
      </c>
      <c r="B27" s="67">
        <v>1</v>
      </c>
      <c r="C27" s="67" t="s">
        <v>151</v>
      </c>
      <c r="D27" s="230" t="s">
        <v>151</v>
      </c>
      <c r="E27" s="120"/>
    </row>
    <row r="28" spans="1:4" ht="12" customHeight="1">
      <c r="A28" s="96" t="s">
        <v>207</v>
      </c>
      <c r="B28" s="124">
        <v>19</v>
      </c>
      <c r="C28" s="194">
        <v>1070</v>
      </c>
      <c r="D28" s="201">
        <v>2796541</v>
      </c>
    </row>
    <row r="29" spans="1:4" ht="12" customHeight="1">
      <c r="A29" s="96" t="s">
        <v>208</v>
      </c>
      <c r="B29" s="124">
        <v>22</v>
      </c>
      <c r="C29" s="194">
        <v>2822</v>
      </c>
      <c r="D29" s="201">
        <v>7615987</v>
      </c>
    </row>
    <row r="30" spans="1:4" ht="12" customHeight="1">
      <c r="A30" s="96" t="s">
        <v>209</v>
      </c>
      <c r="B30" s="124">
        <v>41</v>
      </c>
      <c r="C30" s="194">
        <v>9563</v>
      </c>
      <c r="D30" s="201">
        <v>48836964</v>
      </c>
    </row>
    <row r="31" spans="1:4" ht="12" customHeight="1">
      <c r="A31" s="96" t="s">
        <v>210</v>
      </c>
      <c r="B31" s="124">
        <v>10</v>
      </c>
      <c r="C31" s="124">
        <v>755</v>
      </c>
      <c r="D31" s="201">
        <v>1293906</v>
      </c>
    </row>
    <row r="32" spans="1:4" ht="12" customHeight="1">
      <c r="A32" s="96"/>
      <c r="B32" s="67"/>
      <c r="C32" s="67"/>
      <c r="D32" s="235"/>
    </row>
    <row r="33" spans="1:4" ht="12" customHeight="1">
      <c r="A33" s="96" t="s">
        <v>211</v>
      </c>
      <c r="B33" s="67" t="s">
        <v>153</v>
      </c>
      <c r="C33" s="67" t="s">
        <v>153</v>
      </c>
      <c r="D33" s="236" t="s">
        <v>153</v>
      </c>
    </row>
    <row r="34" spans="1:4" ht="12" customHeight="1">
      <c r="A34" s="96" t="s">
        <v>212</v>
      </c>
      <c r="B34" s="237" t="s">
        <v>153</v>
      </c>
      <c r="C34" s="237" t="s">
        <v>153</v>
      </c>
      <c r="D34" s="236" t="s">
        <v>153</v>
      </c>
    </row>
    <row r="35" spans="1:4" ht="12" customHeight="1">
      <c r="A35" s="96" t="s">
        <v>213</v>
      </c>
      <c r="B35" s="124">
        <v>4</v>
      </c>
      <c r="C35" s="124">
        <v>212</v>
      </c>
      <c r="D35" s="238">
        <v>355571</v>
      </c>
    </row>
    <row r="36" spans="1:4" ht="12" customHeight="1">
      <c r="A36" s="133"/>
      <c r="B36" s="71"/>
      <c r="C36" s="71"/>
      <c r="D36" s="239"/>
    </row>
    <row r="37" spans="1:4" ht="12" customHeight="1">
      <c r="A37" s="200"/>
      <c r="B37" s="200"/>
      <c r="C37" s="200"/>
      <c r="D37" s="200"/>
    </row>
    <row r="38" ht="12" customHeight="1"/>
    <row r="39" ht="12" customHeight="1"/>
    <row r="40" ht="12" customHeight="1"/>
    <row r="41" ht="12" customHeight="1"/>
    <row r="42" ht="12" customHeight="1">
      <c r="A42" s="120"/>
    </row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>
      <c r="A54" s="120"/>
    </row>
    <row r="55" ht="12" customHeight="1">
      <c r="E55" s="120"/>
    </row>
    <row r="56" ht="12" customHeight="1">
      <c r="E56" s="120"/>
    </row>
  </sheetData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" sqref="A1:IV16384"/>
    </sheetView>
  </sheetViews>
  <sheetFormatPr defaultColWidth="9.00390625" defaultRowHeight="14.25"/>
  <cols>
    <col min="1" max="1" width="16.625" style="107" customWidth="1"/>
    <col min="2" max="5" width="12.75390625" style="107" customWidth="1"/>
    <col min="6" max="16384" width="9.00390625" style="107" customWidth="1"/>
  </cols>
  <sheetData>
    <row r="1" spans="1:5" ht="12">
      <c r="A1" s="240" t="s">
        <v>221</v>
      </c>
      <c r="B1" s="203"/>
      <c r="C1" s="81"/>
      <c r="D1" s="203"/>
      <c r="E1" s="203"/>
    </row>
    <row r="2" spans="1:5" ht="12">
      <c r="A2" s="81" t="s">
        <v>52</v>
      </c>
      <c r="B2" s="203"/>
      <c r="C2" s="203"/>
      <c r="D2" s="203"/>
      <c r="E2" s="203"/>
    </row>
    <row r="3" spans="1:5" ht="12">
      <c r="A3" s="241"/>
      <c r="B3" s="242"/>
      <c r="C3" s="242"/>
      <c r="D3" s="243"/>
      <c r="E3" s="204" t="s">
        <v>182</v>
      </c>
    </row>
    <row r="4" spans="1:5" ht="12">
      <c r="A4" s="220"/>
      <c r="B4" s="220" t="s">
        <v>222</v>
      </c>
      <c r="C4" s="220" t="s">
        <v>223</v>
      </c>
      <c r="D4" s="220" t="s">
        <v>224</v>
      </c>
      <c r="E4" s="207" t="s">
        <v>225</v>
      </c>
    </row>
    <row r="5" spans="1:6" ht="12">
      <c r="A5" s="208" t="s">
        <v>129</v>
      </c>
      <c r="B5" s="208" t="s">
        <v>226</v>
      </c>
      <c r="C5" s="208"/>
      <c r="D5" s="208" t="s">
        <v>227</v>
      </c>
      <c r="E5" s="209" t="s">
        <v>228</v>
      </c>
      <c r="F5" s="120"/>
    </row>
    <row r="6" spans="1:5" ht="12">
      <c r="A6" s="221"/>
      <c r="B6" s="221"/>
      <c r="C6" s="221"/>
      <c r="D6" s="221"/>
      <c r="E6" s="229"/>
    </row>
    <row r="7" spans="1:5" ht="12">
      <c r="A7" s="221" t="s">
        <v>130</v>
      </c>
      <c r="B7" s="194">
        <v>17480033</v>
      </c>
      <c r="C7" s="194">
        <v>6132576</v>
      </c>
      <c r="D7" s="194">
        <v>5079390</v>
      </c>
      <c r="E7" s="201">
        <v>6268067</v>
      </c>
    </row>
    <row r="8" spans="1:5" ht="12">
      <c r="A8" s="221"/>
      <c r="B8" s="221"/>
      <c r="C8" s="221"/>
      <c r="D8" s="221"/>
      <c r="E8" s="230"/>
    </row>
    <row r="9" spans="1:5" ht="12">
      <c r="A9" s="221" t="s">
        <v>218</v>
      </c>
      <c r="B9" s="194">
        <v>659050</v>
      </c>
      <c r="C9" s="194">
        <v>265330</v>
      </c>
      <c r="D9" s="194">
        <v>178406</v>
      </c>
      <c r="E9" s="201">
        <v>215314</v>
      </c>
    </row>
    <row r="10" spans="1:5" ht="12">
      <c r="A10" s="221" t="s">
        <v>135</v>
      </c>
      <c r="B10" s="194">
        <v>1818010</v>
      </c>
      <c r="C10" s="194">
        <v>690357</v>
      </c>
      <c r="D10" s="194">
        <v>648416</v>
      </c>
      <c r="E10" s="201">
        <v>479237</v>
      </c>
    </row>
    <row r="11" spans="1:5" ht="12">
      <c r="A11" s="221" t="s">
        <v>136</v>
      </c>
      <c r="B11" s="194">
        <v>2914652</v>
      </c>
      <c r="C11" s="194">
        <v>1141798</v>
      </c>
      <c r="D11" s="194">
        <v>927566</v>
      </c>
      <c r="E11" s="201">
        <v>845288</v>
      </c>
    </row>
    <row r="12" spans="1:5" ht="12">
      <c r="A12" s="221" t="s">
        <v>137</v>
      </c>
      <c r="B12" s="194">
        <v>265543</v>
      </c>
      <c r="C12" s="194">
        <v>88884</v>
      </c>
      <c r="D12" s="194">
        <v>76699</v>
      </c>
      <c r="E12" s="201">
        <v>99960</v>
      </c>
    </row>
    <row r="13" spans="1:5" ht="12">
      <c r="A13" s="221" t="s">
        <v>139</v>
      </c>
      <c r="B13" s="194">
        <v>760351</v>
      </c>
      <c r="C13" s="194">
        <v>454886</v>
      </c>
      <c r="D13" s="194">
        <v>148953</v>
      </c>
      <c r="E13" s="201">
        <v>156512</v>
      </c>
    </row>
    <row r="14" spans="1:5" ht="12">
      <c r="A14" s="221"/>
      <c r="B14" s="221"/>
      <c r="C14" s="221"/>
      <c r="D14" s="221"/>
      <c r="E14" s="230"/>
    </row>
    <row r="15" spans="1:5" ht="12">
      <c r="A15" s="221" t="s">
        <v>140</v>
      </c>
      <c r="B15" s="194">
        <v>3254231</v>
      </c>
      <c r="C15" s="194">
        <v>1206081</v>
      </c>
      <c r="D15" s="194">
        <v>939233</v>
      </c>
      <c r="E15" s="201">
        <v>1108917</v>
      </c>
    </row>
    <row r="16" spans="1:5" ht="12">
      <c r="A16" s="221" t="s">
        <v>186</v>
      </c>
      <c r="B16" s="194">
        <v>7808196</v>
      </c>
      <c r="C16" s="194">
        <v>2285240</v>
      </c>
      <c r="D16" s="194">
        <v>2160117</v>
      </c>
      <c r="E16" s="201">
        <v>3362839</v>
      </c>
    </row>
    <row r="17" spans="1:6" ht="12">
      <c r="A17" s="232"/>
      <c r="B17" s="232"/>
      <c r="C17" s="232"/>
      <c r="D17" s="232"/>
      <c r="E17" s="233"/>
      <c r="F17" s="120"/>
    </row>
    <row r="18" spans="1:5" ht="12">
      <c r="A18" s="221"/>
      <c r="B18" s="221"/>
      <c r="C18" s="221"/>
      <c r="D18" s="221"/>
      <c r="E18" s="229"/>
    </row>
    <row r="19" spans="1:5" ht="12">
      <c r="A19" s="220" t="s">
        <v>219</v>
      </c>
      <c r="B19" s="221">
        <v>18539911</v>
      </c>
      <c r="C19" s="221">
        <v>6775367</v>
      </c>
      <c r="D19" s="221">
        <v>5294319</v>
      </c>
      <c r="E19" s="229">
        <v>6470225</v>
      </c>
    </row>
    <row r="20" spans="1:5" ht="12">
      <c r="A20" s="234"/>
      <c r="B20" s="234"/>
      <c r="C20" s="234"/>
      <c r="D20" s="234"/>
      <c r="E20" s="204"/>
    </row>
    <row r="21" spans="1:5" ht="12">
      <c r="A21" s="218"/>
      <c r="B21" s="218"/>
      <c r="C21" s="218"/>
      <c r="D21" s="218"/>
      <c r="E21" s="218"/>
    </row>
    <row r="22" spans="1:5" ht="12">
      <c r="A22" s="218"/>
      <c r="B22" s="218"/>
      <c r="C22" s="218"/>
      <c r="D22" s="218"/>
      <c r="E22" s="218"/>
    </row>
    <row r="27" ht="12">
      <c r="A27" s="120"/>
    </row>
  </sheetData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selection activeCell="A1" sqref="A1:IV16384"/>
    </sheetView>
  </sheetViews>
  <sheetFormatPr defaultColWidth="9.00390625" defaultRowHeight="14.25"/>
  <cols>
    <col min="1" max="1" width="16.625" style="107" customWidth="1"/>
    <col min="2" max="5" width="12.75390625" style="107" customWidth="1"/>
    <col min="6" max="16384" width="9.00390625" style="107" customWidth="1"/>
  </cols>
  <sheetData>
    <row r="1" spans="1:5" ht="12">
      <c r="A1" s="240" t="s">
        <v>229</v>
      </c>
      <c r="B1" s="203"/>
      <c r="C1" s="203"/>
      <c r="D1" s="203"/>
      <c r="E1" s="203"/>
    </row>
    <row r="2" spans="1:5" ht="12">
      <c r="A2" s="81" t="s">
        <v>52</v>
      </c>
      <c r="B2" s="203"/>
      <c r="C2" s="203"/>
      <c r="D2" s="203"/>
      <c r="E2" s="203"/>
    </row>
    <row r="3" spans="1:5" ht="12">
      <c r="A3" s="83"/>
      <c r="B3" s="242"/>
      <c r="C3" s="242"/>
      <c r="D3" s="243"/>
      <c r="E3" s="204" t="s">
        <v>182</v>
      </c>
    </row>
    <row r="4" spans="1:5" ht="12">
      <c r="A4" s="210"/>
      <c r="B4" s="220" t="s">
        <v>222</v>
      </c>
      <c r="C4" s="220" t="s">
        <v>223</v>
      </c>
      <c r="D4" s="220" t="s">
        <v>224</v>
      </c>
      <c r="E4" s="244" t="s">
        <v>225</v>
      </c>
    </row>
    <row r="5" spans="1:5" ht="12">
      <c r="A5" s="208" t="s">
        <v>115</v>
      </c>
      <c r="B5" s="208" t="s">
        <v>226</v>
      </c>
      <c r="C5" s="208"/>
      <c r="D5" s="208" t="s">
        <v>227</v>
      </c>
      <c r="E5" s="209" t="s">
        <v>228</v>
      </c>
    </row>
    <row r="6" spans="1:5" ht="12">
      <c r="A6" s="210"/>
      <c r="B6" s="221"/>
      <c r="C6" s="221"/>
      <c r="D6" s="221"/>
      <c r="E6" s="230"/>
    </row>
    <row r="7" spans="1:5" ht="12">
      <c r="A7" s="245" t="s">
        <v>189</v>
      </c>
      <c r="B7" s="194">
        <v>17480033</v>
      </c>
      <c r="C7" s="194">
        <v>6132576</v>
      </c>
      <c r="D7" s="194">
        <v>5079390</v>
      </c>
      <c r="E7" s="201">
        <v>6268067</v>
      </c>
    </row>
    <row r="8" spans="1:5" ht="12">
      <c r="A8" s="210"/>
      <c r="B8" s="221"/>
      <c r="C8" s="221"/>
      <c r="D8" s="221"/>
      <c r="E8" s="230"/>
    </row>
    <row r="9" spans="1:5" ht="12">
      <c r="A9" s="96" t="s">
        <v>191</v>
      </c>
      <c r="B9" s="194">
        <v>326277</v>
      </c>
      <c r="C9" s="194">
        <v>87417</v>
      </c>
      <c r="D9" s="194">
        <v>212490</v>
      </c>
      <c r="E9" s="201">
        <v>26370</v>
      </c>
    </row>
    <row r="10" spans="1:5" ht="12">
      <c r="A10" s="96" t="s">
        <v>192</v>
      </c>
      <c r="B10" s="194">
        <v>125926</v>
      </c>
      <c r="C10" s="194">
        <v>85386</v>
      </c>
      <c r="D10" s="194">
        <v>30058</v>
      </c>
      <c r="E10" s="201">
        <v>10482</v>
      </c>
    </row>
    <row r="11" spans="1:5" ht="12">
      <c r="A11" s="96" t="s">
        <v>193</v>
      </c>
      <c r="B11" s="221" t="s">
        <v>151</v>
      </c>
      <c r="C11" s="221" t="s">
        <v>151</v>
      </c>
      <c r="D11" s="221" t="s">
        <v>151</v>
      </c>
      <c r="E11" s="230" t="s">
        <v>151</v>
      </c>
    </row>
    <row r="12" spans="1:5" ht="12">
      <c r="A12" s="96" t="s">
        <v>194</v>
      </c>
      <c r="B12" s="194">
        <v>84631</v>
      </c>
      <c r="C12" s="194">
        <v>68424</v>
      </c>
      <c r="D12" s="194">
        <v>10967</v>
      </c>
      <c r="E12" s="201">
        <v>5240</v>
      </c>
    </row>
    <row r="13" spans="1:5" ht="12">
      <c r="A13" s="96" t="s">
        <v>195</v>
      </c>
      <c r="B13" s="221">
        <v>50218</v>
      </c>
      <c r="C13" s="221">
        <v>13893</v>
      </c>
      <c r="D13" s="221">
        <v>6969</v>
      </c>
      <c r="E13" s="230">
        <v>29356</v>
      </c>
    </row>
    <row r="14" spans="1:5" ht="12">
      <c r="A14" s="96"/>
      <c r="B14" s="221"/>
      <c r="C14" s="221"/>
      <c r="D14" s="221"/>
      <c r="E14" s="230"/>
    </row>
    <row r="15" spans="1:5" ht="12">
      <c r="A15" s="96" t="s">
        <v>196</v>
      </c>
      <c r="B15" s="194">
        <v>57973</v>
      </c>
      <c r="C15" s="194">
        <v>23099</v>
      </c>
      <c r="D15" s="194">
        <v>25571</v>
      </c>
      <c r="E15" s="201">
        <v>9303</v>
      </c>
    </row>
    <row r="16" spans="1:5" ht="12">
      <c r="A16" s="96" t="s">
        <v>197</v>
      </c>
      <c r="B16" s="194">
        <v>189507</v>
      </c>
      <c r="C16" s="194">
        <v>116688</v>
      </c>
      <c r="D16" s="194">
        <v>51574</v>
      </c>
      <c r="E16" s="201">
        <v>21245</v>
      </c>
    </row>
    <row r="17" spans="1:5" ht="12">
      <c r="A17" s="96" t="s">
        <v>198</v>
      </c>
      <c r="B17" s="194">
        <v>83796</v>
      </c>
      <c r="C17" s="194">
        <v>35283</v>
      </c>
      <c r="D17" s="194">
        <v>25186</v>
      </c>
      <c r="E17" s="201">
        <v>23327</v>
      </c>
    </row>
    <row r="18" spans="1:5" ht="12">
      <c r="A18" s="96" t="s">
        <v>199</v>
      </c>
      <c r="B18" s="194">
        <v>2783428</v>
      </c>
      <c r="C18" s="194">
        <v>1190171</v>
      </c>
      <c r="D18" s="194">
        <v>742115</v>
      </c>
      <c r="E18" s="201">
        <v>851142</v>
      </c>
    </row>
    <row r="19" spans="1:5" ht="12">
      <c r="A19" s="96" t="s">
        <v>200</v>
      </c>
      <c r="B19" s="221" t="s">
        <v>151</v>
      </c>
      <c r="C19" s="221" t="s">
        <v>151</v>
      </c>
      <c r="D19" s="221" t="s">
        <v>151</v>
      </c>
      <c r="E19" s="230" t="s">
        <v>151</v>
      </c>
    </row>
    <row r="20" spans="1:5" ht="12">
      <c r="A20" s="96"/>
      <c r="B20" s="221"/>
      <c r="C20" s="221"/>
      <c r="D20" s="221"/>
      <c r="E20" s="230"/>
    </row>
    <row r="21" spans="1:5" ht="12">
      <c r="A21" s="96" t="s">
        <v>201</v>
      </c>
      <c r="B21" s="194">
        <v>212319</v>
      </c>
      <c r="C21" s="194">
        <v>156832</v>
      </c>
      <c r="D21" s="194">
        <v>40695</v>
      </c>
      <c r="E21" s="201">
        <v>14792</v>
      </c>
    </row>
    <row r="22" spans="1:5" ht="12">
      <c r="A22" s="96" t="s">
        <v>202</v>
      </c>
      <c r="B22" s="194">
        <v>203973</v>
      </c>
      <c r="C22" s="194">
        <v>61020</v>
      </c>
      <c r="D22" s="194">
        <v>47154</v>
      </c>
      <c r="E22" s="201">
        <v>95799</v>
      </c>
    </row>
    <row r="23" spans="1:5" ht="12">
      <c r="A23" s="96" t="s">
        <v>203</v>
      </c>
      <c r="B23" s="194">
        <v>268608</v>
      </c>
      <c r="C23" s="194">
        <v>92388</v>
      </c>
      <c r="D23" s="194">
        <v>49289</v>
      </c>
      <c r="E23" s="201">
        <v>126931</v>
      </c>
    </row>
    <row r="24" spans="1:5" ht="12">
      <c r="A24" s="96" t="s">
        <v>204</v>
      </c>
      <c r="B24" s="194">
        <v>265577</v>
      </c>
      <c r="C24" s="194">
        <v>170475</v>
      </c>
      <c r="D24" s="194">
        <v>54735</v>
      </c>
      <c r="E24" s="201">
        <v>40367</v>
      </c>
    </row>
    <row r="25" spans="1:5" ht="12">
      <c r="A25" s="96" t="s">
        <v>205</v>
      </c>
      <c r="B25" s="194">
        <v>5923360</v>
      </c>
      <c r="C25" s="194">
        <v>1665244</v>
      </c>
      <c r="D25" s="194">
        <v>2160826</v>
      </c>
      <c r="E25" s="201">
        <v>2097290</v>
      </c>
    </row>
    <row r="26" spans="1:5" ht="12">
      <c r="A26" s="96"/>
      <c r="B26" s="221"/>
      <c r="C26" s="221"/>
      <c r="D26" s="221"/>
      <c r="E26" s="230"/>
    </row>
    <row r="27" spans="1:6" ht="12">
      <c r="A27" s="96" t="s">
        <v>206</v>
      </c>
      <c r="B27" s="221" t="s">
        <v>151</v>
      </c>
      <c r="C27" s="221" t="s">
        <v>151</v>
      </c>
      <c r="D27" s="221" t="s">
        <v>151</v>
      </c>
      <c r="E27" s="230" t="s">
        <v>151</v>
      </c>
      <c r="F27" s="120"/>
    </row>
    <row r="28" spans="1:5" ht="12">
      <c r="A28" s="96" t="s">
        <v>207</v>
      </c>
      <c r="B28" s="194">
        <v>335647</v>
      </c>
      <c r="C28" s="194">
        <v>72471</v>
      </c>
      <c r="D28" s="194">
        <v>110363</v>
      </c>
      <c r="E28" s="201">
        <v>152813</v>
      </c>
    </row>
    <row r="29" spans="1:5" ht="12">
      <c r="A29" s="96" t="s">
        <v>208</v>
      </c>
      <c r="B29" s="194">
        <v>1449177</v>
      </c>
      <c r="C29" s="194">
        <v>540934</v>
      </c>
      <c r="D29" s="194">
        <v>232430</v>
      </c>
      <c r="E29" s="201">
        <v>675813</v>
      </c>
    </row>
    <row r="30" spans="1:5" ht="12">
      <c r="A30" s="96" t="s">
        <v>209</v>
      </c>
      <c r="B30" s="194">
        <v>3205610</v>
      </c>
      <c r="C30" s="194">
        <v>1153101</v>
      </c>
      <c r="D30" s="194">
        <v>621954</v>
      </c>
      <c r="E30" s="201">
        <v>1430555</v>
      </c>
    </row>
    <row r="31" spans="1:5" ht="12">
      <c r="A31" s="96" t="s">
        <v>210</v>
      </c>
      <c r="B31" s="194">
        <v>133997</v>
      </c>
      <c r="C31" s="194">
        <v>26530</v>
      </c>
      <c r="D31" s="194">
        <v>68445</v>
      </c>
      <c r="E31" s="201">
        <v>39022</v>
      </c>
    </row>
    <row r="32" spans="1:5" ht="12">
      <c r="A32" s="96"/>
      <c r="B32" s="221"/>
      <c r="C32" s="221"/>
      <c r="D32" s="221"/>
      <c r="E32" s="230"/>
    </row>
    <row r="33" spans="1:5" ht="12">
      <c r="A33" s="96" t="s">
        <v>211</v>
      </c>
      <c r="B33" s="221" t="s">
        <v>153</v>
      </c>
      <c r="C33" s="221" t="s">
        <v>153</v>
      </c>
      <c r="D33" s="221" t="s">
        <v>153</v>
      </c>
      <c r="E33" s="230" t="s">
        <v>153</v>
      </c>
    </row>
    <row r="34" spans="1:5" ht="12">
      <c r="A34" s="96" t="s">
        <v>212</v>
      </c>
      <c r="B34" s="221" t="s">
        <v>153</v>
      </c>
      <c r="C34" s="221" t="s">
        <v>153</v>
      </c>
      <c r="D34" s="246" t="s">
        <v>153</v>
      </c>
      <c r="E34" s="230" t="s">
        <v>153</v>
      </c>
    </row>
    <row r="35" spans="1:5" ht="12">
      <c r="A35" s="96" t="s">
        <v>213</v>
      </c>
      <c r="B35" s="194">
        <v>75062</v>
      </c>
      <c r="C35" s="194">
        <v>26345</v>
      </c>
      <c r="D35" s="194">
        <v>21792</v>
      </c>
      <c r="E35" s="201">
        <v>26925</v>
      </c>
    </row>
    <row r="36" spans="1:5" ht="12">
      <c r="A36" s="216"/>
      <c r="B36" s="216"/>
      <c r="C36" s="216"/>
      <c r="D36" s="216"/>
      <c r="E36" s="217"/>
    </row>
    <row r="37" spans="1:5" ht="12">
      <c r="A37" s="200"/>
      <c r="B37" s="200"/>
      <c r="C37" s="200"/>
      <c r="D37" s="200"/>
      <c r="E37" s="200"/>
    </row>
    <row r="43" ht="12">
      <c r="A43" s="120"/>
    </row>
    <row r="55" ht="12">
      <c r="A55" s="120"/>
    </row>
    <row r="60" spans="1:5" ht="12">
      <c r="A60" s="218"/>
      <c r="B60" s="218"/>
      <c r="C60" s="218"/>
      <c r="D60" s="218"/>
      <c r="E60" s="218"/>
    </row>
  </sheetData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selection activeCell="A1" sqref="A1"/>
    </sheetView>
  </sheetViews>
  <sheetFormatPr defaultColWidth="9.00390625" defaultRowHeight="14.25"/>
  <cols>
    <col min="1" max="1" width="17.875" style="107" customWidth="1"/>
    <col min="2" max="2" width="12.125" style="107" customWidth="1"/>
    <col min="3" max="5" width="12.875" style="107" customWidth="1"/>
    <col min="6" max="16384" width="9.00390625" style="107" customWidth="1"/>
  </cols>
  <sheetData>
    <row r="1" spans="1:5" ht="12">
      <c r="A1" s="240" t="s">
        <v>230</v>
      </c>
      <c r="B1" s="203"/>
      <c r="C1" s="203"/>
      <c r="D1" s="203"/>
      <c r="E1" s="203"/>
    </row>
    <row r="2" spans="1:5" ht="12">
      <c r="A2" s="81" t="s">
        <v>52</v>
      </c>
      <c r="B2" s="81"/>
      <c r="C2" s="81"/>
      <c r="D2" s="81"/>
      <c r="E2" s="81"/>
    </row>
    <row r="3" spans="1:5" ht="12">
      <c r="A3" s="83"/>
      <c r="B3" s="83"/>
      <c r="C3" s="83"/>
      <c r="D3" s="247" t="s">
        <v>231</v>
      </c>
      <c r="E3" s="248"/>
    </row>
    <row r="4" spans="1:5" ht="12">
      <c r="A4" s="206"/>
      <c r="B4" s="249"/>
      <c r="C4" s="249"/>
      <c r="D4" s="249"/>
      <c r="E4" s="86"/>
    </row>
    <row r="5" spans="1:6" ht="12">
      <c r="A5" s="208" t="s">
        <v>129</v>
      </c>
      <c r="B5" s="208" t="s">
        <v>215</v>
      </c>
      <c r="C5" s="208" t="s">
        <v>232</v>
      </c>
      <c r="D5" s="208" t="s">
        <v>233</v>
      </c>
      <c r="E5" s="209" t="s">
        <v>234</v>
      </c>
      <c r="F5" s="120"/>
    </row>
    <row r="6" spans="1:5" ht="12">
      <c r="A6" s="221"/>
      <c r="B6" s="210"/>
      <c r="C6" s="210"/>
      <c r="D6" s="210"/>
      <c r="E6" s="86"/>
    </row>
    <row r="7" spans="1:5" ht="12">
      <c r="A7" s="221" t="s">
        <v>130</v>
      </c>
      <c r="B7" s="124">
        <v>223</v>
      </c>
      <c r="C7" s="194">
        <v>14793611</v>
      </c>
      <c r="D7" s="194">
        <v>3094731</v>
      </c>
      <c r="E7" s="201">
        <v>3912039</v>
      </c>
    </row>
    <row r="8" spans="1:5" ht="12">
      <c r="A8" s="221"/>
      <c r="B8" s="221"/>
      <c r="C8" s="221"/>
      <c r="D8" s="221"/>
      <c r="E8" s="230"/>
    </row>
    <row r="9" spans="1:5" ht="12">
      <c r="A9" s="221" t="s">
        <v>218</v>
      </c>
      <c r="B9" s="124">
        <v>75</v>
      </c>
      <c r="C9" s="194">
        <v>717074</v>
      </c>
      <c r="D9" s="194">
        <v>196772</v>
      </c>
      <c r="E9" s="201">
        <v>247217</v>
      </c>
    </row>
    <row r="10" spans="1:5" ht="12">
      <c r="A10" s="221" t="s">
        <v>135</v>
      </c>
      <c r="B10" s="124">
        <v>83</v>
      </c>
      <c r="C10" s="194">
        <v>1545468</v>
      </c>
      <c r="D10" s="194">
        <v>401505</v>
      </c>
      <c r="E10" s="201">
        <v>489480</v>
      </c>
    </row>
    <row r="11" spans="1:5" ht="12">
      <c r="A11" s="221" t="s">
        <v>136</v>
      </c>
      <c r="B11" s="124">
        <v>37</v>
      </c>
      <c r="C11" s="194">
        <v>2419738</v>
      </c>
      <c r="D11" s="194">
        <v>365719</v>
      </c>
      <c r="E11" s="201">
        <v>444853</v>
      </c>
    </row>
    <row r="12" spans="1:5" ht="12">
      <c r="A12" s="221" t="s">
        <v>137</v>
      </c>
      <c r="B12" s="124">
        <v>7</v>
      </c>
      <c r="C12" s="194">
        <v>185612</v>
      </c>
      <c r="D12" s="194">
        <v>67194</v>
      </c>
      <c r="E12" s="201">
        <v>83747</v>
      </c>
    </row>
    <row r="13" spans="1:5" ht="12">
      <c r="A13" s="221" t="s">
        <v>139</v>
      </c>
      <c r="B13" s="124">
        <v>7</v>
      </c>
      <c r="C13" s="194">
        <v>893664</v>
      </c>
      <c r="D13" s="194">
        <v>340436</v>
      </c>
      <c r="E13" s="201">
        <v>373558</v>
      </c>
    </row>
    <row r="14" spans="1:5" ht="12">
      <c r="A14" s="221"/>
      <c r="B14" s="221"/>
      <c r="C14" s="221"/>
      <c r="D14" s="221"/>
      <c r="E14" s="230"/>
    </row>
    <row r="15" spans="1:5" ht="12">
      <c r="A15" s="221" t="s">
        <v>140</v>
      </c>
      <c r="B15" s="124">
        <v>8</v>
      </c>
      <c r="C15" s="194">
        <v>2345983</v>
      </c>
      <c r="D15" s="194">
        <v>440816</v>
      </c>
      <c r="E15" s="201">
        <v>631548</v>
      </c>
    </row>
    <row r="16" spans="1:5" ht="12">
      <c r="A16" s="221" t="s">
        <v>186</v>
      </c>
      <c r="B16" s="124">
        <v>6</v>
      </c>
      <c r="C16" s="194">
        <v>6686072</v>
      </c>
      <c r="D16" s="194">
        <v>1282289</v>
      </c>
      <c r="E16" s="201">
        <v>1641636</v>
      </c>
    </row>
    <row r="17" spans="1:6" ht="12">
      <c r="A17" s="232"/>
      <c r="B17" s="250"/>
      <c r="C17" s="250"/>
      <c r="D17" s="250"/>
      <c r="E17" s="251"/>
      <c r="F17" s="120"/>
    </row>
    <row r="18" spans="1:5" ht="12">
      <c r="A18" s="221"/>
      <c r="B18" s="210"/>
      <c r="C18" s="210"/>
      <c r="D18" s="210"/>
      <c r="E18" s="86"/>
    </row>
    <row r="19" spans="1:5" ht="12">
      <c r="A19" s="220" t="s">
        <v>219</v>
      </c>
      <c r="B19" s="221">
        <v>227</v>
      </c>
      <c r="C19" s="221">
        <v>14898469</v>
      </c>
      <c r="D19" s="221">
        <v>3075728</v>
      </c>
      <c r="E19" s="229">
        <v>3861373</v>
      </c>
    </row>
    <row r="20" spans="1:5" ht="12">
      <c r="A20" s="234"/>
      <c r="B20" s="252"/>
      <c r="C20" s="252"/>
      <c r="D20" s="252"/>
      <c r="E20" s="253"/>
    </row>
    <row r="21" spans="1:5" ht="12">
      <c r="A21" s="218"/>
      <c r="B21" s="218"/>
      <c r="C21" s="218"/>
      <c r="D21" s="218"/>
      <c r="E21" s="218"/>
    </row>
    <row r="22" spans="1:5" ht="12">
      <c r="A22" s="218"/>
      <c r="B22" s="218"/>
      <c r="C22" s="218"/>
      <c r="D22" s="218"/>
      <c r="E22" s="218"/>
    </row>
    <row r="23" ht="12" customHeight="1"/>
    <row r="27" ht="12">
      <c r="A27" s="120"/>
    </row>
    <row r="55" ht="12">
      <c r="A55" s="120"/>
    </row>
    <row r="56" ht="12">
      <c r="A56" s="120"/>
    </row>
  </sheetData>
  <mergeCells count="1">
    <mergeCell ref="D3:E3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A1" sqref="A1:IV16384"/>
    </sheetView>
  </sheetViews>
  <sheetFormatPr defaultColWidth="9.00390625" defaultRowHeight="14.25"/>
  <cols>
    <col min="1" max="1" width="17.875" style="107" customWidth="1"/>
    <col min="2" max="2" width="12.125" style="107" customWidth="1"/>
    <col min="3" max="5" width="12.875" style="107" customWidth="1"/>
    <col min="6" max="16384" width="9.00390625" style="107" customWidth="1"/>
  </cols>
  <sheetData>
    <row r="1" spans="1:5" ht="12">
      <c r="A1" s="240" t="s">
        <v>235</v>
      </c>
      <c r="B1" s="203"/>
      <c r="C1" s="203"/>
      <c r="D1" s="203"/>
      <c r="E1" s="203"/>
    </row>
    <row r="2" spans="1:5" ht="12">
      <c r="A2" s="81" t="s">
        <v>52</v>
      </c>
      <c r="B2" s="203"/>
      <c r="C2" s="203"/>
      <c r="D2" s="203"/>
      <c r="E2" s="203"/>
    </row>
    <row r="3" spans="1:5" ht="12">
      <c r="A3" s="242"/>
      <c r="B3" s="242"/>
      <c r="C3" s="242"/>
      <c r="D3" s="247" t="s">
        <v>231</v>
      </c>
      <c r="E3" s="248"/>
    </row>
    <row r="4" spans="1:5" ht="12">
      <c r="A4" s="249"/>
      <c r="B4" s="249"/>
      <c r="C4" s="249"/>
      <c r="D4" s="249"/>
      <c r="E4" s="86"/>
    </row>
    <row r="5" spans="1:5" ht="12">
      <c r="A5" s="208" t="s">
        <v>115</v>
      </c>
      <c r="B5" s="208" t="s">
        <v>215</v>
      </c>
      <c r="C5" s="208" t="s">
        <v>232</v>
      </c>
      <c r="D5" s="208" t="s">
        <v>233</v>
      </c>
      <c r="E5" s="209" t="s">
        <v>234</v>
      </c>
    </row>
    <row r="6" spans="1:5" ht="12">
      <c r="A6" s="210"/>
      <c r="B6" s="221"/>
      <c r="C6" s="221"/>
      <c r="D6" s="221"/>
      <c r="E6" s="229"/>
    </row>
    <row r="7" spans="1:5" ht="12">
      <c r="A7" s="245" t="s">
        <v>236</v>
      </c>
      <c r="B7" s="124">
        <v>223</v>
      </c>
      <c r="C7" s="194">
        <v>14793611</v>
      </c>
      <c r="D7" s="194">
        <v>3094731</v>
      </c>
      <c r="E7" s="201">
        <v>3912039</v>
      </c>
    </row>
    <row r="8" spans="1:5" ht="12">
      <c r="A8" s="210"/>
      <c r="B8" s="221"/>
      <c r="C8" s="221"/>
      <c r="D8" s="221"/>
      <c r="E8" s="230"/>
    </row>
    <row r="9" spans="1:5" ht="12">
      <c r="A9" s="210" t="s">
        <v>191</v>
      </c>
      <c r="B9" s="124">
        <v>31</v>
      </c>
      <c r="C9" s="194">
        <v>210877</v>
      </c>
      <c r="D9" s="194">
        <v>89707</v>
      </c>
      <c r="E9" s="201">
        <v>138988</v>
      </c>
    </row>
    <row r="10" spans="1:5" ht="12">
      <c r="A10" s="210" t="s">
        <v>192</v>
      </c>
      <c r="B10" s="124">
        <v>5</v>
      </c>
      <c r="C10" s="194">
        <v>45952</v>
      </c>
      <c r="D10" s="194">
        <v>18454</v>
      </c>
      <c r="E10" s="201">
        <v>26432</v>
      </c>
    </row>
    <row r="11" spans="1:5" ht="12">
      <c r="A11" s="210" t="s">
        <v>193</v>
      </c>
      <c r="B11" s="124">
        <v>2</v>
      </c>
      <c r="C11" s="221" t="s">
        <v>237</v>
      </c>
      <c r="D11" s="221" t="s">
        <v>237</v>
      </c>
      <c r="E11" s="230" t="s">
        <v>237</v>
      </c>
    </row>
    <row r="12" spans="1:5" ht="12">
      <c r="A12" s="210" t="s">
        <v>194</v>
      </c>
      <c r="B12" s="124">
        <v>6</v>
      </c>
      <c r="C12" s="194">
        <v>42688</v>
      </c>
      <c r="D12" s="194">
        <v>16021</v>
      </c>
      <c r="E12" s="201">
        <v>21867</v>
      </c>
    </row>
    <row r="13" spans="1:5" ht="12">
      <c r="A13" s="210" t="s">
        <v>195</v>
      </c>
      <c r="B13" s="221">
        <v>3</v>
      </c>
      <c r="C13" s="221">
        <v>30439</v>
      </c>
      <c r="D13" s="221">
        <v>13370</v>
      </c>
      <c r="E13" s="230">
        <v>13836</v>
      </c>
    </row>
    <row r="14" spans="1:5" ht="12">
      <c r="A14" s="210"/>
      <c r="B14" s="221"/>
      <c r="C14" s="221"/>
      <c r="D14" s="221"/>
      <c r="E14" s="230"/>
    </row>
    <row r="15" spans="1:5" ht="12">
      <c r="A15" s="210" t="s">
        <v>196</v>
      </c>
      <c r="B15" s="124">
        <v>3</v>
      </c>
      <c r="C15" s="194">
        <v>37873</v>
      </c>
      <c r="D15" s="194">
        <v>17581</v>
      </c>
      <c r="E15" s="201">
        <v>27524</v>
      </c>
    </row>
    <row r="16" spans="1:5" ht="12">
      <c r="A16" s="210" t="s">
        <v>197</v>
      </c>
      <c r="B16" s="124">
        <v>8</v>
      </c>
      <c r="C16" s="194">
        <v>116596</v>
      </c>
      <c r="D16" s="194">
        <v>42518</v>
      </c>
      <c r="E16" s="201">
        <v>67119</v>
      </c>
    </row>
    <row r="17" spans="1:5" ht="12">
      <c r="A17" s="210" t="s">
        <v>198</v>
      </c>
      <c r="B17" s="124">
        <v>8</v>
      </c>
      <c r="C17" s="194">
        <v>27891</v>
      </c>
      <c r="D17" s="194">
        <v>11677</v>
      </c>
      <c r="E17" s="201">
        <v>27805</v>
      </c>
    </row>
    <row r="18" spans="1:5" ht="12">
      <c r="A18" s="210" t="s">
        <v>199</v>
      </c>
      <c r="B18" s="124">
        <v>17</v>
      </c>
      <c r="C18" s="194">
        <v>2248337</v>
      </c>
      <c r="D18" s="194">
        <v>339676</v>
      </c>
      <c r="E18" s="201">
        <v>510422</v>
      </c>
    </row>
    <row r="19" spans="1:5" ht="12">
      <c r="A19" s="210" t="s">
        <v>200</v>
      </c>
      <c r="B19" s="221">
        <v>2</v>
      </c>
      <c r="C19" s="221" t="s">
        <v>237</v>
      </c>
      <c r="D19" s="221" t="s">
        <v>237</v>
      </c>
      <c r="E19" s="230" t="s">
        <v>237</v>
      </c>
    </row>
    <row r="20" spans="1:5" ht="12">
      <c r="A20" s="210"/>
      <c r="B20" s="221"/>
      <c r="C20" s="221"/>
      <c r="D20" s="221"/>
      <c r="E20" s="230"/>
    </row>
    <row r="21" spans="1:5" ht="12">
      <c r="A21" s="210" t="s">
        <v>201</v>
      </c>
      <c r="B21" s="124">
        <v>10</v>
      </c>
      <c r="C21" s="194">
        <v>140061</v>
      </c>
      <c r="D21" s="194">
        <v>57177</v>
      </c>
      <c r="E21" s="201">
        <v>67701</v>
      </c>
    </row>
    <row r="22" spans="1:5" ht="12">
      <c r="A22" s="210" t="s">
        <v>202</v>
      </c>
      <c r="B22" s="124">
        <v>4</v>
      </c>
      <c r="C22" s="194">
        <v>61893</v>
      </c>
      <c r="D22" s="194">
        <v>30730</v>
      </c>
      <c r="E22" s="201">
        <v>43890</v>
      </c>
    </row>
    <row r="23" spans="1:5" ht="12" customHeight="1">
      <c r="A23" s="210" t="s">
        <v>203</v>
      </c>
      <c r="B23" s="124">
        <v>3</v>
      </c>
      <c r="C23" s="194">
        <v>90822</v>
      </c>
      <c r="D23" s="194">
        <v>46324</v>
      </c>
      <c r="E23" s="201">
        <v>47405</v>
      </c>
    </row>
    <row r="24" spans="1:5" ht="12">
      <c r="A24" s="210" t="s">
        <v>204</v>
      </c>
      <c r="B24" s="124">
        <v>8</v>
      </c>
      <c r="C24" s="194">
        <v>422943</v>
      </c>
      <c r="D24" s="194">
        <v>95806</v>
      </c>
      <c r="E24" s="201">
        <v>98805</v>
      </c>
    </row>
    <row r="25" spans="1:5" ht="12">
      <c r="A25" s="210" t="s">
        <v>205</v>
      </c>
      <c r="B25" s="124">
        <v>16</v>
      </c>
      <c r="C25" s="194">
        <v>7899613</v>
      </c>
      <c r="D25" s="194">
        <v>1628646</v>
      </c>
      <c r="E25" s="201">
        <v>1839699</v>
      </c>
    </row>
    <row r="26" spans="1:5" ht="12">
      <c r="A26" s="210"/>
      <c r="B26" s="221"/>
      <c r="C26" s="221"/>
      <c r="D26" s="221"/>
      <c r="E26" s="230"/>
    </row>
    <row r="27" spans="1:6" ht="12">
      <c r="A27" s="210" t="s">
        <v>206</v>
      </c>
      <c r="B27" s="221">
        <v>1</v>
      </c>
      <c r="C27" s="221" t="s">
        <v>237</v>
      </c>
      <c r="D27" s="221" t="s">
        <v>237</v>
      </c>
      <c r="E27" s="230" t="s">
        <v>237</v>
      </c>
      <c r="F27" s="120"/>
    </row>
    <row r="28" spans="1:5" ht="12">
      <c r="A28" s="210" t="s">
        <v>207</v>
      </c>
      <c r="B28" s="124">
        <v>19</v>
      </c>
      <c r="C28" s="194">
        <v>201515</v>
      </c>
      <c r="D28" s="194">
        <v>90819</v>
      </c>
      <c r="E28" s="201">
        <v>103870</v>
      </c>
    </row>
    <row r="29" spans="1:5" ht="12">
      <c r="A29" s="210" t="s">
        <v>208</v>
      </c>
      <c r="B29" s="124">
        <v>22</v>
      </c>
      <c r="C29" s="194">
        <v>276343</v>
      </c>
      <c r="D29" s="194">
        <v>115553</v>
      </c>
      <c r="E29" s="201">
        <v>164149</v>
      </c>
    </row>
    <row r="30" spans="1:5" ht="12">
      <c r="A30" s="210" t="s">
        <v>209</v>
      </c>
      <c r="B30" s="124">
        <v>41</v>
      </c>
      <c r="C30" s="194">
        <v>885329</v>
      </c>
      <c r="D30" s="194">
        <v>332850</v>
      </c>
      <c r="E30" s="201">
        <v>553012</v>
      </c>
    </row>
    <row r="31" spans="1:5" ht="12">
      <c r="A31" s="210" t="s">
        <v>210</v>
      </c>
      <c r="B31" s="124">
        <v>10</v>
      </c>
      <c r="C31" s="194">
        <v>631269</v>
      </c>
      <c r="D31" s="194">
        <v>28784</v>
      </c>
      <c r="E31" s="201">
        <v>34101</v>
      </c>
    </row>
    <row r="32" spans="1:5" ht="12">
      <c r="A32" s="210"/>
      <c r="B32" s="221"/>
      <c r="C32" s="221"/>
      <c r="D32" s="221"/>
      <c r="E32" s="230"/>
    </row>
    <row r="33" spans="1:5" ht="12">
      <c r="A33" s="210" t="s">
        <v>211</v>
      </c>
      <c r="B33" s="221" t="s">
        <v>138</v>
      </c>
      <c r="C33" s="221" t="s">
        <v>138</v>
      </c>
      <c r="D33" s="221" t="s">
        <v>138</v>
      </c>
      <c r="E33" s="222" t="s">
        <v>138</v>
      </c>
    </row>
    <row r="34" spans="1:5" ht="12">
      <c r="A34" s="210" t="s">
        <v>212</v>
      </c>
      <c r="B34" s="221" t="s">
        <v>138</v>
      </c>
      <c r="C34" s="221" t="s">
        <v>138</v>
      </c>
      <c r="D34" s="221" t="s">
        <v>138</v>
      </c>
      <c r="E34" s="222" t="s">
        <v>138</v>
      </c>
    </row>
    <row r="35" spans="1:5" ht="12">
      <c r="A35" s="210" t="s">
        <v>213</v>
      </c>
      <c r="B35" s="124">
        <v>4</v>
      </c>
      <c r="C35" s="194">
        <v>30154</v>
      </c>
      <c r="D35" s="194">
        <v>13741</v>
      </c>
      <c r="E35" s="238">
        <v>17631</v>
      </c>
    </row>
    <row r="36" spans="1:5" ht="12">
      <c r="A36" s="216"/>
      <c r="B36" s="234"/>
      <c r="C36" s="234"/>
      <c r="D36" s="234"/>
      <c r="E36" s="204" t="s">
        <v>238</v>
      </c>
    </row>
    <row r="37" spans="1:5" ht="12">
      <c r="A37" s="218"/>
      <c r="B37" s="218"/>
      <c r="C37" s="218"/>
      <c r="D37" s="218"/>
      <c r="E37" s="218"/>
    </row>
    <row r="42" ht="12">
      <c r="A42" s="120"/>
    </row>
    <row r="54" ht="12">
      <c r="A54" s="120"/>
    </row>
    <row r="55" ht="12">
      <c r="F55" s="120"/>
    </row>
    <row r="56" ht="12">
      <c r="F56" s="120"/>
    </row>
    <row r="59" spans="1:5" ht="12">
      <c r="A59" s="218"/>
      <c r="B59" s="218"/>
      <c r="C59" s="218"/>
      <c r="D59" s="218"/>
      <c r="E59" s="218"/>
    </row>
  </sheetData>
  <mergeCells count="1">
    <mergeCell ref="D3:E3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" sqref="A1"/>
    </sheetView>
  </sheetViews>
  <sheetFormatPr defaultColWidth="9.00390625" defaultRowHeight="14.25"/>
  <cols>
    <col min="1" max="1" width="9.50390625" style="107" customWidth="1"/>
    <col min="2" max="4" width="11.375" style="107" customWidth="1"/>
    <col min="5" max="16384" width="9.00390625" style="107" customWidth="1"/>
  </cols>
  <sheetData>
    <row r="1" spans="1:4" ht="12" customHeight="1">
      <c r="A1" s="240" t="s">
        <v>239</v>
      </c>
      <c r="B1" s="240"/>
      <c r="C1" s="240"/>
      <c r="D1" s="240"/>
    </row>
    <row r="2" spans="1:4" ht="12" customHeight="1">
      <c r="A2" s="81" t="s">
        <v>240</v>
      </c>
      <c r="B2" s="81"/>
      <c r="C2" s="81"/>
      <c r="D2" s="81"/>
    </row>
    <row r="3" spans="1:4" ht="12" customHeight="1">
      <c r="A3" s="83"/>
      <c r="B3" s="83"/>
      <c r="C3" s="247" t="s">
        <v>241</v>
      </c>
      <c r="D3" s="248"/>
    </row>
    <row r="4" spans="1:5" ht="30.75" customHeight="1">
      <c r="A4" s="254" t="s">
        <v>2</v>
      </c>
      <c r="B4" s="255" t="s">
        <v>242</v>
      </c>
      <c r="C4" s="254" t="s">
        <v>243</v>
      </c>
      <c r="D4" s="209" t="s">
        <v>244</v>
      </c>
      <c r="E4" s="120"/>
    </row>
    <row r="5" spans="1:4" ht="22.5" customHeight="1">
      <c r="A5" s="256" t="s">
        <v>245</v>
      </c>
      <c r="B5" s="257">
        <v>3585293</v>
      </c>
      <c r="C5" s="257">
        <v>3030715</v>
      </c>
      <c r="D5" s="258">
        <v>554578</v>
      </c>
    </row>
    <row r="6" spans="1:4" ht="22.5" customHeight="1">
      <c r="A6" s="256" t="s">
        <v>246</v>
      </c>
      <c r="B6" s="257">
        <v>3603951</v>
      </c>
      <c r="C6" s="257">
        <v>3067807</v>
      </c>
      <c r="D6" s="258">
        <v>536144</v>
      </c>
    </row>
    <row r="7" spans="1:4" ht="22.5" customHeight="1">
      <c r="A7" s="256" t="s">
        <v>247</v>
      </c>
      <c r="B7" s="257">
        <v>3579828</v>
      </c>
      <c r="C7" s="257">
        <v>3030572</v>
      </c>
      <c r="D7" s="258">
        <v>549256</v>
      </c>
    </row>
    <row r="8" spans="1:4" ht="22.5" customHeight="1">
      <c r="A8" s="256" t="s">
        <v>248</v>
      </c>
      <c r="B8" s="257">
        <v>3568610</v>
      </c>
      <c r="C8" s="257">
        <v>3083949</v>
      </c>
      <c r="D8" s="258">
        <v>484661</v>
      </c>
    </row>
    <row r="9" spans="1:4" ht="22.5" customHeight="1">
      <c r="A9" s="256" t="s">
        <v>249</v>
      </c>
      <c r="B9" s="257">
        <v>3488644</v>
      </c>
      <c r="C9" s="257">
        <v>3092965</v>
      </c>
      <c r="D9" s="258">
        <v>395679</v>
      </c>
    </row>
    <row r="10" spans="1:4" ht="12.75" customHeight="1">
      <c r="A10" s="256"/>
      <c r="B10" s="257"/>
      <c r="C10" s="257"/>
      <c r="D10" s="258"/>
    </row>
    <row r="11" spans="1:4" ht="22.5" customHeight="1">
      <c r="A11" s="256" t="s">
        <v>250</v>
      </c>
      <c r="B11" s="257">
        <v>3494903</v>
      </c>
      <c r="C11" s="257">
        <v>3092095</v>
      </c>
      <c r="D11" s="258">
        <v>402808</v>
      </c>
    </row>
    <row r="12" spans="1:4" ht="22.5" customHeight="1">
      <c r="A12" s="256" t="s">
        <v>251</v>
      </c>
      <c r="B12" s="257">
        <v>3471065</v>
      </c>
      <c r="C12" s="257">
        <v>3078046</v>
      </c>
      <c r="D12" s="258">
        <v>393019</v>
      </c>
    </row>
    <row r="13" spans="1:4" ht="22.5" customHeight="1">
      <c r="A13" s="256" t="s">
        <v>252</v>
      </c>
      <c r="B13" s="257">
        <v>3856915</v>
      </c>
      <c r="C13" s="257">
        <v>3478586</v>
      </c>
      <c r="D13" s="258">
        <v>378329</v>
      </c>
    </row>
    <row r="14" spans="1:4" ht="22.5" customHeight="1">
      <c r="A14" s="256" t="s">
        <v>253</v>
      </c>
      <c r="B14" s="257">
        <v>3527038</v>
      </c>
      <c r="C14" s="257">
        <v>3162123</v>
      </c>
      <c r="D14" s="258">
        <v>364915</v>
      </c>
    </row>
    <row r="15" spans="1:4" ht="22.5" customHeight="1">
      <c r="A15" s="256" t="s">
        <v>254</v>
      </c>
      <c r="B15" s="257">
        <v>3685518</v>
      </c>
      <c r="C15" s="257">
        <v>3336645</v>
      </c>
      <c r="D15" s="258">
        <v>348873</v>
      </c>
    </row>
    <row r="16" spans="1:5" ht="12">
      <c r="A16" s="259"/>
      <c r="B16" s="259"/>
      <c r="C16" s="259"/>
      <c r="D16" s="259"/>
      <c r="E16" s="120"/>
    </row>
    <row r="17" spans="1:4" ht="12">
      <c r="A17" s="200"/>
      <c r="B17" s="200"/>
      <c r="C17" s="200"/>
      <c r="D17" s="200"/>
    </row>
  </sheetData>
  <mergeCells count="1">
    <mergeCell ref="C3:D3"/>
  </mergeCells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:IV2"/>
    </sheetView>
  </sheetViews>
  <sheetFormatPr defaultColWidth="9.00390625" defaultRowHeight="14.25"/>
  <cols>
    <col min="1" max="1" width="2.625" style="107" customWidth="1"/>
    <col min="2" max="2" width="16.125" style="107" customWidth="1"/>
    <col min="3" max="4" width="10.75390625" style="107" customWidth="1"/>
    <col min="5" max="16384" width="9.00390625" style="107" customWidth="1"/>
  </cols>
  <sheetData>
    <row r="1" spans="1:4" ht="12" customHeight="1">
      <c r="A1" s="240" t="s">
        <v>255</v>
      </c>
      <c r="B1" s="240"/>
      <c r="C1" s="240"/>
      <c r="D1" s="240"/>
    </row>
    <row r="2" spans="1:4" ht="12" customHeight="1">
      <c r="A2" s="81" t="s">
        <v>256</v>
      </c>
      <c r="B2" s="81"/>
      <c r="C2" s="81"/>
      <c r="D2" s="81"/>
    </row>
    <row r="3" spans="1:4" ht="12" customHeight="1">
      <c r="A3" s="83"/>
      <c r="B3" s="83"/>
      <c r="C3" s="247" t="s">
        <v>241</v>
      </c>
      <c r="D3" s="248"/>
    </row>
    <row r="4" spans="1:4" ht="15" customHeight="1">
      <c r="A4" s="259"/>
      <c r="B4" s="260"/>
      <c r="C4" s="260"/>
      <c r="D4" s="86"/>
    </row>
    <row r="5" spans="1:5" ht="15" customHeight="1">
      <c r="A5" s="251"/>
      <c r="B5" s="261" t="s">
        <v>257</v>
      </c>
      <c r="C5" s="254" t="s">
        <v>258</v>
      </c>
      <c r="D5" s="209" t="s">
        <v>259</v>
      </c>
      <c r="E5" s="120"/>
    </row>
    <row r="6" spans="1:4" ht="15" customHeight="1">
      <c r="A6" s="86"/>
      <c r="B6" s="260"/>
      <c r="C6" s="262"/>
      <c r="D6" s="263"/>
    </row>
    <row r="7" spans="1:4" ht="15" customHeight="1">
      <c r="A7" s="86" t="s">
        <v>260</v>
      </c>
      <c r="B7" s="260"/>
      <c r="C7" s="262">
        <v>3685518</v>
      </c>
      <c r="D7" s="263">
        <v>3527038</v>
      </c>
    </row>
    <row r="8" spans="1:5" ht="15" customHeight="1">
      <c r="A8" s="251"/>
      <c r="B8" s="261"/>
      <c r="C8" s="264" t="s">
        <v>124</v>
      </c>
      <c r="D8" s="265" t="s">
        <v>124</v>
      </c>
      <c r="E8" s="120"/>
    </row>
    <row r="9" spans="1:4" ht="15" customHeight="1">
      <c r="A9" s="86"/>
      <c r="B9" s="260"/>
      <c r="C9" s="262"/>
      <c r="D9" s="263"/>
    </row>
    <row r="10" spans="1:4" ht="15" customHeight="1">
      <c r="A10" s="86" t="s">
        <v>261</v>
      </c>
      <c r="B10" s="260"/>
      <c r="C10" s="262">
        <v>3336645</v>
      </c>
      <c r="D10" s="263">
        <v>3162123</v>
      </c>
    </row>
    <row r="11" spans="1:4" ht="15" customHeight="1">
      <c r="A11" s="86"/>
      <c r="B11" s="260"/>
      <c r="C11" s="262"/>
      <c r="D11" s="263" t="s">
        <v>124</v>
      </c>
    </row>
    <row r="12" spans="1:4" ht="15" customHeight="1">
      <c r="A12" s="86"/>
      <c r="B12" s="260" t="s">
        <v>262</v>
      </c>
      <c r="C12" s="262">
        <v>29495</v>
      </c>
      <c r="D12" s="263">
        <v>29316</v>
      </c>
    </row>
    <row r="13" spans="1:4" ht="15" customHeight="1">
      <c r="A13" s="86"/>
      <c r="B13" s="260" t="s">
        <v>263</v>
      </c>
      <c r="C13" s="262">
        <v>1010</v>
      </c>
      <c r="D13" s="263">
        <v>1003</v>
      </c>
    </row>
    <row r="14" spans="1:4" ht="15" customHeight="1">
      <c r="A14" s="86"/>
      <c r="B14" s="260" t="s">
        <v>264</v>
      </c>
      <c r="C14" s="262">
        <v>110918</v>
      </c>
      <c r="D14" s="263">
        <v>109825</v>
      </c>
    </row>
    <row r="15" spans="1:4" ht="15" customHeight="1">
      <c r="A15" s="86"/>
      <c r="B15" s="260" t="s">
        <v>265</v>
      </c>
      <c r="C15" s="262">
        <v>3146678</v>
      </c>
      <c r="D15" s="263">
        <v>2976085</v>
      </c>
    </row>
    <row r="16" spans="1:4" ht="15" customHeight="1">
      <c r="A16" s="86"/>
      <c r="B16" s="260" t="s">
        <v>266</v>
      </c>
      <c r="C16" s="262">
        <v>23799</v>
      </c>
      <c r="D16" s="263">
        <v>22662</v>
      </c>
    </row>
    <row r="17" spans="1:4" ht="15" customHeight="1">
      <c r="A17" s="86"/>
      <c r="B17" s="260" t="s">
        <v>267</v>
      </c>
      <c r="C17" s="262">
        <v>24745</v>
      </c>
      <c r="D17" s="263">
        <v>23232</v>
      </c>
    </row>
    <row r="18" spans="1:5" ht="15" customHeight="1">
      <c r="A18" s="251"/>
      <c r="B18" s="261"/>
      <c r="C18" s="264"/>
      <c r="D18" s="265"/>
      <c r="E18" s="120"/>
    </row>
    <row r="19" spans="1:5" ht="15" customHeight="1">
      <c r="A19" s="266"/>
      <c r="B19" s="267"/>
      <c r="C19" s="268" t="s">
        <v>124</v>
      </c>
      <c r="D19" s="269" t="s">
        <v>124</v>
      </c>
      <c r="E19" s="120"/>
    </row>
    <row r="20" spans="1:4" ht="15" customHeight="1">
      <c r="A20" s="86" t="s">
        <v>268</v>
      </c>
      <c r="B20" s="260"/>
      <c r="C20" s="262">
        <v>348873</v>
      </c>
      <c r="D20" s="263">
        <v>364915</v>
      </c>
    </row>
    <row r="21" spans="1:4" ht="15" customHeight="1">
      <c r="A21" s="83"/>
      <c r="B21" s="270"/>
      <c r="C21" s="271"/>
      <c r="D21" s="272"/>
    </row>
    <row r="22" spans="1:4" ht="12">
      <c r="A22" s="86"/>
      <c r="B22" s="86"/>
      <c r="C22" s="86"/>
      <c r="D22" s="86"/>
    </row>
  </sheetData>
  <mergeCells count="1">
    <mergeCell ref="C3:D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:IV16384"/>
    </sheetView>
  </sheetViews>
  <sheetFormatPr defaultColWidth="9.00390625" defaultRowHeight="13.5" customHeight="1"/>
  <cols>
    <col min="1" max="1" width="13.375" style="2" customWidth="1"/>
    <col min="2" max="2" width="10.75390625" style="2" customWidth="1"/>
    <col min="3" max="3" width="8.75390625" style="2" customWidth="1"/>
    <col min="4" max="4" width="10.75390625" style="2" customWidth="1"/>
    <col min="5" max="5" width="8.75390625" style="2" customWidth="1"/>
    <col min="6" max="6" width="2.75390625" style="2" customWidth="1"/>
    <col min="7" max="7" width="12.875" style="2" customWidth="1"/>
    <col min="8" max="8" width="8.75390625" style="2" customWidth="1"/>
    <col min="9" max="9" width="3.75390625" style="2" customWidth="1"/>
    <col min="10" max="10" width="6.75390625" style="2" customWidth="1"/>
    <col min="11" max="16384" width="10.75390625" style="2" customWidth="1"/>
  </cols>
  <sheetData>
    <row r="1" spans="1:10" ht="13.5" customHeight="1">
      <c r="A1" s="37" t="s">
        <v>26</v>
      </c>
      <c r="B1" s="37"/>
      <c r="C1" s="37"/>
      <c r="D1" s="37"/>
      <c r="E1" s="37"/>
      <c r="F1" s="38"/>
      <c r="G1" s="37"/>
      <c r="H1" s="37"/>
      <c r="I1" s="37"/>
      <c r="J1" s="37"/>
    </row>
    <row r="2" spans="1:10" ht="13.5" customHeight="1">
      <c r="A2" s="39" t="s">
        <v>27</v>
      </c>
      <c r="B2" s="37"/>
      <c r="C2" s="37"/>
      <c r="D2" s="37"/>
      <c r="E2" s="37"/>
      <c r="F2" s="38"/>
      <c r="G2" s="37"/>
      <c r="H2" s="37"/>
      <c r="I2" s="37"/>
      <c r="J2" s="37"/>
    </row>
    <row r="3" spans="1:10" ht="13.5" customHeight="1">
      <c r="A3" s="5"/>
      <c r="B3" s="40"/>
      <c r="C3" s="40"/>
      <c r="D3" s="40"/>
      <c r="E3" s="40"/>
      <c r="F3" s="41"/>
      <c r="G3" s="40"/>
      <c r="H3" s="6" t="s">
        <v>1</v>
      </c>
      <c r="I3" s="6"/>
      <c r="J3" s="6"/>
    </row>
    <row r="4" spans="1:10" ht="13.5" customHeight="1">
      <c r="A4" s="42"/>
      <c r="B4" s="9"/>
      <c r="C4" s="43"/>
      <c r="D4" s="9"/>
      <c r="E4" s="43"/>
      <c r="F4" s="9"/>
      <c r="G4" s="9"/>
      <c r="H4" s="9"/>
      <c r="I4" s="9"/>
      <c r="J4" s="9"/>
    </row>
    <row r="5" spans="1:10" ht="13.5" customHeight="1">
      <c r="A5" s="44" t="s">
        <v>2</v>
      </c>
      <c r="B5" s="9" t="s">
        <v>3</v>
      </c>
      <c r="C5" s="45"/>
      <c r="D5" s="9" t="s">
        <v>4</v>
      </c>
      <c r="E5" s="45"/>
      <c r="F5" s="9" t="s">
        <v>28</v>
      </c>
      <c r="G5" s="12"/>
      <c r="H5" s="46"/>
      <c r="I5" s="46"/>
      <c r="J5" s="46"/>
    </row>
    <row r="6" spans="1:10" ht="13.5" customHeight="1">
      <c r="A6" s="47"/>
      <c r="B6" s="48"/>
      <c r="C6" s="47" t="s">
        <v>6</v>
      </c>
      <c r="D6" s="48" t="s">
        <v>7</v>
      </c>
      <c r="E6" s="47" t="s">
        <v>6</v>
      </c>
      <c r="F6" s="49"/>
      <c r="G6" s="47" t="s">
        <v>8</v>
      </c>
      <c r="H6" s="48" t="s">
        <v>6</v>
      </c>
      <c r="I6" s="50" t="s">
        <v>29</v>
      </c>
      <c r="J6" s="49"/>
    </row>
    <row r="7" spans="1:10" ht="13.5" customHeight="1">
      <c r="A7" s="44"/>
      <c r="B7" s="51"/>
      <c r="C7" s="52"/>
      <c r="D7" s="53"/>
      <c r="E7" s="52"/>
      <c r="F7" s="35"/>
      <c r="G7" s="54"/>
      <c r="H7" s="55"/>
      <c r="I7" s="56"/>
      <c r="J7" s="57"/>
    </row>
    <row r="8" spans="1:10" ht="13.5" customHeight="1">
      <c r="A8" s="58" t="s">
        <v>30</v>
      </c>
      <c r="B8" s="59">
        <v>2811</v>
      </c>
      <c r="C8" s="60">
        <v>120.85124677558039</v>
      </c>
      <c r="D8" s="59">
        <v>57040</v>
      </c>
      <c r="E8" s="60">
        <v>110.42279696453461</v>
      </c>
      <c r="F8" s="61"/>
      <c r="G8" s="62">
        <v>173380541</v>
      </c>
      <c r="H8" s="63">
        <v>93.62899197299416</v>
      </c>
      <c r="I8" s="64" t="s">
        <v>31</v>
      </c>
      <c r="J8" s="65">
        <v>105.9</v>
      </c>
    </row>
    <row r="9" spans="1:10" ht="13.5" customHeight="1">
      <c r="A9" s="58" t="s">
        <v>10</v>
      </c>
      <c r="B9" s="59">
        <v>2803</v>
      </c>
      <c r="C9" s="60">
        <v>120.50730868443681</v>
      </c>
      <c r="D9" s="59">
        <v>56290</v>
      </c>
      <c r="E9" s="60">
        <v>108.97088431159982</v>
      </c>
      <c r="F9" s="61" t="s">
        <v>32</v>
      </c>
      <c r="G9" s="62">
        <v>152628348</v>
      </c>
      <c r="H9" s="63">
        <v>82.42238885241082</v>
      </c>
      <c r="I9" s="64"/>
      <c r="J9" s="66" t="s">
        <v>33</v>
      </c>
    </row>
    <row r="10" spans="1:10" ht="13.5" customHeight="1">
      <c r="A10" s="58" t="s">
        <v>11</v>
      </c>
      <c r="B10" s="59">
        <v>2731</v>
      </c>
      <c r="C10" s="60">
        <v>117.41186586414446</v>
      </c>
      <c r="D10" s="59">
        <v>54354</v>
      </c>
      <c r="E10" s="60">
        <v>105.22301378349079</v>
      </c>
      <c r="F10" s="61" t="s">
        <v>32</v>
      </c>
      <c r="G10" s="62">
        <v>146482357</v>
      </c>
      <c r="H10" s="63">
        <v>79.10342965037964</v>
      </c>
      <c r="I10" s="64"/>
      <c r="J10" s="66" t="s">
        <v>34</v>
      </c>
    </row>
    <row r="11" spans="1:10" ht="13.5" customHeight="1">
      <c r="A11" s="58" t="s">
        <v>35</v>
      </c>
      <c r="B11" s="59">
        <v>2679</v>
      </c>
      <c r="C11" s="60">
        <v>115.1762682717111</v>
      </c>
      <c r="D11" s="59">
        <v>53707</v>
      </c>
      <c r="E11" s="60">
        <v>103.97049713489237</v>
      </c>
      <c r="F11" s="61"/>
      <c r="G11" s="62">
        <v>162764656</v>
      </c>
      <c r="H11" s="63">
        <v>87.89619978236863</v>
      </c>
      <c r="I11" s="64" t="s">
        <v>36</v>
      </c>
      <c r="J11" s="65">
        <v>93.9</v>
      </c>
    </row>
    <row r="12" spans="1:10" ht="13.5" customHeight="1">
      <c r="A12" s="58" t="s">
        <v>12</v>
      </c>
      <c r="B12" s="59">
        <v>2689</v>
      </c>
      <c r="C12" s="60">
        <v>115.60619088564059</v>
      </c>
      <c r="D12" s="59">
        <v>54634</v>
      </c>
      <c r="E12" s="60">
        <v>105.76506117391978</v>
      </c>
      <c r="F12" s="61" t="s">
        <v>32</v>
      </c>
      <c r="G12" s="62">
        <v>184797998</v>
      </c>
      <c r="H12" s="63">
        <v>99.79464922402906</v>
      </c>
      <c r="I12" s="64"/>
      <c r="J12" s="66" t="s">
        <v>37</v>
      </c>
    </row>
    <row r="13" spans="1:10" ht="13.5" customHeight="1">
      <c r="A13" s="67"/>
      <c r="B13" s="68"/>
      <c r="C13" s="60"/>
      <c r="D13" s="68"/>
      <c r="E13" s="60"/>
      <c r="F13" s="35"/>
      <c r="G13" s="69"/>
      <c r="H13" s="63"/>
      <c r="I13" s="56"/>
      <c r="J13" s="70"/>
    </row>
    <row r="14" spans="1:10" ht="13.5" customHeight="1">
      <c r="A14" s="58" t="s">
        <v>13</v>
      </c>
      <c r="B14" s="59">
        <v>2598</v>
      </c>
      <c r="C14" s="60">
        <v>111.6938950988822</v>
      </c>
      <c r="D14" s="59">
        <v>54590</v>
      </c>
      <c r="E14" s="60">
        <v>105.67988229828093</v>
      </c>
      <c r="F14" s="61"/>
      <c r="G14" s="62">
        <v>195434747</v>
      </c>
      <c r="H14" s="63">
        <v>105.5387083958121</v>
      </c>
      <c r="I14" s="64" t="s">
        <v>38</v>
      </c>
      <c r="J14" s="65">
        <v>120.1</v>
      </c>
    </row>
    <row r="15" spans="1:10" ht="13.5" customHeight="1">
      <c r="A15" s="58" t="s">
        <v>14</v>
      </c>
      <c r="B15" s="59">
        <v>2650</v>
      </c>
      <c r="C15" s="60">
        <v>113.92949269131556</v>
      </c>
      <c r="D15" s="59">
        <v>55136</v>
      </c>
      <c r="E15" s="60">
        <v>106.73687470961747</v>
      </c>
      <c r="F15" s="61" t="s">
        <v>32</v>
      </c>
      <c r="G15" s="62">
        <v>206083484</v>
      </c>
      <c r="H15" s="63">
        <v>111.28924132958305</v>
      </c>
      <c r="I15" s="64"/>
      <c r="J15" s="66" t="s">
        <v>39</v>
      </c>
    </row>
    <row r="16" spans="1:10" ht="13.5" customHeight="1">
      <c r="A16" s="58" t="s">
        <v>15</v>
      </c>
      <c r="B16" s="59">
        <v>2605</v>
      </c>
      <c r="C16" s="60">
        <v>111.99484092863284</v>
      </c>
      <c r="D16" s="59">
        <v>54459</v>
      </c>
      <c r="E16" s="60">
        <v>105.42628155490166</v>
      </c>
      <c r="F16" s="61" t="s">
        <v>32</v>
      </c>
      <c r="G16" s="62">
        <v>194042431</v>
      </c>
      <c r="H16" s="63">
        <v>104.78682965073497</v>
      </c>
      <c r="I16" s="64"/>
      <c r="J16" s="66" t="s">
        <v>40</v>
      </c>
    </row>
    <row r="17" spans="1:10" ht="13.5" customHeight="1">
      <c r="A17" s="58" t="s">
        <v>16</v>
      </c>
      <c r="B17" s="59">
        <v>2465</v>
      </c>
      <c r="C17" s="60">
        <v>105.97592433361994</v>
      </c>
      <c r="D17" s="59">
        <v>53781</v>
      </c>
      <c r="E17" s="60">
        <v>104.1137525166486</v>
      </c>
      <c r="F17" s="61"/>
      <c r="G17" s="62">
        <v>182837592</v>
      </c>
      <c r="H17" s="63">
        <v>98.73599041157439</v>
      </c>
      <c r="I17" s="64" t="s">
        <v>41</v>
      </c>
      <c r="J17" s="65">
        <v>93.6</v>
      </c>
    </row>
    <row r="18" spans="1:10" ht="13.5" customHeight="1">
      <c r="A18" s="58" t="s">
        <v>17</v>
      </c>
      <c r="B18" s="59">
        <v>2441</v>
      </c>
      <c r="C18" s="60">
        <v>104.94411006018916</v>
      </c>
      <c r="D18" s="59">
        <v>52861</v>
      </c>
      <c r="E18" s="60">
        <v>102.33273966238191</v>
      </c>
      <c r="F18" s="61" t="s">
        <v>32</v>
      </c>
      <c r="G18" s="62">
        <v>183115470</v>
      </c>
      <c r="H18" s="63">
        <v>98.88605014077706</v>
      </c>
      <c r="I18" s="64"/>
      <c r="J18" s="66" t="s">
        <v>42</v>
      </c>
    </row>
    <row r="19" spans="1:10" ht="13.5" customHeight="1">
      <c r="A19" s="67"/>
      <c r="B19" s="68"/>
      <c r="C19" s="60"/>
      <c r="D19" s="68"/>
      <c r="E19" s="60"/>
      <c r="F19" s="35"/>
      <c r="G19" s="69"/>
      <c r="H19" s="63"/>
      <c r="I19" s="56"/>
      <c r="J19" s="70"/>
    </row>
    <row r="20" spans="1:10" ht="13.5" customHeight="1">
      <c r="A20" s="58" t="s">
        <v>18</v>
      </c>
      <c r="B20" s="59">
        <v>2326</v>
      </c>
      <c r="C20" s="60">
        <v>100</v>
      </c>
      <c r="D20" s="59">
        <v>51656</v>
      </c>
      <c r="E20" s="60">
        <v>100</v>
      </c>
      <c r="F20" s="61"/>
      <c r="G20" s="62">
        <v>185178263</v>
      </c>
      <c r="H20" s="63">
        <v>100</v>
      </c>
      <c r="I20" s="64" t="s">
        <v>43</v>
      </c>
      <c r="J20" s="65">
        <v>101.3</v>
      </c>
    </row>
    <row r="21" spans="1:10" ht="13.5" customHeight="1">
      <c r="A21" s="58" t="s">
        <v>19</v>
      </c>
      <c r="B21" s="59">
        <v>2295</v>
      </c>
      <c r="C21" s="60">
        <v>98.66723989681857</v>
      </c>
      <c r="D21" s="59">
        <v>50246</v>
      </c>
      <c r="E21" s="60">
        <v>97.27040421248257</v>
      </c>
      <c r="F21" s="61" t="s">
        <v>32</v>
      </c>
      <c r="G21" s="62">
        <v>190332637</v>
      </c>
      <c r="H21" s="63">
        <v>102.78346600540259</v>
      </c>
      <c r="I21" s="64"/>
      <c r="J21" s="66" t="s">
        <v>42</v>
      </c>
    </row>
    <row r="22" spans="1:10" ht="13.5" customHeight="1">
      <c r="A22" s="58" t="s">
        <v>20</v>
      </c>
      <c r="B22" s="59">
        <v>2475</v>
      </c>
      <c r="C22" s="60">
        <v>106.40584694754943</v>
      </c>
      <c r="D22" s="59">
        <v>51524</v>
      </c>
      <c r="E22" s="60">
        <v>99.74446337308348</v>
      </c>
      <c r="F22" s="61" t="s">
        <v>32</v>
      </c>
      <c r="G22" s="62">
        <v>199427024</v>
      </c>
      <c r="H22" s="63">
        <v>107.69461856330297</v>
      </c>
      <c r="I22" s="64"/>
      <c r="J22" s="66" t="s">
        <v>42</v>
      </c>
    </row>
    <row r="23" spans="1:10" ht="13.5" customHeight="1">
      <c r="A23" s="58" t="s">
        <v>44</v>
      </c>
      <c r="B23" s="59">
        <v>2394</v>
      </c>
      <c r="C23" s="60">
        <v>102.92347377472055</v>
      </c>
      <c r="D23" s="59">
        <v>50077</v>
      </c>
      <c r="E23" s="60">
        <v>96.94323989468793</v>
      </c>
      <c r="F23" s="61"/>
      <c r="G23" s="62">
        <v>184955868</v>
      </c>
      <c r="H23" s="63">
        <v>99.87990221076866</v>
      </c>
      <c r="I23" s="64" t="s">
        <v>45</v>
      </c>
      <c r="J23" s="65">
        <v>99.9</v>
      </c>
    </row>
    <row r="24" spans="1:10" ht="13.5" customHeight="1">
      <c r="A24" s="58" t="s">
        <v>46</v>
      </c>
      <c r="B24" s="59">
        <v>2362</v>
      </c>
      <c r="C24" s="60">
        <v>101.54772141014617</v>
      </c>
      <c r="D24" s="59">
        <v>48327</v>
      </c>
      <c r="E24" s="60">
        <v>93.55544370450674</v>
      </c>
      <c r="F24" s="61" t="s">
        <v>32</v>
      </c>
      <c r="G24" s="62">
        <v>170171991</v>
      </c>
      <c r="H24" s="63">
        <v>91.89631020569622</v>
      </c>
      <c r="I24" s="64"/>
      <c r="J24" s="66" t="s">
        <v>47</v>
      </c>
    </row>
    <row r="25" spans="1:10" ht="13.5" customHeight="1">
      <c r="A25" s="71"/>
      <c r="B25" s="72"/>
      <c r="C25" s="73"/>
      <c r="D25" s="72"/>
      <c r="E25" s="73"/>
      <c r="F25" s="74"/>
      <c r="G25" s="75"/>
      <c r="H25" s="76"/>
      <c r="I25" s="77"/>
      <c r="J25" s="77"/>
    </row>
    <row r="26" spans="1:10" ht="13.5" customHeight="1">
      <c r="A26" s="36" t="s">
        <v>48</v>
      </c>
      <c r="B26" s="36"/>
      <c r="C26" s="36"/>
      <c r="D26" s="36"/>
      <c r="E26" s="36"/>
      <c r="F26" s="78"/>
      <c r="G26" s="36"/>
      <c r="H26" s="36"/>
      <c r="I26" s="36"/>
      <c r="J26" s="36"/>
    </row>
    <row r="27" spans="1:10" ht="13.5" customHeight="1">
      <c r="A27" s="79" t="s">
        <v>49</v>
      </c>
      <c r="B27" s="79"/>
      <c r="C27" s="79"/>
      <c r="D27" s="79"/>
      <c r="E27" s="79"/>
      <c r="F27" s="80"/>
      <c r="G27" s="79"/>
      <c r="H27" s="79"/>
      <c r="I27" s="79"/>
      <c r="J27" s="79"/>
    </row>
    <row r="28" spans="1:10" ht="13.5" customHeight="1">
      <c r="A28" s="79" t="s">
        <v>50</v>
      </c>
      <c r="B28" s="79"/>
      <c r="C28" s="79"/>
      <c r="D28" s="79"/>
      <c r="E28" s="79"/>
      <c r="F28" s="80"/>
      <c r="G28" s="79"/>
      <c r="H28" s="79"/>
      <c r="I28" s="79"/>
      <c r="J28" s="66"/>
    </row>
  </sheetData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:IV16384"/>
    </sheetView>
  </sheetViews>
  <sheetFormatPr defaultColWidth="9.00390625" defaultRowHeight="14.25"/>
  <cols>
    <col min="1" max="1" width="16.625" style="107" customWidth="1"/>
    <col min="2" max="4" width="11.75390625" style="107" customWidth="1"/>
    <col min="5" max="16384" width="9.00390625" style="107" customWidth="1"/>
  </cols>
  <sheetData>
    <row r="1" spans="1:4" ht="12">
      <c r="A1" s="240" t="s">
        <v>269</v>
      </c>
      <c r="B1" s="240"/>
      <c r="C1" s="240"/>
      <c r="D1" s="240"/>
    </row>
    <row r="2" spans="1:4" ht="12">
      <c r="A2" s="81" t="s">
        <v>52</v>
      </c>
      <c r="B2" s="81"/>
      <c r="C2" s="81"/>
      <c r="D2" s="81"/>
    </row>
    <row r="3" spans="1:4" ht="12">
      <c r="A3" s="83"/>
      <c r="B3" s="83"/>
      <c r="C3" s="247" t="s">
        <v>241</v>
      </c>
      <c r="D3" s="248"/>
    </row>
    <row r="4" spans="1:4" ht="12">
      <c r="A4" s="260"/>
      <c r="B4" s="260"/>
      <c r="C4" s="260"/>
      <c r="D4" s="86"/>
    </row>
    <row r="5" spans="1:5" ht="12">
      <c r="A5" s="254" t="s">
        <v>115</v>
      </c>
      <c r="B5" s="254" t="s">
        <v>242</v>
      </c>
      <c r="C5" s="254" t="s">
        <v>270</v>
      </c>
      <c r="D5" s="209" t="s">
        <v>271</v>
      </c>
      <c r="E5" s="120"/>
    </row>
    <row r="6" spans="1:4" ht="12">
      <c r="A6" s="260"/>
      <c r="B6" s="256"/>
      <c r="C6" s="256"/>
      <c r="D6" s="229"/>
    </row>
    <row r="7" spans="1:4" ht="12">
      <c r="A7" s="273" t="s">
        <v>189</v>
      </c>
      <c r="B7" s="188">
        <v>3685518</v>
      </c>
      <c r="C7" s="188">
        <v>3336645</v>
      </c>
      <c r="D7" s="201">
        <v>348873</v>
      </c>
    </row>
    <row r="8" spans="1:4" ht="12">
      <c r="A8" s="8"/>
      <c r="B8" s="256" t="s">
        <v>190</v>
      </c>
      <c r="C8" s="256" t="s">
        <v>190</v>
      </c>
      <c r="D8" s="230" t="s">
        <v>190</v>
      </c>
    </row>
    <row r="9" spans="1:4" ht="12">
      <c r="A9" s="8" t="s">
        <v>191</v>
      </c>
      <c r="B9" s="188">
        <v>6862</v>
      </c>
      <c r="C9" s="188">
        <v>6862</v>
      </c>
      <c r="D9" s="230" t="s">
        <v>272</v>
      </c>
    </row>
    <row r="10" spans="1:4" ht="12">
      <c r="A10" s="8" t="s">
        <v>192</v>
      </c>
      <c r="B10" s="188">
        <v>1199</v>
      </c>
      <c r="C10" s="188">
        <v>1199</v>
      </c>
      <c r="D10" s="230" t="s">
        <v>272</v>
      </c>
    </row>
    <row r="11" spans="1:4" ht="12">
      <c r="A11" s="8" t="s">
        <v>193</v>
      </c>
      <c r="B11" s="256" t="s">
        <v>273</v>
      </c>
      <c r="C11" s="256" t="s">
        <v>273</v>
      </c>
      <c r="D11" s="230" t="s">
        <v>273</v>
      </c>
    </row>
    <row r="12" spans="1:4" ht="12">
      <c r="A12" s="8" t="s">
        <v>194</v>
      </c>
      <c r="B12" s="190">
        <v>960</v>
      </c>
      <c r="C12" s="190">
        <v>960</v>
      </c>
      <c r="D12" s="230" t="s">
        <v>272</v>
      </c>
    </row>
    <row r="13" spans="1:4" ht="12">
      <c r="A13" s="8" t="s">
        <v>195</v>
      </c>
      <c r="B13" s="256">
        <v>10</v>
      </c>
      <c r="C13" s="256">
        <v>10</v>
      </c>
      <c r="D13" s="230" t="s">
        <v>272</v>
      </c>
    </row>
    <row r="14" spans="1:4" ht="12">
      <c r="A14" s="8"/>
      <c r="B14" s="256" t="s">
        <v>190</v>
      </c>
      <c r="C14" s="256" t="s">
        <v>190</v>
      </c>
      <c r="D14" s="230" t="s">
        <v>190</v>
      </c>
    </row>
    <row r="15" spans="1:4" ht="12">
      <c r="A15" s="8" t="s">
        <v>196</v>
      </c>
      <c r="B15" s="190">
        <v>35</v>
      </c>
      <c r="C15" s="190">
        <v>35</v>
      </c>
      <c r="D15" s="230" t="s">
        <v>272</v>
      </c>
    </row>
    <row r="16" spans="1:4" ht="12">
      <c r="A16" s="8" t="s">
        <v>197</v>
      </c>
      <c r="B16" s="188">
        <v>24769</v>
      </c>
      <c r="C16" s="188">
        <v>24769</v>
      </c>
      <c r="D16" s="230" t="s">
        <v>272</v>
      </c>
    </row>
    <row r="17" spans="1:4" ht="12">
      <c r="A17" s="8" t="s">
        <v>198</v>
      </c>
      <c r="B17" s="190">
        <v>113</v>
      </c>
      <c r="C17" s="190">
        <v>113</v>
      </c>
      <c r="D17" s="230" t="s">
        <v>272</v>
      </c>
    </row>
    <row r="18" spans="1:4" ht="12">
      <c r="A18" s="8" t="s">
        <v>199</v>
      </c>
      <c r="B18" s="188">
        <v>1123700</v>
      </c>
      <c r="C18" s="188">
        <v>1108156</v>
      </c>
      <c r="D18" s="201">
        <v>15544</v>
      </c>
    </row>
    <row r="19" spans="1:4" ht="12">
      <c r="A19" s="8" t="s">
        <v>200</v>
      </c>
      <c r="B19" s="256" t="s">
        <v>273</v>
      </c>
      <c r="C19" s="256" t="s">
        <v>273</v>
      </c>
      <c r="D19" s="230" t="s">
        <v>273</v>
      </c>
    </row>
    <row r="20" spans="1:4" ht="12">
      <c r="A20" s="8"/>
      <c r="B20" s="256" t="s">
        <v>190</v>
      </c>
      <c r="C20" s="256" t="s">
        <v>190</v>
      </c>
      <c r="D20" s="230" t="s">
        <v>190</v>
      </c>
    </row>
    <row r="21" spans="1:4" ht="12">
      <c r="A21" s="8" t="s">
        <v>201</v>
      </c>
      <c r="B21" s="188">
        <v>4155</v>
      </c>
      <c r="C21" s="188">
        <v>4155</v>
      </c>
      <c r="D21" s="230" t="s">
        <v>272</v>
      </c>
    </row>
    <row r="22" spans="1:4" ht="12">
      <c r="A22" s="8" t="s">
        <v>274</v>
      </c>
      <c r="B22" s="188">
        <v>2487</v>
      </c>
      <c r="C22" s="188">
        <v>2487</v>
      </c>
      <c r="D22" s="230" t="s">
        <v>272</v>
      </c>
    </row>
    <row r="23" spans="1:4" ht="12">
      <c r="A23" s="8" t="s">
        <v>203</v>
      </c>
      <c r="B23" s="188">
        <v>2097</v>
      </c>
      <c r="C23" s="188">
        <v>2097</v>
      </c>
      <c r="D23" s="230" t="s">
        <v>272</v>
      </c>
    </row>
    <row r="24" spans="1:4" ht="12">
      <c r="A24" s="8" t="s">
        <v>204</v>
      </c>
      <c r="B24" s="188">
        <v>1910</v>
      </c>
      <c r="C24" s="188">
        <v>1910</v>
      </c>
      <c r="D24" s="230" t="s">
        <v>272</v>
      </c>
    </row>
    <row r="25" spans="1:4" ht="12">
      <c r="A25" s="8" t="s">
        <v>205</v>
      </c>
      <c r="B25" s="188">
        <v>2123069</v>
      </c>
      <c r="C25" s="188">
        <v>2078394</v>
      </c>
      <c r="D25" s="201">
        <v>44675</v>
      </c>
    </row>
    <row r="26" spans="1:4" ht="12">
      <c r="A26" s="8"/>
      <c r="B26" s="256" t="s">
        <v>190</v>
      </c>
      <c r="C26" s="256" t="s">
        <v>190</v>
      </c>
      <c r="D26" s="229"/>
    </row>
    <row r="27" spans="1:4" ht="12">
      <c r="A27" s="8" t="s">
        <v>206</v>
      </c>
      <c r="B27" s="256" t="s">
        <v>273</v>
      </c>
      <c r="C27" s="256" t="s">
        <v>273</v>
      </c>
      <c r="D27" s="230" t="s">
        <v>273</v>
      </c>
    </row>
    <row r="28" spans="1:4" ht="12">
      <c r="A28" s="8" t="s">
        <v>207</v>
      </c>
      <c r="B28" s="188">
        <v>2867</v>
      </c>
      <c r="C28" s="188">
        <v>2867</v>
      </c>
      <c r="D28" s="229" t="s">
        <v>272</v>
      </c>
    </row>
    <row r="29" spans="1:4" ht="12">
      <c r="A29" s="8" t="s">
        <v>208</v>
      </c>
      <c r="B29" s="188">
        <v>977</v>
      </c>
      <c r="C29" s="188">
        <v>977</v>
      </c>
      <c r="D29" s="229" t="s">
        <v>272</v>
      </c>
    </row>
    <row r="30" spans="1:4" ht="12">
      <c r="A30" s="8" t="s">
        <v>209</v>
      </c>
      <c r="B30" s="188">
        <v>28496</v>
      </c>
      <c r="C30" s="188">
        <v>28496</v>
      </c>
      <c r="D30" s="229" t="s">
        <v>272</v>
      </c>
    </row>
    <row r="31" spans="1:4" ht="12">
      <c r="A31" s="8" t="s">
        <v>210</v>
      </c>
      <c r="B31" s="190">
        <v>150</v>
      </c>
      <c r="C31" s="190">
        <v>150</v>
      </c>
      <c r="D31" s="229" t="s">
        <v>272</v>
      </c>
    </row>
    <row r="32" spans="1:4" ht="12">
      <c r="A32" s="8"/>
      <c r="B32" s="256"/>
      <c r="C32" s="256"/>
      <c r="D32" s="229"/>
    </row>
    <row r="33" spans="1:4" ht="12">
      <c r="A33" s="8" t="s">
        <v>211</v>
      </c>
      <c r="B33" s="256" t="s">
        <v>272</v>
      </c>
      <c r="C33" s="256" t="s">
        <v>272</v>
      </c>
      <c r="D33" s="229" t="s">
        <v>272</v>
      </c>
    </row>
    <row r="34" spans="1:4" ht="12">
      <c r="A34" s="8" t="s">
        <v>212</v>
      </c>
      <c r="B34" s="256" t="s">
        <v>272</v>
      </c>
      <c r="C34" s="256" t="s">
        <v>272</v>
      </c>
      <c r="D34" s="229" t="s">
        <v>272</v>
      </c>
    </row>
    <row r="35" spans="1:4" ht="12">
      <c r="A35" s="8" t="s">
        <v>213</v>
      </c>
      <c r="B35" s="190">
        <v>81</v>
      </c>
      <c r="C35" s="190">
        <v>81</v>
      </c>
      <c r="D35" s="229" t="s">
        <v>272</v>
      </c>
    </row>
    <row r="36" spans="1:4" ht="12">
      <c r="A36" s="270"/>
      <c r="B36" s="274"/>
      <c r="C36" s="274"/>
      <c r="D36" s="204" t="s">
        <v>238</v>
      </c>
    </row>
    <row r="37" spans="1:4" ht="12">
      <c r="A37" s="86"/>
      <c r="B37" s="86"/>
      <c r="C37" s="86"/>
      <c r="D37" s="86"/>
    </row>
  </sheetData>
  <mergeCells count="1">
    <mergeCell ref="C3:D3"/>
  </mergeCells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43"/>
  <sheetViews>
    <sheetView workbookViewId="0" topLeftCell="A1">
      <selection activeCell="A1" sqref="A1"/>
    </sheetView>
  </sheetViews>
  <sheetFormatPr defaultColWidth="9.00390625" defaultRowHeight="14.25"/>
  <cols>
    <col min="1" max="1" width="9.25390625" style="107" customWidth="1"/>
    <col min="2" max="2" width="5.375" style="107" customWidth="1"/>
    <col min="3" max="4" width="4.875" style="107" customWidth="1"/>
    <col min="5" max="5" width="6.25390625" style="107" customWidth="1"/>
    <col min="6" max="7" width="4.875" style="107" customWidth="1"/>
    <col min="8" max="8" width="10.50390625" style="107" customWidth="1"/>
    <col min="9" max="10" width="4.875" style="107" customWidth="1"/>
    <col min="11" max="11" width="8.875" style="107" customWidth="1"/>
    <col min="12" max="13" width="4.875" style="107" customWidth="1"/>
    <col min="14" max="14" width="9.25390625" style="107" customWidth="1"/>
    <col min="15" max="16" width="4.875" style="107" customWidth="1"/>
    <col min="17" max="17" width="9.25390625" style="107" customWidth="1"/>
    <col min="18" max="19" width="4.875" style="107" customWidth="1"/>
    <col min="20" max="20" width="5.375" style="107" customWidth="1"/>
    <col min="21" max="21" width="9.00390625" style="107" customWidth="1"/>
    <col min="22" max="22" width="7.125" style="107" customWidth="1"/>
    <col min="23" max="23" width="4.75390625" style="107" customWidth="1"/>
    <col min="24" max="24" width="8.125" style="107" customWidth="1"/>
    <col min="25" max="25" width="7.75390625" style="107" customWidth="1"/>
    <col min="26" max="16384" width="9.00390625" style="107" customWidth="1"/>
  </cols>
  <sheetData>
    <row r="1" spans="1:25" ht="12" customHeight="1">
      <c r="A1" s="37" t="s">
        <v>275</v>
      </c>
      <c r="B1" s="2"/>
      <c r="C1" s="2"/>
      <c r="D1" s="2"/>
      <c r="E1" s="2"/>
      <c r="F1" s="2"/>
      <c r="G1" s="2"/>
      <c r="H1" s="2"/>
      <c r="I1" s="2"/>
      <c r="J1" s="79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" customHeight="1">
      <c r="A2" s="79" t="s">
        <v>276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ht="7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84"/>
    </row>
    <row r="4" spans="1:25" s="283" customFormat="1" ht="12" customHeight="1">
      <c r="A4" s="275"/>
      <c r="B4" s="276"/>
      <c r="C4" s="276"/>
      <c r="D4" s="275"/>
      <c r="E4" s="276"/>
      <c r="F4" s="276"/>
      <c r="G4" s="275"/>
      <c r="H4" s="276"/>
      <c r="I4" s="276"/>
      <c r="J4" s="275"/>
      <c r="K4" s="276"/>
      <c r="L4" s="276"/>
      <c r="M4" s="275"/>
      <c r="N4" s="277"/>
      <c r="O4" s="277"/>
      <c r="P4" s="275"/>
      <c r="Q4" s="276"/>
      <c r="R4" s="276"/>
      <c r="S4" s="275"/>
      <c r="T4" s="278"/>
      <c r="U4" s="279"/>
      <c r="V4" s="280" t="s">
        <v>277</v>
      </c>
      <c r="W4" s="278"/>
      <c r="X4" s="281"/>
      <c r="Y4" s="282"/>
    </row>
    <row r="5" spans="1:25" s="283" customFormat="1" ht="12" customHeight="1">
      <c r="A5" s="284"/>
      <c r="B5" s="276" t="s">
        <v>278</v>
      </c>
      <c r="C5" s="285"/>
      <c r="D5" s="286"/>
      <c r="E5" s="276" t="s">
        <v>279</v>
      </c>
      <c r="F5" s="285"/>
      <c r="G5" s="286"/>
      <c r="H5" s="276" t="s">
        <v>280</v>
      </c>
      <c r="I5" s="285"/>
      <c r="J5" s="286"/>
      <c r="K5" s="276" t="s">
        <v>281</v>
      </c>
      <c r="L5" s="285"/>
      <c r="M5" s="286"/>
      <c r="N5" s="287" t="s">
        <v>282</v>
      </c>
      <c r="O5" s="288"/>
      <c r="P5" s="289"/>
      <c r="Q5" s="276" t="s">
        <v>283</v>
      </c>
      <c r="R5" s="290"/>
      <c r="S5" s="291"/>
      <c r="T5" s="292" t="s">
        <v>284</v>
      </c>
      <c r="U5" s="293" t="s">
        <v>285</v>
      </c>
      <c r="V5" s="293" t="s">
        <v>286</v>
      </c>
      <c r="W5" s="292" t="s">
        <v>287</v>
      </c>
      <c r="X5" s="293" t="s">
        <v>288</v>
      </c>
      <c r="Y5" s="294" t="s">
        <v>289</v>
      </c>
    </row>
    <row r="6" spans="1:25" s="283" customFormat="1" ht="12" customHeight="1">
      <c r="A6" s="295" t="s">
        <v>290</v>
      </c>
      <c r="B6" s="296"/>
      <c r="C6" s="293"/>
      <c r="D6" s="295"/>
      <c r="E6" s="293"/>
      <c r="F6" s="293"/>
      <c r="G6" s="295"/>
      <c r="H6" s="293"/>
      <c r="I6" s="293"/>
      <c r="J6" s="295"/>
      <c r="K6" s="293"/>
      <c r="L6" s="293"/>
      <c r="M6" s="297"/>
      <c r="N6" s="295"/>
      <c r="O6" s="295"/>
      <c r="P6" s="295"/>
      <c r="Q6" s="293"/>
      <c r="R6" s="293"/>
      <c r="S6" s="295"/>
      <c r="T6" s="292" t="s">
        <v>291</v>
      </c>
      <c r="U6" s="293" t="s">
        <v>292</v>
      </c>
      <c r="V6" s="293" t="s">
        <v>223</v>
      </c>
      <c r="W6" s="292" t="s">
        <v>291</v>
      </c>
      <c r="X6" s="293"/>
      <c r="Y6" s="294"/>
    </row>
    <row r="7" spans="1:25" s="283" customFormat="1" ht="12" customHeight="1">
      <c r="A7" s="295"/>
      <c r="B7" s="296"/>
      <c r="C7" s="293" t="s">
        <v>56</v>
      </c>
      <c r="D7" s="295" t="s">
        <v>293</v>
      </c>
      <c r="E7" s="293"/>
      <c r="F7" s="293" t="s">
        <v>56</v>
      </c>
      <c r="G7" s="295" t="s">
        <v>293</v>
      </c>
      <c r="H7" s="293"/>
      <c r="I7" s="293" t="s">
        <v>56</v>
      </c>
      <c r="J7" s="295" t="s">
        <v>293</v>
      </c>
      <c r="K7" s="293"/>
      <c r="L7" s="293" t="s">
        <v>56</v>
      </c>
      <c r="M7" s="295" t="s">
        <v>293</v>
      </c>
      <c r="N7" s="295"/>
      <c r="O7" s="293" t="s">
        <v>56</v>
      </c>
      <c r="P7" s="295" t="s">
        <v>293</v>
      </c>
      <c r="Q7" s="293"/>
      <c r="R7" s="293" t="s">
        <v>56</v>
      </c>
      <c r="S7" s="295" t="s">
        <v>293</v>
      </c>
      <c r="T7" s="292" t="s">
        <v>216</v>
      </c>
      <c r="U7" s="293" t="s">
        <v>173</v>
      </c>
      <c r="V7" s="293" t="s">
        <v>294</v>
      </c>
      <c r="W7" s="292" t="s">
        <v>215</v>
      </c>
      <c r="X7" s="293" t="s">
        <v>295</v>
      </c>
      <c r="Y7" s="294" t="s">
        <v>295</v>
      </c>
    </row>
    <row r="8" spans="1:25" s="283" customFormat="1" ht="12" customHeight="1">
      <c r="A8" s="298"/>
      <c r="B8" s="299"/>
      <c r="C8" s="299" t="s">
        <v>59</v>
      </c>
      <c r="D8" s="298" t="s">
        <v>59</v>
      </c>
      <c r="E8" s="299" t="s">
        <v>7</v>
      </c>
      <c r="F8" s="299" t="s">
        <v>59</v>
      </c>
      <c r="G8" s="298" t="s">
        <v>59</v>
      </c>
      <c r="H8" s="299" t="s">
        <v>8</v>
      </c>
      <c r="I8" s="299" t="s">
        <v>59</v>
      </c>
      <c r="J8" s="298" t="s">
        <v>59</v>
      </c>
      <c r="K8" s="299" t="s">
        <v>8</v>
      </c>
      <c r="L8" s="299" t="s">
        <v>59</v>
      </c>
      <c r="M8" s="298" t="s">
        <v>59</v>
      </c>
      <c r="N8" s="298" t="s">
        <v>8</v>
      </c>
      <c r="O8" s="299" t="s">
        <v>59</v>
      </c>
      <c r="P8" s="298" t="s">
        <v>59</v>
      </c>
      <c r="Q8" s="299" t="s">
        <v>8</v>
      </c>
      <c r="R8" s="300" t="s">
        <v>59</v>
      </c>
      <c r="S8" s="301" t="s">
        <v>59</v>
      </c>
      <c r="T8" s="302" t="s">
        <v>7</v>
      </c>
      <c r="U8" s="300" t="s">
        <v>8</v>
      </c>
      <c r="V8" s="300" t="s">
        <v>8</v>
      </c>
      <c r="W8" s="302"/>
      <c r="X8" s="300" t="s">
        <v>296</v>
      </c>
      <c r="Y8" s="303" t="s">
        <v>296</v>
      </c>
    </row>
    <row r="9" spans="1:26" s="283" customFormat="1" ht="42.75" customHeight="1">
      <c r="A9" s="298" t="s">
        <v>297</v>
      </c>
      <c r="B9" s="304">
        <v>14315</v>
      </c>
      <c r="C9" s="305">
        <v>100</v>
      </c>
      <c r="D9" s="306">
        <v>92.7437641723356</v>
      </c>
      <c r="E9" s="304">
        <v>411977</v>
      </c>
      <c r="F9" s="305">
        <v>100</v>
      </c>
      <c r="G9" s="306">
        <v>95.28123409963457</v>
      </c>
      <c r="H9" s="304">
        <v>1357867704</v>
      </c>
      <c r="I9" s="305">
        <v>100</v>
      </c>
      <c r="J9" s="306">
        <v>94.26071317123505</v>
      </c>
      <c r="K9" s="304">
        <v>197987939</v>
      </c>
      <c r="L9" s="305">
        <v>100</v>
      </c>
      <c r="M9" s="306">
        <v>94.63122448329267</v>
      </c>
      <c r="N9" s="307">
        <v>730061109</v>
      </c>
      <c r="O9" s="305">
        <v>100</v>
      </c>
      <c r="P9" s="306">
        <v>94.64050871761613</v>
      </c>
      <c r="Q9" s="304">
        <v>526528571</v>
      </c>
      <c r="R9" s="305">
        <v>100</v>
      </c>
      <c r="S9" s="306">
        <v>93.39140357617732</v>
      </c>
      <c r="T9" s="305">
        <v>28.779392245895913</v>
      </c>
      <c r="U9" s="308">
        <v>94856.28389800907</v>
      </c>
      <c r="V9" s="309">
        <v>3295.9793969080797</v>
      </c>
      <c r="W9" s="305">
        <v>2.602635470676125</v>
      </c>
      <c r="X9" s="304">
        <v>5500194</v>
      </c>
      <c r="Y9" s="310">
        <v>2014180</v>
      </c>
      <c r="Z9" s="311"/>
    </row>
    <row r="10" spans="1:26" s="283" customFormat="1" ht="42.75" customHeight="1">
      <c r="A10" s="298" t="s">
        <v>298</v>
      </c>
      <c r="B10" s="304">
        <v>1444</v>
      </c>
      <c r="C10" s="305">
        <v>10.087320991966468</v>
      </c>
      <c r="D10" s="306">
        <v>92.62347658755613</v>
      </c>
      <c r="E10" s="304">
        <v>46473</v>
      </c>
      <c r="F10" s="305">
        <v>11.280484104695166</v>
      </c>
      <c r="G10" s="306">
        <v>96.28716461203771</v>
      </c>
      <c r="H10" s="304">
        <v>169908673</v>
      </c>
      <c r="I10" s="305">
        <v>12.512903318893576</v>
      </c>
      <c r="J10" s="306">
        <v>92.55582366079472</v>
      </c>
      <c r="K10" s="304">
        <v>21833391</v>
      </c>
      <c r="L10" s="305">
        <v>11.027636890548166</v>
      </c>
      <c r="M10" s="306">
        <v>92.14169842135522</v>
      </c>
      <c r="N10" s="307">
        <v>95304107</v>
      </c>
      <c r="O10" s="305">
        <v>13.054264338302124</v>
      </c>
      <c r="P10" s="306">
        <v>94.14710963294335</v>
      </c>
      <c r="Q10" s="304">
        <v>55017979</v>
      </c>
      <c r="R10" s="305">
        <v>10.449191559635231</v>
      </c>
      <c r="S10" s="306">
        <v>90.91561201013242</v>
      </c>
      <c r="T10" s="305">
        <v>32.183518005540165</v>
      </c>
      <c r="U10" s="308">
        <v>117665.28601108033</v>
      </c>
      <c r="V10" s="309">
        <v>3656.0728379919524</v>
      </c>
      <c r="W10" s="305">
        <v>3.0123497997329776</v>
      </c>
      <c r="X10" s="304">
        <v>479360</v>
      </c>
      <c r="Y10" s="310">
        <v>170584</v>
      </c>
      <c r="Z10" s="311"/>
    </row>
    <row r="11" spans="1:26" s="283" customFormat="1" ht="42.75" customHeight="1">
      <c r="A11" s="298" t="s">
        <v>299</v>
      </c>
      <c r="B11" s="304">
        <v>2886</v>
      </c>
      <c r="C11" s="305">
        <v>20.1606706252183</v>
      </c>
      <c r="D11" s="306">
        <v>91.99872489639783</v>
      </c>
      <c r="E11" s="304">
        <v>76541</v>
      </c>
      <c r="F11" s="305">
        <v>18.578949795741025</v>
      </c>
      <c r="G11" s="306">
        <v>95.13398627821418</v>
      </c>
      <c r="H11" s="304">
        <v>265841455</v>
      </c>
      <c r="I11" s="305">
        <v>19.577861246488563</v>
      </c>
      <c r="J11" s="306">
        <v>90.67347415718147</v>
      </c>
      <c r="K11" s="304">
        <v>40209950</v>
      </c>
      <c r="L11" s="305">
        <v>20.309292678681807</v>
      </c>
      <c r="M11" s="306">
        <v>95.48414523097183</v>
      </c>
      <c r="N11" s="307">
        <v>133504306</v>
      </c>
      <c r="O11" s="305">
        <v>18.286730296162098</v>
      </c>
      <c r="P11" s="306">
        <v>91.6222110249232</v>
      </c>
      <c r="Q11" s="304">
        <v>112395732</v>
      </c>
      <c r="R11" s="305">
        <v>21.346558988533975</v>
      </c>
      <c r="S11" s="306">
        <v>91.76599188450841</v>
      </c>
      <c r="T11" s="305">
        <v>26.52148302148302</v>
      </c>
      <c r="U11" s="308">
        <v>92114.15627165628</v>
      </c>
      <c r="V11" s="309">
        <v>3473.190250976601</v>
      </c>
      <c r="W11" s="305">
        <v>2.0035655969875705</v>
      </c>
      <c r="X11" s="304">
        <v>1440432</v>
      </c>
      <c r="Y11" s="310">
        <v>576972</v>
      </c>
      <c r="Z11" s="311"/>
    </row>
    <row r="12" spans="1:26" s="283" customFormat="1" ht="42.75" customHeight="1">
      <c r="A12" s="298" t="s">
        <v>300</v>
      </c>
      <c r="B12" s="304">
        <v>2500</v>
      </c>
      <c r="C12" s="305">
        <v>17.46419839329375</v>
      </c>
      <c r="D12" s="306">
        <v>91.84423218221896</v>
      </c>
      <c r="E12" s="304">
        <v>94759</v>
      </c>
      <c r="F12" s="305">
        <v>23.00104132026788</v>
      </c>
      <c r="G12" s="306">
        <v>94.67473948186114</v>
      </c>
      <c r="H12" s="304">
        <v>316520818</v>
      </c>
      <c r="I12" s="305">
        <v>23.31013669944388</v>
      </c>
      <c r="J12" s="306">
        <v>91.74794792470429</v>
      </c>
      <c r="K12" s="304">
        <v>49105228</v>
      </c>
      <c r="L12" s="305">
        <v>24.802131002535464</v>
      </c>
      <c r="M12" s="306">
        <v>92.34210593370261</v>
      </c>
      <c r="N12" s="307">
        <v>176108452</v>
      </c>
      <c r="O12" s="305">
        <v>24.122426168026436</v>
      </c>
      <c r="P12" s="306">
        <v>94.56281175603654</v>
      </c>
      <c r="Q12" s="304">
        <v>111651610</v>
      </c>
      <c r="R12" s="305">
        <v>21.205232944519548</v>
      </c>
      <c r="S12" s="306">
        <v>84.81995861650971</v>
      </c>
      <c r="T12" s="305">
        <v>37.9036</v>
      </c>
      <c r="U12" s="308">
        <v>126608.3272</v>
      </c>
      <c r="V12" s="309">
        <v>3340.27182642282</v>
      </c>
      <c r="W12" s="305">
        <v>1.494700390296166</v>
      </c>
      <c r="X12" s="304">
        <v>1672576</v>
      </c>
      <c r="Y12" s="310">
        <v>644879</v>
      </c>
      <c r="Z12" s="311"/>
    </row>
    <row r="13" spans="1:26" s="283" customFormat="1" ht="42.75" customHeight="1">
      <c r="A13" s="298" t="s">
        <v>301</v>
      </c>
      <c r="B13" s="304">
        <v>3188</v>
      </c>
      <c r="C13" s="305">
        <v>22.270345791128186</v>
      </c>
      <c r="D13" s="306">
        <v>93.13467718375693</v>
      </c>
      <c r="E13" s="304">
        <v>103620</v>
      </c>
      <c r="F13" s="305">
        <v>25.151889547232003</v>
      </c>
      <c r="G13" s="306">
        <v>94.44728015166983</v>
      </c>
      <c r="H13" s="304">
        <v>358775721</v>
      </c>
      <c r="I13" s="305">
        <v>26.42199383217675</v>
      </c>
      <c r="J13" s="306">
        <v>94.81719434948957</v>
      </c>
      <c r="K13" s="304">
        <v>51553317</v>
      </c>
      <c r="L13" s="305">
        <v>26.03861490774951</v>
      </c>
      <c r="M13" s="306">
        <v>95.93153999106248</v>
      </c>
      <c r="N13" s="307">
        <v>190107069</v>
      </c>
      <c r="O13" s="305">
        <v>26.03988442288055</v>
      </c>
      <c r="P13" s="306">
        <v>93.62133820536224</v>
      </c>
      <c r="Q13" s="304">
        <v>147851146</v>
      </c>
      <c r="R13" s="305">
        <v>28.080365272333914</v>
      </c>
      <c r="S13" s="306">
        <v>94.46588927390407</v>
      </c>
      <c r="T13" s="305">
        <v>32.50313676286073</v>
      </c>
      <c r="U13" s="308">
        <v>112539.43569636135</v>
      </c>
      <c r="V13" s="309">
        <v>3462.4176896352055</v>
      </c>
      <c r="W13" s="305">
        <v>3.0975906225010617</v>
      </c>
      <c r="X13" s="304">
        <v>1029187</v>
      </c>
      <c r="Y13" s="310">
        <v>346889</v>
      </c>
      <c r="Z13" s="311"/>
    </row>
    <row r="14" spans="1:26" s="283" customFormat="1" ht="42.75" customHeight="1">
      <c r="A14" s="312" t="s">
        <v>302</v>
      </c>
      <c r="B14" s="304">
        <v>3356</v>
      </c>
      <c r="C14" s="305">
        <v>23.44393992315753</v>
      </c>
      <c r="D14" s="306">
        <v>93.82163824433883</v>
      </c>
      <c r="E14" s="304">
        <v>90747</v>
      </c>
      <c r="F14" s="305">
        <v>22.027200547603385</v>
      </c>
      <c r="G14" s="306">
        <v>96.33950846647912</v>
      </c>
      <c r="H14" s="304">
        <v>307252876</v>
      </c>
      <c r="I14" s="305">
        <v>22.627600251106642</v>
      </c>
      <c r="J14" s="306">
        <v>97.95250605594268</v>
      </c>
      <c r="K14" s="304">
        <v>41021930</v>
      </c>
      <c r="L14" s="305">
        <v>20.719408569630094</v>
      </c>
      <c r="M14" s="306">
        <v>94.25069330277628</v>
      </c>
      <c r="N14" s="307">
        <v>167758598</v>
      </c>
      <c r="O14" s="305">
        <v>22.978706293475497</v>
      </c>
      <c r="P14" s="306">
        <v>96.70001244440877</v>
      </c>
      <c r="Q14" s="304">
        <v>114014163</v>
      </c>
      <c r="R14" s="305">
        <v>21.65393661040286</v>
      </c>
      <c r="S14" s="306">
        <v>101.4334583888101</v>
      </c>
      <c r="T14" s="305">
        <v>27.040226460071512</v>
      </c>
      <c r="U14" s="308">
        <v>91553.30035756853</v>
      </c>
      <c r="V14" s="309">
        <v>3385.818550475498</v>
      </c>
      <c r="W14" s="305">
        <v>3.835836266025989</v>
      </c>
      <c r="X14" s="304">
        <v>874907</v>
      </c>
      <c r="Y14" s="310">
        <v>291295</v>
      </c>
      <c r="Z14" s="311"/>
    </row>
    <row r="15" spans="1:26" s="283" customFormat="1" ht="42.75" customHeight="1">
      <c r="A15" s="298" t="s">
        <v>303</v>
      </c>
      <c r="B15" s="304">
        <v>900</v>
      </c>
      <c r="C15" s="305">
        <v>6.287111421585749</v>
      </c>
      <c r="D15" s="306">
        <v>92.11873080859775</v>
      </c>
      <c r="E15" s="304">
        <v>17540</v>
      </c>
      <c r="F15" s="305">
        <v>4.257519230442476</v>
      </c>
      <c r="G15" s="306">
        <v>94.83644228169776</v>
      </c>
      <c r="H15" s="304">
        <v>32830131</v>
      </c>
      <c r="I15" s="305">
        <v>2.417770958340725</v>
      </c>
      <c r="J15" s="306">
        <v>95.90074303938067</v>
      </c>
      <c r="K15" s="304">
        <v>5784067</v>
      </c>
      <c r="L15" s="305">
        <v>2.9214239156254864</v>
      </c>
      <c r="M15" s="306">
        <v>94.91433112673198</v>
      </c>
      <c r="N15" s="307">
        <v>16284439</v>
      </c>
      <c r="O15" s="305">
        <v>2.230558346315089</v>
      </c>
      <c r="P15" s="306">
        <v>93.27578426816054</v>
      </c>
      <c r="Q15" s="304">
        <v>14265842</v>
      </c>
      <c r="R15" s="305">
        <v>2.7094146045875256</v>
      </c>
      <c r="S15" s="306">
        <v>101.08543691769474</v>
      </c>
      <c r="T15" s="305">
        <v>19.488888888888887</v>
      </c>
      <c r="U15" s="308">
        <v>36477.92333333333</v>
      </c>
      <c r="V15" s="309">
        <v>1871.7292474344356</v>
      </c>
      <c r="W15" s="305">
        <v>4.433584898224596</v>
      </c>
      <c r="X15" s="304">
        <v>202996</v>
      </c>
      <c r="Y15" s="310">
        <v>63387</v>
      </c>
      <c r="Z15" s="311"/>
    </row>
    <row r="16" spans="1:26" s="283" customFormat="1" ht="42.75" customHeight="1">
      <c r="A16" s="298" t="s">
        <v>304</v>
      </c>
      <c r="B16" s="304">
        <v>582</v>
      </c>
      <c r="C16" s="305">
        <v>4.065665385958785</v>
      </c>
      <c r="D16" s="306">
        <v>91.3657770800628</v>
      </c>
      <c r="E16" s="304">
        <v>13658</v>
      </c>
      <c r="F16" s="305">
        <v>3.315233617410681</v>
      </c>
      <c r="G16" s="306">
        <v>96.78973850187796</v>
      </c>
      <c r="H16" s="304">
        <v>33466437</v>
      </c>
      <c r="I16" s="305">
        <v>2.464631635424772</v>
      </c>
      <c r="J16" s="306">
        <v>98.64721900036294</v>
      </c>
      <c r="K16" s="304">
        <v>5020406</v>
      </c>
      <c r="L16" s="305">
        <v>2.5357130466416944</v>
      </c>
      <c r="M16" s="306">
        <v>95.76552239301357</v>
      </c>
      <c r="N16" s="307">
        <v>20321465</v>
      </c>
      <c r="O16" s="305">
        <v>2.7835293168588713</v>
      </c>
      <c r="P16" s="306">
        <v>98.05352690045954</v>
      </c>
      <c r="Q16" s="304">
        <v>11223532</v>
      </c>
      <c r="R16" s="305">
        <v>2.131609302546281</v>
      </c>
      <c r="S16" s="306">
        <v>95.829411071098</v>
      </c>
      <c r="T16" s="305">
        <v>23.467353951890033</v>
      </c>
      <c r="U16" s="308">
        <v>57502.469072164946</v>
      </c>
      <c r="V16" s="309">
        <v>2450.3175428320396</v>
      </c>
      <c r="W16" s="305">
        <v>4.850727609141371</v>
      </c>
      <c r="X16" s="304">
        <v>119982</v>
      </c>
      <c r="Y16" s="310">
        <v>36470</v>
      </c>
      <c r="Z16" s="311"/>
    </row>
    <row r="17" spans="1:25" s="283" customFormat="1" ht="42.75" customHeight="1">
      <c r="A17" s="313" t="s">
        <v>305</v>
      </c>
      <c r="B17" s="314">
        <v>903</v>
      </c>
      <c r="C17" s="315">
        <v>6.308068459657703</v>
      </c>
      <c r="D17" s="316">
        <v>93.86694386694387</v>
      </c>
      <c r="E17" s="314">
        <v>15112</v>
      </c>
      <c r="F17" s="315">
        <v>3.668165941302549</v>
      </c>
      <c r="G17" s="316">
        <v>98.62942174650829</v>
      </c>
      <c r="H17" s="314">
        <v>43180266</v>
      </c>
      <c r="I17" s="315">
        <v>3.1800053770186727</v>
      </c>
      <c r="J17" s="316">
        <v>102.44735933356007</v>
      </c>
      <c r="K17" s="314">
        <v>5293041</v>
      </c>
      <c r="L17" s="315">
        <v>2.6734158791359506</v>
      </c>
      <c r="M17" s="316">
        <v>99.28771511155573</v>
      </c>
      <c r="N17" s="317">
        <v>25976780</v>
      </c>
      <c r="O17" s="318">
        <v>3.5581651562814587</v>
      </c>
      <c r="P17" s="319">
        <v>105.03290043874665</v>
      </c>
      <c r="Q17" s="320">
        <v>15126546</v>
      </c>
      <c r="R17" s="318">
        <v>2.8728822770759006</v>
      </c>
      <c r="S17" s="319">
        <v>101.30142112205054</v>
      </c>
      <c r="T17" s="318">
        <v>16.73532668881506</v>
      </c>
      <c r="U17" s="321">
        <v>47818.677740863786</v>
      </c>
      <c r="V17" s="322">
        <v>2857.349523557438</v>
      </c>
      <c r="W17" s="318">
        <v>5.6397316911700415</v>
      </c>
      <c r="X17" s="320">
        <v>160114</v>
      </c>
      <c r="Y17" s="323">
        <v>54288</v>
      </c>
    </row>
    <row r="18" spans="1:25" ht="12" customHeight="1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2" customHeight="1">
      <c r="A19" s="79" t="s">
        <v>306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</row>
    <row r="20" spans="1:25" ht="12" customHeight="1">
      <c r="A20" s="79" t="s">
        <v>307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</row>
    <row r="21" spans="1:25" ht="12" customHeight="1">
      <c r="A21" s="79" t="s">
        <v>308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</row>
    <row r="22" spans="1:25" ht="12" customHeight="1">
      <c r="A22" s="79" t="s">
        <v>309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</row>
    <row r="23" spans="1:25" ht="12" customHeight="1">
      <c r="A23" s="79" t="s">
        <v>310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</row>
    <row r="24" spans="1:25" ht="12" customHeight="1">
      <c r="A24" s="79" t="s">
        <v>311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</row>
    <row r="26" spans="1:9" ht="12">
      <c r="A26" s="198"/>
      <c r="B26" s="198"/>
      <c r="C26" s="198"/>
      <c r="D26" s="198"/>
      <c r="E26" s="198"/>
      <c r="F26" s="198"/>
      <c r="G26" s="198"/>
      <c r="H26" s="198"/>
      <c r="I26" s="198"/>
    </row>
    <row r="27" spans="1:10" ht="12">
      <c r="A27" s="324"/>
      <c r="B27" s="86"/>
      <c r="C27" s="86"/>
      <c r="D27" s="86"/>
      <c r="E27" s="86"/>
      <c r="F27" s="86"/>
      <c r="G27" s="86"/>
      <c r="H27" s="325"/>
      <c r="I27" s="325"/>
      <c r="J27" s="120"/>
    </row>
    <row r="28" spans="1:10" ht="12">
      <c r="A28" s="325"/>
      <c r="B28" s="325"/>
      <c r="C28" s="86"/>
      <c r="D28" s="325"/>
      <c r="E28" s="325"/>
      <c r="F28" s="325"/>
      <c r="G28" s="325"/>
      <c r="H28" s="325"/>
      <c r="I28" s="325"/>
      <c r="J28" s="120"/>
    </row>
    <row r="29" spans="1:10" ht="12">
      <c r="A29" s="207"/>
      <c r="B29" s="207"/>
      <c r="C29" s="207"/>
      <c r="D29" s="207"/>
      <c r="E29" s="207"/>
      <c r="F29" s="207"/>
      <c r="G29" s="207"/>
      <c r="H29" s="207"/>
      <c r="I29" s="207"/>
      <c r="J29" s="120"/>
    </row>
    <row r="30" spans="1:10" ht="12">
      <c r="A30" s="326"/>
      <c r="B30" s="207"/>
      <c r="C30" s="207"/>
      <c r="D30" s="207"/>
      <c r="E30" s="207"/>
      <c r="F30" s="207"/>
      <c r="G30" s="207"/>
      <c r="H30" s="327"/>
      <c r="I30" s="327"/>
      <c r="J30" s="120"/>
    </row>
    <row r="31" spans="1:10" ht="12">
      <c r="A31" s="207"/>
      <c r="B31" s="207"/>
      <c r="C31" s="207"/>
      <c r="D31" s="207"/>
      <c r="E31" s="207"/>
      <c r="F31" s="207"/>
      <c r="G31" s="207"/>
      <c r="H31" s="207"/>
      <c r="I31" s="207"/>
      <c r="J31" s="120"/>
    </row>
    <row r="32" spans="1:10" ht="12">
      <c r="A32" s="86"/>
      <c r="B32" s="325"/>
      <c r="C32" s="325"/>
      <c r="D32" s="325"/>
      <c r="E32" s="325"/>
      <c r="F32" s="325"/>
      <c r="G32" s="325"/>
      <c r="H32" s="325"/>
      <c r="I32" s="325"/>
      <c r="J32" s="120"/>
    </row>
    <row r="33" spans="1:10" ht="12">
      <c r="A33" s="86"/>
      <c r="B33" s="325"/>
      <c r="C33" s="325"/>
      <c r="D33" s="325"/>
      <c r="E33" s="325"/>
      <c r="F33" s="325"/>
      <c r="G33" s="325"/>
      <c r="H33" s="325"/>
      <c r="I33" s="325"/>
      <c r="J33" s="120"/>
    </row>
    <row r="34" spans="1:10" ht="12">
      <c r="A34" s="86"/>
      <c r="B34" s="325"/>
      <c r="C34" s="325"/>
      <c r="D34" s="325"/>
      <c r="E34" s="325"/>
      <c r="F34" s="325"/>
      <c r="G34" s="325"/>
      <c r="H34" s="325"/>
      <c r="I34" s="325"/>
      <c r="J34" s="120"/>
    </row>
    <row r="35" spans="1:10" ht="12">
      <c r="A35" s="86"/>
      <c r="B35" s="325"/>
      <c r="C35" s="325"/>
      <c r="D35" s="325"/>
      <c r="E35" s="325"/>
      <c r="F35" s="325"/>
      <c r="G35" s="325"/>
      <c r="H35" s="325"/>
      <c r="I35" s="325"/>
      <c r="J35" s="120"/>
    </row>
    <row r="36" spans="1:10" ht="12">
      <c r="A36" s="86"/>
      <c r="B36" s="325"/>
      <c r="C36" s="325"/>
      <c r="D36" s="325"/>
      <c r="E36" s="325"/>
      <c r="F36" s="325"/>
      <c r="G36" s="325"/>
      <c r="H36" s="325"/>
      <c r="I36" s="325"/>
      <c r="J36" s="120"/>
    </row>
    <row r="37" spans="1:10" ht="12">
      <c r="A37" s="328"/>
      <c r="B37" s="325"/>
      <c r="C37" s="325"/>
      <c r="D37" s="325"/>
      <c r="E37" s="325"/>
      <c r="F37" s="325"/>
      <c r="G37" s="325"/>
      <c r="H37" s="325"/>
      <c r="I37" s="325"/>
      <c r="J37" s="120"/>
    </row>
    <row r="38" spans="1:10" ht="12">
      <c r="A38" s="86"/>
      <c r="B38" s="325"/>
      <c r="C38" s="325"/>
      <c r="D38" s="325"/>
      <c r="E38" s="325"/>
      <c r="F38" s="325"/>
      <c r="G38" s="325"/>
      <c r="H38" s="325"/>
      <c r="I38" s="325"/>
      <c r="J38" s="120"/>
    </row>
    <row r="39" spans="1:10" ht="12">
      <c r="A39" s="86"/>
      <c r="B39" s="325"/>
      <c r="C39" s="325"/>
      <c r="D39" s="325"/>
      <c r="E39" s="325"/>
      <c r="F39" s="325"/>
      <c r="G39" s="325"/>
      <c r="H39" s="325"/>
      <c r="I39" s="325"/>
      <c r="J39" s="120"/>
    </row>
    <row r="40" spans="1:10" ht="12">
      <c r="A40" s="86"/>
      <c r="B40" s="325"/>
      <c r="C40" s="325"/>
      <c r="D40" s="325"/>
      <c r="E40" s="325"/>
      <c r="F40" s="325"/>
      <c r="G40" s="325"/>
      <c r="H40" s="325"/>
      <c r="I40" s="325"/>
      <c r="J40" s="120"/>
    </row>
    <row r="41" spans="1:10" ht="12">
      <c r="A41" s="86"/>
      <c r="B41" s="86"/>
      <c r="C41" s="86"/>
      <c r="D41" s="86"/>
      <c r="E41" s="86"/>
      <c r="F41" s="86"/>
      <c r="G41" s="86"/>
      <c r="H41" s="86"/>
      <c r="I41" s="86"/>
      <c r="J41" s="120"/>
    </row>
    <row r="42" spans="1:10" ht="12">
      <c r="A42" s="325"/>
      <c r="B42" s="86"/>
      <c r="C42" s="86"/>
      <c r="D42" s="86"/>
      <c r="E42" s="86"/>
      <c r="F42" s="86"/>
      <c r="G42" s="86"/>
      <c r="H42" s="86"/>
      <c r="I42" s="86"/>
      <c r="J42" s="120"/>
    </row>
    <row r="43" spans="1:9" ht="12">
      <c r="A43" s="200"/>
      <c r="B43" s="200"/>
      <c r="C43" s="200"/>
      <c r="D43" s="200"/>
      <c r="E43" s="200"/>
      <c r="F43" s="200"/>
      <c r="G43" s="200"/>
      <c r="H43" s="200"/>
      <c r="I43" s="200"/>
    </row>
  </sheetData>
  <mergeCells count="1">
    <mergeCell ref="N5:P5"/>
  </mergeCells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A1" sqref="A1:IV2"/>
    </sheetView>
  </sheetViews>
  <sheetFormatPr defaultColWidth="9.00390625" defaultRowHeight="14.25"/>
  <cols>
    <col min="1" max="1" width="3.75390625" style="2" customWidth="1"/>
    <col min="2" max="2" width="17.50390625" style="2" customWidth="1"/>
    <col min="3" max="3" width="10.375" style="2" customWidth="1"/>
    <col min="4" max="4" width="12.75390625" style="2" customWidth="1"/>
    <col min="5" max="5" width="9.50390625" style="2" customWidth="1"/>
    <col min="6" max="6" width="12.75390625" style="2" customWidth="1"/>
    <col min="7" max="7" width="9.50390625" style="2" customWidth="1"/>
    <col min="8" max="16384" width="10.75390625" style="2" customWidth="1"/>
  </cols>
  <sheetData>
    <row r="1" spans="1:7" ht="18.75" customHeight="1">
      <c r="A1" s="240" t="s">
        <v>312</v>
      </c>
      <c r="B1" s="240"/>
      <c r="C1" s="37"/>
      <c r="D1" s="240"/>
      <c r="E1" s="329"/>
      <c r="F1" s="240"/>
      <c r="G1" s="330"/>
    </row>
    <row r="2" spans="1:7" ht="18.75" customHeight="1">
      <c r="A2" s="81" t="s">
        <v>313</v>
      </c>
      <c r="B2" s="81"/>
      <c r="D2" s="81"/>
      <c r="E2" s="331"/>
      <c r="F2" s="81"/>
      <c r="G2" s="332"/>
    </row>
    <row r="3" spans="1:7" ht="18.75" customHeight="1">
      <c r="A3" s="83"/>
      <c r="B3" s="83"/>
      <c r="C3" s="83"/>
      <c r="D3" s="83"/>
      <c r="E3" s="333"/>
      <c r="F3" s="83"/>
      <c r="G3" s="334"/>
    </row>
    <row r="4" spans="1:7" ht="18.75" customHeight="1">
      <c r="A4" s="86"/>
      <c r="B4" s="260"/>
      <c r="C4" s="335"/>
      <c r="D4" s="207"/>
      <c r="E4" s="336"/>
      <c r="F4" s="207"/>
      <c r="G4" s="337"/>
    </row>
    <row r="5" spans="1:7" ht="18.75" customHeight="1">
      <c r="A5" s="81"/>
      <c r="B5" s="260" t="s">
        <v>314</v>
      </c>
      <c r="C5" s="335" t="s">
        <v>315</v>
      </c>
      <c r="D5" s="207" t="s">
        <v>316</v>
      </c>
      <c r="E5" s="338"/>
      <c r="F5" s="207" t="s">
        <v>297</v>
      </c>
      <c r="G5" s="339"/>
    </row>
    <row r="6" spans="1:7" ht="18.75" customHeight="1">
      <c r="A6" s="251"/>
      <c r="B6" s="261"/>
      <c r="C6" s="261"/>
      <c r="D6" s="261"/>
      <c r="E6" s="338" t="s">
        <v>317</v>
      </c>
      <c r="F6" s="261"/>
      <c r="G6" s="340" t="s">
        <v>317</v>
      </c>
    </row>
    <row r="7" spans="1:7" ht="18.75" customHeight="1">
      <c r="A7" s="86"/>
      <c r="B7" s="260"/>
      <c r="C7" s="262"/>
      <c r="D7" s="262"/>
      <c r="E7" s="341"/>
      <c r="F7" s="262"/>
      <c r="G7" s="342"/>
    </row>
    <row r="8" spans="1:7" ht="18.75" customHeight="1">
      <c r="A8" s="81"/>
      <c r="B8" s="260" t="s">
        <v>318</v>
      </c>
      <c r="C8" s="343">
        <v>1444</v>
      </c>
      <c r="D8" s="344">
        <v>345399</v>
      </c>
      <c r="E8" s="341">
        <v>0.4180672208083984</v>
      </c>
      <c r="F8" s="344">
        <v>14315</v>
      </c>
      <c r="G8" s="342">
        <v>10.087320991966468</v>
      </c>
    </row>
    <row r="9" spans="1:7" ht="18.75" customHeight="1">
      <c r="A9" s="81"/>
      <c r="B9" s="260"/>
      <c r="C9" s="343" t="s">
        <v>122</v>
      </c>
      <c r="D9" s="262"/>
      <c r="E9" s="341"/>
      <c r="F9" s="262"/>
      <c r="G9" s="342"/>
    </row>
    <row r="10" spans="1:7" ht="18.75" customHeight="1">
      <c r="A10" s="81">
        <v>12</v>
      </c>
      <c r="B10" s="260" t="s">
        <v>319</v>
      </c>
      <c r="C10" s="343">
        <v>171</v>
      </c>
      <c r="D10" s="344">
        <v>39651</v>
      </c>
      <c r="E10" s="341">
        <v>0.4312627676477264</v>
      </c>
      <c r="F10" s="344">
        <v>2041</v>
      </c>
      <c r="G10" s="342">
        <v>8.378245957863792</v>
      </c>
    </row>
    <row r="11" spans="1:7" ht="18.75" customHeight="1">
      <c r="A11" s="81">
        <v>13</v>
      </c>
      <c r="B11" s="260" t="s">
        <v>320</v>
      </c>
      <c r="C11" s="343">
        <v>21</v>
      </c>
      <c r="D11" s="344">
        <v>5210</v>
      </c>
      <c r="E11" s="341">
        <v>0.4030710172744722</v>
      </c>
      <c r="F11" s="344">
        <v>182</v>
      </c>
      <c r="G11" s="342">
        <v>11.538461538461538</v>
      </c>
    </row>
    <row r="12" spans="1:7" ht="18.75" customHeight="1">
      <c r="A12" s="81">
        <v>14</v>
      </c>
      <c r="B12" s="260" t="s">
        <v>321</v>
      </c>
      <c r="C12" s="343">
        <v>7</v>
      </c>
      <c r="D12" s="344">
        <v>12309</v>
      </c>
      <c r="E12" s="341">
        <v>0.05686895767324721</v>
      </c>
      <c r="F12" s="344">
        <v>350</v>
      </c>
      <c r="G12" s="342">
        <v>2</v>
      </c>
    </row>
    <row r="13" spans="1:7" ht="18.75" customHeight="1">
      <c r="A13" s="81">
        <v>15</v>
      </c>
      <c r="B13" s="260" t="s">
        <v>322</v>
      </c>
      <c r="C13" s="343">
        <v>67</v>
      </c>
      <c r="D13" s="344">
        <v>25815</v>
      </c>
      <c r="E13" s="341">
        <v>0.2595390276970754</v>
      </c>
      <c r="F13" s="344">
        <v>879</v>
      </c>
      <c r="G13" s="342">
        <v>7.622298065984073</v>
      </c>
    </row>
    <row r="14" spans="1:7" ht="18.75" customHeight="1">
      <c r="A14" s="81">
        <v>16</v>
      </c>
      <c r="B14" s="260" t="s">
        <v>323</v>
      </c>
      <c r="C14" s="343">
        <v>35</v>
      </c>
      <c r="D14" s="344">
        <v>13401</v>
      </c>
      <c r="E14" s="341">
        <v>0.26117453921349154</v>
      </c>
      <c r="F14" s="344">
        <v>393</v>
      </c>
      <c r="G14" s="342">
        <v>8.9058524173028</v>
      </c>
    </row>
    <row r="15" spans="1:7" ht="18.75" customHeight="1">
      <c r="A15" s="81"/>
      <c r="B15" s="260"/>
      <c r="C15" s="343" t="s">
        <v>122</v>
      </c>
      <c r="D15" s="262"/>
      <c r="E15" s="341"/>
      <c r="F15" s="262"/>
      <c r="G15" s="342"/>
    </row>
    <row r="16" spans="1:7" ht="18.75" customHeight="1">
      <c r="A16" s="81">
        <v>17</v>
      </c>
      <c r="B16" s="260" t="s">
        <v>324</v>
      </c>
      <c r="C16" s="343">
        <v>45</v>
      </c>
      <c r="D16" s="344">
        <v>13000</v>
      </c>
      <c r="E16" s="341">
        <v>0.34615384615384615</v>
      </c>
      <c r="F16" s="344">
        <v>349</v>
      </c>
      <c r="G16" s="342">
        <v>12.893982808022923</v>
      </c>
    </row>
    <row r="17" spans="1:7" ht="18.75" customHeight="1">
      <c r="A17" s="81">
        <v>18</v>
      </c>
      <c r="B17" s="260" t="s">
        <v>325</v>
      </c>
      <c r="C17" s="343">
        <v>44</v>
      </c>
      <c r="D17" s="344">
        <v>9718</v>
      </c>
      <c r="E17" s="341">
        <v>0.452768059271455</v>
      </c>
      <c r="F17" s="344">
        <v>321</v>
      </c>
      <c r="G17" s="342">
        <v>13.707165109034266</v>
      </c>
    </row>
    <row r="18" spans="1:7" ht="18.75" customHeight="1">
      <c r="A18" s="81">
        <v>19</v>
      </c>
      <c r="B18" s="260" t="s">
        <v>326</v>
      </c>
      <c r="C18" s="343">
        <v>90</v>
      </c>
      <c r="D18" s="344">
        <v>25269</v>
      </c>
      <c r="E18" s="341">
        <v>0.35616763623412084</v>
      </c>
      <c r="F18" s="344">
        <v>608</v>
      </c>
      <c r="G18" s="342">
        <v>14.802631578947366</v>
      </c>
    </row>
    <row r="19" spans="1:7" ht="18.75" customHeight="1">
      <c r="A19" s="81">
        <v>20</v>
      </c>
      <c r="B19" s="260" t="s">
        <v>327</v>
      </c>
      <c r="C19" s="343">
        <v>38</v>
      </c>
      <c r="D19" s="344">
        <v>5276</v>
      </c>
      <c r="E19" s="341">
        <v>0.7202426080363912</v>
      </c>
      <c r="F19" s="344">
        <v>315</v>
      </c>
      <c r="G19" s="342">
        <v>12.063492063492063</v>
      </c>
    </row>
    <row r="20" spans="1:7" ht="18.75" customHeight="1">
      <c r="A20" s="81">
        <v>21</v>
      </c>
      <c r="B20" s="260" t="s">
        <v>328</v>
      </c>
      <c r="C20" s="343">
        <v>6</v>
      </c>
      <c r="D20" s="344">
        <v>1155</v>
      </c>
      <c r="E20" s="341">
        <v>0.5194805194805194</v>
      </c>
      <c r="F20" s="344">
        <v>38</v>
      </c>
      <c r="G20" s="342">
        <v>15.789473684210526</v>
      </c>
    </row>
    <row r="21" spans="1:7" ht="18.75" customHeight="1">
      <c r="A21" s="81"/>
      <c r="B21" s="260"/>
      <c r="C21" s="343" t="s">
        <v>122</v>
      </c>
      <c r="D21" s="262"/>
      <c r="E21" s="341"/>
      <c r="F21" s="262"/>
      <c r="G21" s="342"/>
    </row>
    <row r="22" spans="1:7" ht="18.75" customHeight="1">
      <c r="A22" s="81">
        <v>22</v>
      </c>
      <c r="B22" s="260" t="s">
        <v>329</v>
      </c>
      <c r="C22" s="343">
        <v>42</v>
      </c>
      <c r="D22" s="344">
        <v>18575</v>
      </c>
      <c r="E22" s="341">
        <v>0.22611036339165547</v>
      </c>
      <c r="F22" s="344">
        <v>548</v>
      </c>
      <c r="G22" s="342">
        <v>7.664233576642336</v>
      </c>
    </row>
    <row r="23" spans="1:7" ht="18.75" customHeight="1">
      <c r="A23" s="81">
        <v>23</v>
      </c>
      <c r="B23" s="260" t="s">
        <v>330</v>
      </c>
      <c r="C23" s="343">
        <v>8</v>
      </c>
      <c r="D23" s="344">
        <v>4358</v>
      </c>
      <c r="E23" s="341">
        <v>0.18357044515832951</v>
      </c>
      <c r="F23" s="344">
        <v>668</v>
      </c>
      <c r="G23" s="342">
        <v>1.1976047904191618</v>
      </c>
    </row>
    <row r="24" spans="1:7" ht="18.75" customHeight="1">
      <c r="A24" s="81">
        <v>24</v>
      </c>
      <c r="B24" s="260" t="s">
        <v>331</v>
      </c>
      <c r="C24" s="343">
        <v>152</v>
      </c>
      <c r="D24" s="344">
        <v>3932</v>
      </c>
      <c r="E24" s="341">
        <v>3.8657171922685656</v>
      </c>
      <c r="F24" s="344">
        <v>779</v>
      </c>
      <c r="G24" s="342">
        <v>19.51219512195122</v>
      </c>
    </row>
    <row r="25" spans="1:7" ht="18.75" customHeight="1">
      <c r="A25" s="81">
        <v>25</v>
      </c>
      <c r="B25" s="260" t="s">
        <v>332</v>
      </c>
      <c r="C25" s="343">
        <v>39</v>
      </c>
      <c r="D25" s="344">
        <v>17702</v>
      </c>
      <c r="E25" s="345">
        <v>0.22031408880352502</v>
      </c>
      <c r="F25" s="344">
        <v>640</v>
      </c>
      <c r="G25" s="342">
        <v>6.09375</v>
      </c>
    </row>
    <row r="26" spans="1:7" ht="18.75" customHeight="1">
      <c r="A26" s="81">
        <v>26</v>
      </c>
      <c r="B26" s="260" t="s">
        <v>333</v>
      </c>
      <c r="C26" s="343">
        <v>64</v>
      </c>
      <c r="D26" s="344">
        <v>5220</v>
      </c>
      <c r="E26" s="345">
        <v>1.2260536398467434</v>
      </c>
      <c r="F26" s="344">
        <v>264</v>
      </c>
      <c r="G26" s="342">
        <v>24.242424242424242</v>
      </c>
    </row>
    <row r="27" spans="1:7" ht="18.75" customHeight="1">
      <c r="A27" s="81"/>
      <c r="B27" s="260"/>
      <c r="C27" s="343" t="s">
        <v>122</v>
      </c>
      <c r="D27" s="262"/>
      <c r="E27" s="345"/>
      <c r="F27" s="262"/>
      <c r="G27" s="342"/>
    </row>
    <row r="28" spans="1:7" ht="18.75" customHeight="1">
      <c r="A28" s="81">
        <v>27</v>
      </c>
      <c r="B28" s="260" t="s">
        <v>334</v>
      </c>
      <c r="C28" s="343">
        <v>13</v>
      </c>
      <c r="D28" s="344">
        <v>3574</v>
      </c>
      <c r="E28" s="345">
        <v>0.36373810856183547</v>
      </c>
      <c r="F28" s="344">
        <v>146</v>
      </c>
      <c r="G28" s="342">
        <v>8.904109589041095</v>
      </c>
    </row>
    <row r="29" spans="1:7" ht="18.75" customHeight="1">
      <c r="A29" s="81">
        <v>28</v>
      </c>
      <c r="B29" s="260" t="s">
        <v>335</v>
      </c>
      <c r="C29" s="343">
        <v>207</v>
      </c>
      <c r="D29" s="344">
        <v>42376</v>
      </c>
      <c r="E29" s="345">
        <v>0.4884840475740985</v>
      </c>
      <c r="F29" s="344">
        <v>1908</v>
      </c>
      <c r="G29" s="342">
        <v>10.849056603773585</v>
      </c>
    </row>
    <row r="30" spans="1:7" ht="18.75" customHeight="1">
      <c r="A30" s="81">
        <v>29</v>
      </c>
      <c r="B30" s="260" t="s">
        <v>336</v>
      </c>
      <c r="C30" s="343">
        <v>156</v>
      </c>
      <c r="D30" s="344">
        <v>38978</v>
      </c>
      <c r="E30" s="345">
        <v>0.4002257683821643</v>
      </c>
      <c r="F30" s="344">
        <v>1660</v>
      </c>
      <c r="G30" s="342">
        <v>9.397590361445783</v>
      </c>
    </row>
    <row r="31" spans="1:7" ht="18.75" customHeight="1">
      <c r="A31" s="81">
        <v>30</v>
      </c>
      <c r="B31" s="260" t="s">
        <v>337</v>
      </c>
      <c r="C31" s="343">
        <v>125</v>
      </c>
      <c r="D31" s="344">
        <v>27515</v>
      </c>
      <c r="E31" s="345">
        <v>0.4542976558240959</v>
      </c>
      <c r="F31" s="344">
        <v>1060</v>
      </c>
      <c r="G31" s="342">
        <v>11.79245283018868</v>
      </c>
    </row>
    <row r="32" spans="1:7" ht="18.75" customHeight="1">
      <c r="A32" s="81">
        <v>31</v>
      </c>
      <c r="B32" s="260" t="s">
        <v>338</v>
      </c>
      <c r="C32" s="343">
        <v>44</v>
      </c>
      <c r="D32" s="344">
        <v>13327</v>
      </c>
      <c r="E32" s="345">
        <v>0.3301568244916335</v>
      </c>
      <c r="F32" s="344">
        <v>520</v>
      </c>
      <c r="G32" s="342">
        <v>8.461538461538462</v>
      </c>
    </row>
    <row r="33" spans="1:7" ht="18.75" customHeight="1">
      <c r="A33" s="81"/>
      <c r="B33" s="260"/>
      <c r="C33" s="343" t="s">
        <v>122</v>
      </c>
      <c r="D33" s="262"/>
      <c r="E33" s="345"/>
      <c r="F33" s="262"/>
      <c r="G33" s="342"/>
    </row>
    <row r="34" spans="1:7" ht="18.75" customHeight="1">
      <c r="A34" s="81">
        <v>32</v>
      </c>
      <c r="B34" s="260" t="s">
        <v>339</v>
      </c>
      <c r="C34" s="343">
        <v>3</v>
      </c>
      <c r="D34" s="344">
        <v>5471</v>
      </c>
      <c r="E34" s="345">
        <v>0.054834582343264486</v>
      </c>
      <c r="F34" s="344">
        <v>78</v>
      </c>
      <c r="G34" s="342">
        <v>3.8461538461538463</v>
      </c>
    </row>
    <row r="35" spans="1:7" ht="18.75" customHeight="1">
      <c r="A35" s="81">
        <v>33</v>
      </c>
      <c r="B35" s="260" t="s">
        <v>340</v>
      </c>
      <c r="C35" s="344" t="s">
        <v>341</v>
      </c>
      <c r="D35" s="344" t="s">
        <v>341</v>
      </c>
      <c r="E35" s="346" t="s">
        <v>341</v>
      </c>
      <c r="F35" s="344" t="s">
        <v>341</v>
      </c>
      <c r="G35" s="347" t="s">
        <v>341</v>
      </c>
    </row>
    <row r="36" spans="1:7" ht="18.75" customHeight="1">
      <c r="A36" s="81">
        <v>34</v>
      </c>
      <c r="B36" s="260" t="s">
        <v>342</v>
      </c>
      <c r="C36" s="343">
        <v>67</v>
      </c>
      <c r="D36" s="344">
        <v>13567</v>
      </c>
      <c r="E36" s="345">
        <v>0.4938453600648633</v>
      </c>
      <c r="F36" s="344">
        <v>568</v>
      </c>
      <c r="G36" s="342">
        <v>11.795774647887324</v>
      </c>
    </row>
    <row r="37" spans="1:7" ht="18.75" customHeight="1">
      <c r="A37" s="83"/>
      <c r="B37" s="270"/>
      <c r="C37" s="271"/>
      <c r="D37" s="271"/>
      <c r="E37" s="348"/>
      <c r="F37" s="271"/>
      <c r="G37" s="349" t="s">
        <v>142</v>
      </c>
    </row>
    <row r="38" spans="1:7" ht="16.5" customHeight="1">
      <c r="A38" s="86"/>
      <c r="B38" s="86"/>
      <c r="C38" s="229"/>
      <c r="D38" s="229"/>
      <c r="E38" s="350"/>
      <c r="F38" s="229"/>
      <c r="G38" s="342"/>
    </row>
    <row r="39" spans="1:7" ht="12">
      <c r="A39" s="81"/>
      <c r="B39" s="81"/>
      <c r="C39" s="81"/>
      <c r="D39" s="81"/>
      <c r="E39" s="331"/>
      <c r="F39" s="81"/>
      <c r="G39" s="332"/>
    </row>
    <row r="40" spans="1:7" ht="12">
      <c r="A40" s="81"/>
      <c r="B40" s="81"/>
      <c r="C40" s="81"/>
      <c r="D40" s="81"/>
      <c r="E40" s="331"/>
      <c r="F40" s="81"/>
      <c r="G40" s="332"/>
    </row>
    <row r="41" spans="1:7" ht="12">
      <c r="A41" s="81"/>
      <c r="B41" s="81"/>
      <c r="C41" s="81"/>
      <c r="D41" s="81"/>
      <c r="E41" s="331"/>
      <c r="F41" s="81"/>
      <c r="G41" s="332"/>
    </row>
    <row r="42" spans="1:7" ht="12">
      <c r="A42" s="81"/>
      <c r="B42" s="81"/>
      <c r="C42" s="81"/>
      <c r="D42" s="81"/>
      <c r="E42" s="331"/>
      <c r="F42" s="81"/>
      <c r="G42" s="332"/>
    </row>
    <row r="43" spans="1:7" ht="12">
      <c r="A43" s="81"/>
      <c r="B43" s="81"/>
      <c r="C43" s="81"/>
      <c r="D43" s="81"/>
      <c r="E43" s="331"/>
      <c r="F43" s="81"/>
      <c r="G43" s="332"/>
    </row>
    <row r="44" spans="1:7" ht="12">
      <c r="A44" s="81"/>
      <c r="B44" s="81"/>
      <c r="C44" s="81"/>
      <c r="D44" s="81"/>
      <c r="E44" s="331"/>
      <c r="F44" s="81"/>
      <c r="G44" s="332"/>
    </row>
    <row r="45" spans="1:7" ht="12">
      <c r="A45" s="81"/>
      <c r="B45" s="81"/>
      <c r="C45" s="81"/>
      <c r="D45" s="81"/>
      <c r="E45" s="331"/>
      <c r="F45" s="81"/>
      <c r="G45" s="332"/>
    </row>
    <row r="46" spans="1:7" ht="12">
      <c r="A46" s="81"/>
      <c r="B46" s="81"/>
      <c r="C46" s="81"/>
      <c r="D46" s="81"/>
      <c r="E46" s="331"/>
      <c r="F46" s="81"/>
      <c r="G46" s="332"/>
    </row>
    <row r="47" spans="1:7" ht="12">
      <c r="A47" s="81"/>
      <c r="B47" s="81"/>
      <c r="C47" s="81"/>
      <c r="D47" s="81"/>
      <c r="E47" s="331"/>
      <c r="F47" s="81"/>
      <c r="G47" s="332"/>
    </row>
    <row r="48" spans="1:7" ht="12">
      <c r="A48" s="81"/>
      <c r="B48" s="81"/>
      <c r="C48" s="81"/>
      <c r="D48" s="81"/>
      <c r="E48" s="331"/>
      <c r="F48" s="81"/>
      <c r="G48" s="332"/>
    </row>
    <row r="49" spans="1:7" ht="12">
      <c r="A49" s="81"/>
      <c r="B49" s="81"/>
      <c r="C49" s="81"/>
      <c r="D49" s="81"/>
      <c r="E49" s="331"/>
      <c r="F49" s="81"/>
      <c r="G49" s="332"/>
    </row>
  </sheetData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1" sqref="A1:IV2"/>
    </sheetView>
  </sheetViews>
  <sheetFormatPr defaultColWidth="9.00390625" defaultRowHeight="14.25"/>
  <cols>
    <col min="1" max="1" width="3.75390625" style="351" customWidth="1"/>
    <col min="2" max="2" width="17.50390625" style="351" customWidth="1"/>
    <col min="3" max="3" width="10.625" style="351" customWidth="1"/>
    <col min="4" max="4" width="13.125" style="351" customWidth="1"/>
    <col min="5" max="5" width="9.50390625" style="351" customWidth="1"/>
    <col min="6" max="6" width="12.75390625" style="351" customWidth="1"/>
    <col min="7" max="7" width="9.50390625" style="351" customWidth="1"/>
    <col min="8" max="16384" width="9.00390625" style="351" customWidth="1"/>
  </cols>
  <sheetData>
    <row r="1" spans="1:7" ht="18.75" customHeight="1">
      <c r="A1" s="352" t="s">
        <v>343</v>
      </c>
      <c r="B1" s="353"/>
      <c r="C1" s="354"/>
      <c r="D1" s="354"/>
      <c r="E1" s="354"/>
      <c r="F1" s="354"/>
      <c r="G1" s="354"/>
    </row>
    <row r="2" spans="1:7" ht="18.75" customHeight="1">
      <c r="A2" s="355" t="s">
        <v>344</v>
      </c>
      <c r="B2" s="353"/>
      <c r="C2" s="356"/>
      <c r="D2" s="356"/>
      <c r="E2" s="356"/>
      <c r="F2" s="356"/>
      <c r="G2" s="356"/>
    </row>
    <row r="3" spans="1:7" ht="18.75" customHeight="1">
      <c r="A3" s="357"/>
      <c r="B3" s="357"/>
      <c r="C3" s="358"/>
      <c r="D3" s="358"/>
      <c r="E3" s="358"/>
      <c r="F3" s="358"/>
      <c r="G3" s="359"/>
    </row>
    <row r="4" spans="1:7" ht="18.75" customHeight="1">
      <c r="A4" s="360"/>
      <c r="B4" s="361"/>
      <c r="C4" s="362"/>
      <c r="D4" s="363"/>
      <c r="E4" s="362"/>
      <c r="F4" s="363"/>
      <c r="G4" s="363"/>
    </row>
    <row r="5" spans="1:7" ht="18.75" customHeight="1">
      <c r="A5" s="364" t="s">
        <v>345</v>
      </c>
      <c r="B5" s="365"/>
      <c r="C5" s="362" t="s">
        <v>315</v>
      </c>
      <c r="D5" s="363" t="s">
        <v>316</v>
      </c>
      <c r="E5" s="366"/>
      <c r="F5" s="363" t="s">
        <v>297</v>
      </c>
      <c r="G5" s="367"/>
    </row>
    <row r="6" spans="1:8" ht="18.75" customHeight="1">
      <c r="A6" s="368"/>
      <c r="B6" s="369"/>
      <c r="C6" s="366" t="s">
        <v>7</v>
      </c>
      <c r="D6" s="366" t="s">
        <v>7</v>
      </c>
      <c r="E6" s="366" t="s">
        <v>317</v>
      </c>
      <c r="F6" s="366" t="s">
        <v>7</v>
      </c>
      <c r="G6" s="367" t="s">
        <v>317</v>
      </c>
      <c r="H6" s="370"/>
    </row>
    <row r="7" spans="1:7" ht="18.75" customHeight="1">
      <c r="A7" s="360"/>
      <c r="B7" s="361"/>
      <c r="C7" s="371"/>
      <c r="D7" s="371"/>
      <c r="E7" s="372"/>
      <c r="F7" s="371"/>
      <c r="G7" s="373"/>
    </row>
    <row r="8" spans="1:7" ht="18.75" customHeight="1">
      <c r="A8" s="360"/>
      <c r="B8" s="374" t="s">
        <v>318</v>
      </c>
      <c r="C8" s="375">
        <v>46473</v>
      </c>
      <c r="D8" s="376">
        <v>9370037</v>
      </c>
      <c r="E8" s="377">
        <v>0.4959745623202982</v>
      </c>
      <c r="F8" s="376">
        <v>411977</v>
      </c>
      <c r="G8" s="378">
        <v>11.280484104695166</v>
      </c>
    </row>
    <row r="9" spans="1:7" ht="18.75" customHeight="1">
      <c r="A9" s="360"/>
      <c r="B9" s="374"/>
      <c r="C9" s="375" t="s">
        <v>150</v>
      </c>
      <c r="D9" s="371"/>
      <c r="E9" s="372"/>
      <c r="F9" s="371"/>
      <c r="G9" s="373"/>
    </row>
    <row r="10" spans="1:7" ht="18.75" customHeight="1">
      <c r="A10" s="360">
        <v>12</v>
      </c>
      <c r="B10" s="374" t="s">
        <v>319</v>
      </c>
      <c r="C10" s="375">
        <v>4966</v>
      </c>
      <c r="D10" s="376">
        <v>1134220</v>
      </c>
      <c r="E10" s="377">
        <v>0.4378339299254113</v>
      </c>
      <c r="F10" s="376">
        <v>54084</v>
      </c>
      <c r="G10" s="378">
        <v>9.182013164706753</v>
      </c>
    </row>
    <row r="11" spans="1:7" ht="18.75" customHeight="1">
      <c r="A11" s="360">
        <v>13</v>
      </c>
      <c r="B11" s="374" t="s">
        <v>320</v>
      </c>
      <c r="C11" s="375">
        <v>401</v>
      </c>
      <c r="D11" s="376">
        <v>115164</v>
      </c>
      <c r="E11" s="377">
        <v>0.3481990899934007</v>
      </c>
      <c r="F11" s="376">
        <v>7875</v>
      </c>
      <c r="G11" s="378">
        <v>5.092063492063492</v>
      </c>
    </row>
    <row r="12" spans="1:7" ht="18.75" customHeight="1">
      <c r="A12" s="360">
        <v>14</v>
      </c>
      <c r="B12" s="374" t="s">
        <v>321</v>
      </c>
      <c r="C12" s="379" t="s">
        <v>346</v>
      </c>
      <c r="D12" s="376">
        <v>201264</v>
      </c>
      <c r="E12" s="377" t="s">
        <v>346</v>
      </c>
      <c r="F12" s="376">
        <v>5919</v>
      </c>
      <c r="G12" s="378" t="s">
        <v>346</v>
      </c>
    </row>
    <row r="13" spans="1:7" ht="18.75" customHeight="1">
      <c r="A13" s="360">
        <v>15</v>
      </c>
      <c r="B13" s="374" t="s">
        <v>322</v>
      </c>
      <c r="C13" s="375">
        <v>1061</v>
      </c>
      <c r="D13" s="376">
        <v>439397</v>
      </c>
      <c r="E13" s="377">
        <v>0.24146728357271444</v>
      </c>
      <c r="F13" s="376">
        <v>12660</v>
      </c>
      <c r="G13" s="378">
        <v>8.380726698262244</v>
      </c>
    </row>
    <row r="14" spans="1:7" ht="18.75" customHeight="1">
      <c r="A14" s="360">
        <v>16</v>
      </c>
      <c r="B14" s="374" t="s">
        <v>323</v>
      </c>
      <c r="C14" s="375">
        <v>433</v>
      </c>
      <c r="D14" s="376">
        <v>171045</v>
      </c>
      <c r="E14" s="377">
        <v>0.25314975591218686</v>
      </c>
      <c r="F14" s="376">
        <v>4203</v>
      </c>
      <c r="G14" s="378">
        <v>10.302165120152273</v>
      </c>
    </row>
    <row r="15" spans="1:7" ht="18.75" customHeight="1">
      <c r="A15" s="360"/>
      <c r="B15" s="374"/>
      <c r="C15" s="375" t="s">
        <v>150</v>
      </c>
      <c r="D15" s="371"/>
      <c r="E15" s="372"/>
      <c r="F15" s="371"/>
      <c r="G15" s="373"/>
    </row>
    <row r="16" spans="1:7" ht="18.75" customHeight="1">
      <c r="A16" s="360">
        <v>17</v>
      </c>
      <c r="B16" s="374" t="s">
        <v>324</v>
      </c>
      <c r="C16" s="375">
        <v>604</v>
      </c>
      <c r="D16" s="376">
        <v>172149</v>
      </c>
      <c r="E16" s="377">
        <v>0.35085884902032544</v>
      </c>
      <c r="F16" s="376">
        <v>4192</v>
      </c>
      <c r="G16" s="378">
        <v>14.408396946564887</v>
      </c>
    </row>
    <row r="17" spans="1:7" ht="18.75" customHeight="1">
      <c r="A17" s="360">
        <v>18</v>
      </c>
      <c r="B17" s="374" t="s">
        <v>325</v>
      </c>
      <c r="C17" s="375">
        <v>1105</v>
      </c>
      <c r="D17" s="376">
        <v>250492</v>
      </c>
      <c r="E17" s="377">
        <v>0.44113185251425197</v>
      </c>
      <c r="F17" s="376">
        <v>10156</v>
      </c>
      <c r="G17" s="378">
        <v>10.880267821977156</v>
      </c>
    </row>
    <row r="18" spans="1:7" ht="18.75" customHeight="1">
      <c r="A18" s="360">
        <v>19</v>
      </c>
      <c r="B18" s="374" t="s">
        <v>326</v>
      </c>
      <c r="C18" s="375">
        <v>1663</v>
      </c>
      <c r="D18" s="376">
        <v>515554</v>
      </c>
      <c r="E18" s="377">
        <v>0.3225656284307754</v>
      </c>
      <c r="F18" s="376">
        <v>10743</v>
      </c>
      <c r="G18" s="378">
        <v>15.479847342455551</v>
      </c>
    </row>
    <row r="19" spans="1:7" ht="18.75" customHeight="1">
      <c r="A19" s="360">
        <v>20</v>
      </c>
      <c r="B19" s="374" t="s">
        <v>327</v>
      </c>
      <c r="C19" s="375">
        <v>3619</v>
      </c>
      <c r="D19" s="376">
        <v>370122</v>
      </c>
      <c r="E19" s="377">
        <v>0.9777857030924939</v>
      </c>
      <c r="F19" s="376">
        <v>21530</v>
      </c>
      <c r="G19" s="378">
        <v>16.809103576405015</v>
      </c>
    </row>
    <row r="20" spans="1:7" ht="18.75" customHeight="1">
      <c r="A20" s="360">
        <v>21</v>
      </c>
      <c r="B20" s="374" t="s">
        <v>328</v>
      </c>
      <c r="C20" s="375">
        <v>403</v>
      </c>
      <c r="D20" s="376">
        <v>28815</v>
      </c>
      <c r="E20" s="377">
        <v>1.398577129967031</v>
      </c>
      <c r="F20" s="376">
        <v>1203</v>
      </c>
      <c r="G20" s="378">
        <v>33.49958437240233</v>
      </c>
    </row>
    <row r="21" spans="1:7" ht="18.75" customHeight="1">
      <c r="A21" s="360"/>
      <c r="B21" s="374"/>
      <c r="C21" s="375" t="s">
        <v>150</v>
      </c>
      <c r="D21" s="371"/>
      <c r="E21" s="372"/>
      <c r="F21" s="371"/>
      <c r="G21" s="373"/>
    </row>
    <row r="22" spans="1:7" ht="18.75" customHeight="1">
      <c r="A22" s="360">
        <v>22</v>
      </c>
      <c r="B22" s="374" t="s">
        <v>329</v>
      </c>
      <c r="C22" s="375">
        <v>1170</v>
      </c>
      <c r="D22" s="376">
        <v>429118</v>
      </c>
      <c r="E22" s="377">
        <v>0.27265227746214327</v>
      </c>
      <c r="F22" s="376">
        <v>14661</v>
      </c>
      <c r="G22" s="378">
        <v>7.980356046654389</v>
      </c>
    </row>
    <row r="23" spans="1:7" ht="18.75" customHeight="1">
      <c r="A23" s="360">
        <v>23</v>
      </c>
      <c r="B23" s="374" t="s">
        <v>330</v>
      </c>
      <c r="C23" s="375">
        <v>823</v>
      </c>
      <c r="D23" s="376">
        <v>134692</v>
      </c>
      <c r="E23" s="377">
        <v>0.6110236688147774</v>
      </c>
      <c r="F23" s="376">
        <v>10935</v>
      </c>
      <c r="G23" s="378">
        <v>7.526291723822588</v>
      </c>
    </row>
    <row r="24" spans="1:7" ht="18.75" customHeight="1">
      <c r="A24" s="353">
        <v>24</v>
      </c>
      <c r="B24" s="380" t="s">
        <v>331</v>
      </c>
      <c r="C24" s="381">
        <v>1423</v>
      </c>
      <c r="D24" s="382">
        <v>48024</v>
      </c>
      <c r="E24" s="383">
        <v>2.9631017824421124</v>
      </c>
      <c r="F24" s="382">
        <v>8057</v>
      </c>
      <c r="G24" s="378">
        <v>17.661660667742336</v>
      </c>
    </row>
    <row r="25" spans="1:7" ht="18.75" customHeight="1">
      <c r="A25" s="353">
        <v>25</v>
      </c>
      <c r="B25" s="380" t="s">
        <v>332</v>
      </c>
      <c r="C25" s="381">
        <v>958</v>
      </c>
      <c r="D25" s="382">
        <v>373112</v>
      </c>
      <c r="E25" s="383">
        <v>0.2567593644803705</v>
      </c>
      <c r="F25" s="382">
        <v>13045</v>
      </c>
      <c r="G25" s="378">
        <v>7.343809888846302</v>
      </c>
    </row>
    <row r="26" spans="1:7" ht="18.75" customHeight="1">
      <c r="A26" s="353">
        <v>26</v>
      </c>
      <c r="B26" s="380" t="s">
        <v>333</v>
      </c>
      <c r="C26" s="381">
        <v>6853</v>
      </c>
      <c r="D26" s="382">
        <v>242135</v>
      </c>
      <c r="E26" s="383">
        <v>2.8302393292997707</v>
      </c>
      <c r="F26" s="382">
        <v>24409</v>
      </c>
      <c r="G26" s="378">
        <v>28.075709779179807</v>
      </c>
    </row>
    <row r="27" spans="1:7" ht="18.75" customHeight="1">
      <c r="A27" s="353"/>
      <c r="B27" s="380"/>
      <c r="C27" s="381" t="s">
        <v>150</v>
      </c>
      <c r="D27" s="384"/>
      <c r="E27" s="385"/>
      <c r="F27" s="384"/>
      <c r="G27" s="373"/>
    </row>
    <row r="28" spans="1:7" ht="18.75" customHeight="1">
      <c r="A28" s="353">
        <v>27</v>
      </c>
      <c r="B28" s="380" t="s">
        <v>334</v>
      </c>
      <c r="C28" s="381">
        <v>415</v>
      </c>
      <c r="D28" s="382">
        <v>140968</v>
      </c>
      <c r="E28" s="383">
        <v>0.29439305374269337</v>
      </c>
      <c r="F28" s="382">
        <v>5957</v>
      </c>
      <c r="G28" s="378">
        <v>6.966593923115662</v>
      </c>
    </row>
    <row r="29" spans="1:7" ht="18.75" customHeight="1">
      <c r="A29" s="353">
        <v>28</v>
      </c>
      <c r="B29" s="380" t="s">
        <v>335</v>
      </c>
      <c r="C29" s="381">
        <v>3090</v>
      </c>
      <c r="D29" s="382">
        <v>727978</v>
      </c>
      <c r="E29" s="383">
        <v>0.42446337664050293</v>
      </c>
      <c r="F29" s="382">
        <v>35006</v>
      </c>
      <c r="G29" s="378">
        <v>8.827058218591098</v>
      </c>
    </row>
    <row r="30" spans="1:7" ht="18.75" customHeight="1">
      <c r="A30" s="353">
        <v>29</v>
      </c>
      <c r="B30" s="380" t="s">
        <v>336</v>
      </c>
      <c r="C30" s="381">
        <v>4334</v>
      </c>
      <c r="D30" s="382">
        <v>1038117</v>
      </c>
      <c r="E30" s="383">
        <v>0.4174866609447683</v>
      </c>
      <c r="F30" s="382">
        <v>60472</v>
      </c>
      <c r="G30" s="378">
        <v>7.1669533007011506</v>
      </c>
    </row>
    <row r="31" spans="1:7" ht="18.75" customHeight="1">
      <c r="A31" s="353">
        <v>30</v>
      </c>
      <c r="B31" s="380" t="s">
        <v>337</v>
      </c>
      <c r="C31" s="381">
        <v>10718</v>
      </c>
      <c r="D31" s="382">
        <v>1604120</v>
      </c>
      <c r="E31" s="383">
        <v>0.6681545021569458</v>
      </c>
      <c r="F31" s="382">
        <v>72613</v>
      </c>
      <c r="G31" s="378">
        <v>14.760442345034635</v>
      </c>
    </row>
    <row r="32" spans="1:7" ht="18.75" customHeight="1">
      <c r="A32" s="353">
        <v>31</v>
      </c>
      <c r="B32" s="380" t="s">
        <v>338</v>
      </c>
      <c r="C32" s="381">
        <v>1103</v>
      </c>
      <c r="D32" s="382">
        <v>856685</v>
      </c>
      <c r="E32" s="383">
        <v>0.12875210841791324</v>
      </c>
      <c r="F32" s="382">
        <v>22973</v>
      </c>
      <c r="G32" s="378">
        <v>4.801288469072389</v>
      </c>
    </row>
    <row r="33" spans="1:7" ht="18.75" customHeight="1">
      <c r="A33" s="353"/>
      <c r="B33" s="380"/>
      <c r="C33" s="381" t="s">
        <v>150</v>
      </c>
      <c r="D33" s="384"/>
      <c r="E33" s="385"/>
      <c r="F33" s="384"/>
      <c r="G33" s="373"/>
    </row>
    <row r="34" spans="1:7" ht="18.75" customHeight="1">
      <c r="A34" s="353">
        <v>32</v>
      </c>
      <c r="B34" s="380" t="s">
        <v>339</v>
      </c>
      <c r="C34" s="386" t="s">
        <v>346</v>
      </c>
      <c r="D34" s="382">
        <v>178396</v>
      </c>
      <c r="E34" s="383" t="s">
        <v>346</v>
      </c>
      <c r="F34" s="382">
        <v>2437</v>
      </c>
      <c r="G34" s="378" t="s">
        <v>346</v>
      </c>
    </row>
    <row r="35" spans="1:7" ht="18.75" customHeight="1">
      <c r="A35" s="353">
        <v>33</v>
      </c>
      <c r="B35" s="380" t="s">
        <v>340</v>
      </c>
      <c r="C35" s="344" t="s">
        <v>347</v>
      </c>
      <c r="D35" s="344" t="s">
        <v>347</v>
      </c>
      <c r="E35" s="346" t="s">
        <v>347</v>
      </c>
      <c r="F35" s="344" t="s">
        <v>347</v>
      </c>
      <c r="G35" s="347" t="s">
        <v>347</v>
      </c>
    </row>
    <row r="36" spans="1:7" ht="18.75" customHeight="1">
      <c r="A36" s="353">
        <v>34</v>
      </c>
      <c r="B36" s="380" t="s">
        <v>342</v>
      </c>
      <c r="C36" s="381">
        <v>809</v>
      </c>
      <c r="D36" s="382">
        <v>198470</v>
      </c>
      <c r="E36" s="383">
        <v>0.407618279840782</v>
      </c>
      <c r="F36" s="382">
        <v>8847</v>
      </c>
      <c r="G36" s="378">
        <v>9.144342715044647</v>
      </c>
    </row>
    <row r="37" spans="1:7" ht="18.75" customHeight="1">
      <c r="A37" s="357"/>
      <c r="B37" s="387"/>
      <c r="C37" s="388"/>
      <c r="D37" s="388"/>
      <c r="E37" s="387"/>
      <c r="F37" s="388"/>
      <c r="G37" s="389" t="s">
        <v>142</v>
      </c>
    </row>
    <row r="38" spans="1:7" ht="12" customHeight="1">
      <c r="A38" s="360"/>
      <c r="B38" s="360"/>
      <c r="C38" s="360"/>
      <c r="D38" s="360"/>
      <c r="E38" s="360"/>
      <c r="F38" s="360"/>
      <c r="G38" s="360"/>
    </row>
  </sheetData>
  <mergeCells count="1">
    <mergeCell ref="A5:B5"/>
  </mergeCells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H3" sqref="H3"/>
    </sheetView>
  </sheetViews>
  <sheetFormatPr defaultColWidth="9.00390625" defaultRowHeight="14.25"/>
  <cols>
    <col min="1" max="1" width="3.75390625" style="82" customWidth="1"/>
    <col min="2" max="2" width="17.50390625" style="82" customWidth="1"/>
    <col min="3" max="3" width="12.50390625" style="82" customWidth="1"/>
    <col min="4" max="4" width="12.875" style="82" customWidth="1"/>
    <col min="5" max="5" width="9.125" style="82" customWidth="1"/>
    <col min="6" max="6" width="12.75390625" style="82" customWidth="1"/>
    <col min="7" max="7" width="8.75390625" style="82" customWidth="1"/>
    <col min="8" max="8" width="9.00390625" style="82" customWidth="1"/>
    <col min="9" max="9" width="11.125" style="82" bestFit="1" customWidth="1"/>
    <col min="10" max="16384" width="9.00390625" style="82" customWidth="1"/>
  </cols>
  <sheetData>
    <row r="1" spans="1:7" ht="18.75" customHeight="1">
      <c r="A1" s="240" t="s">
        <v>348</v>
      </c>
      <c r="B1" s="240"/>
      <c r="C1" s="240"/>
      <c r="D1" s="240"/>
      <c r="E1" s="329"/>
      <c r="F1" s="240"/>
      <c r="G1" s="330"/>
    </row>
    <row r="2" spans="1:7" ht="18.75" customHeight="1">
      <c r="A2" s="390" t="s">
        <v>52</v>
      </c>
      <c r="B2" s="81"/>
      <c r="C2" s="81"/>
      <c r="D2" s="81"/>
      <c r="E2" s="331"/>
      <c r="F2" s="81"/>
      <c r="G2" s="332"/>
    </row>
    <row r="3" spans="1:7" ht="18.75" customHeight="1">
      <c r="A3" s="83"/>
      <c r="B3" s="83"/>
      <c r="C3" s="83"/>
      <c r="D3" s="83"/>
      <c r="E3" s="333"/>
      <c r="F3" s="83"/>
      <c r="G3" s="391"/>
    </row>
    <row r="4" spans="1:9" ht="18.75" customHeight="1">
      <c r="A4" s="86"/>
      <c r="B4" s="210"/>
      <c r="C4" s="220"/>
      <c r="D4" s="207"/>
      <c r="E4" s="392"/>
      <c r="F4" s="207"/>
      <c r="G4" s="393"/>
      <c r="H4" s="394"/>
      <c r="I4" s="395"/>
    </row>
    <row r="5" spans="1:9" ht="18.75" customHeight="1">
      <c r="A5" s="396" t="s">
        <v>349</v>
      </c>
      <c r="B5" s="397"/>
      <c r="C5" s="220" t="s">
        <v>315</v>
      </c>
      <c r="D5" s="207" t="s">
        <v>316</v>
      </c>
      <c r="E5" s="398"/>
      <c r="F5" s="207" t="s">
        <v>297</v>
      </c>
      <c r="G5" s="340"/>
      <c r="H5" s="394"/>
      <c r="I5" s="395"/>
    </row>
    <row r="6" spans="1:9" ht="18.75" customHeight="1">
      <c r="A6" s="251"/>
      <c r="B6" s="250"/>
      <c r="C6" s="208" t="s">
        <v>350</v>
      </c>
      <c r="D6" s="208" t="s">
        <v>350</v>
      </c>
      <c r="E6" s="398" t="s">
        <v>317</v>
      </c>
      <c r="F6" s="208" t="s">
        <v>350</v>
      </c>
      <c r="G6" s="340" t="s">
        <v>317</v>
      </c>
      <c r="H6" s="394"/>
      <c r="I6" s="395"/>
    </row>
    <row r="7" spans="1:9" ht="18.75" customHeight="1">
      <c r="A7" s="86"/>
      <c r="B7" s="210"/>
      <c r="C7" s="54"/>
      <c r="D7" s="54"/>
      <c r="E7" s="399"/>
      <c r="F7" s="54"/>
      <c r="G7" s="56"/>
      <c r="H7" s="394"/>
      <c r="I7" s="395"/>
    </row>
    <row r="8" spans="1:9" ht="18.75" customHeight="1">
      <c r="A8" s="86"/>
      <c r="B8" s="210" t="s">
        <v>318</v>
      </c>
      <c r="C8" s="400">
        <v>1699086.73</v>
      </c>
      <c r="D8" s="401">
        <v>291085711</v>
      </c>
      <c r="E8" s="399">
        <v>0.583706676690839</v>
      </c>
      <c r="F8" s="401">
        <v>13578677</v>
      </c>
      <c r="G8" s="56">
        <v>12.512903355754027</v>
      </c>
      <c r="H8" s="394"/>
      <c r="I8" s="395"/>
    </row>
    <row r="9" spans="1:9" ht="18.75" customHeight="1">
      <c r="A9" s="86"/>
      <c r="B9" s="210"/>
      <c r="C9" s="400"/>
      <c r="D9" s="54"/>
      <c r="E9" s="399"/>
      <c r="F9" s="54"/>
      <c r="G9" s="56"/>
      <c r="H9" s="394"/>
      <c r="I9" s="395"/>
    </row>
    <row r="10" spans="1:9" ht="18.75" customHeight="1">
      <c r="A10" s="86">
        <v>12</v>
      </c>
      <c r="B10" s="210" t="s">
        <v>319</v>
      </c>
      <c r="C10" s="400">
        <v>69256.02</v>
      </c>
      <c r="D10" s="401">
        <v>24275820</v>
      </c>
      <c r="E10" s="399">
        <v>0.28528807677763307</v>
      </c>
      <c r="F10" s="401">
        <v>1368048</v>
      </c>
      <c r="G10" s="56">
        <v>5.062396933440932</v>
      </c>
      <c r="H10" s="394"/>
      <c r="I10" s="395"/>
    </row>
    <row r="11" spans="1:9" ht="18.75" customHeight="1">
      <c r="A11" s="86">
        <v>13</v>
      </c>
      <c r="B11" s="210" t="s">
        <v>320</v>
      </c>
      <c r="C11" s="400">
        <v>10642.91</v>
      </c>
      <c r="D11" s="401">
        <v>10719210</v>
      </c>
      <c r="E11" s="399">
        <v>0.0992881938127903</v>
      </c>
      <c r="F11" s="401">
        <v>610299</v>
      </c>
      <c r="G11" s="56">
        <v>1.7438845549476567</v>
      </c>
      <c r="H11" s="394"/>
      <c r="I11" s="395"/>
    </row>
    <row r="12" spans="1:9" ht="18.75" customHeight="1">
      <c r="A12" s="86">
        <v>14</v>
      </c>
      <c r="B12" s="210" t="s">
        <v>321</v>
      </c>
      <c r="C12" s="402" t="s">
        <v>351</v>
      </c>
      <c r="D12" s="401">
        <v>3236317</v>
      </c>
      <c r="E12" s="399" t="s">
        <v>351</v>
      </c>
      <c r="F12" s="401">
        <v>104118</v>
      </c>
      <c r="G12" s="56" t="s">
        <v>351</v>
      </c>
      <c r="H12" s="394"/>
      <c r="I12" s="395"/>
    </row>
    <row r="13" spans="1:9" ht="18.75" customHeight="1">
      <c r="A13" s="86">
        <v>15</v>
      </c>
      <c r="B13" s="210" t="s">
        <v>322</v>
      </c>
      <c r="C13" s="400">
        <v>10807.24</v>
      </c>
      <c r="D13" s="401">
        <v>3895310</v>
      </c>
      <c r="E13" s="399">
        <v>0.27744236017159096</v>
      </c>
      <c r="F13" s="401">
        <v>128727</v>
      </c>
      <c r="G13" s="56">
        <v>8.395472589278084</v>
      </c>
      <c r="H13" s="394"/>
      <c r="I13" s="395"/>
    </row>
    <row r="14" spans="1:9" ht="18.75" customHeight="1">
      <c r="A14" s="86">
        <v>16</v>
      </c>
      <c r="B14" s="210" t="s">
        <v>323</v>
      </c>
      <c r="C14" s="400">
        <v>5465.82</v>
      </c>
      <c r="D14" s="401">
        <v>3311545</v>
      </c>
      <c r="E14" s="399">
        <v>0.1650534720198578</v>
      </c>
      <c r="F14" s="401">
        <v>74091</v>
      </c>
      <c r="G14" s="56">
        <v>7.377171316354213</v>
      </c>
      <c r="H14" s="394"/>
      <c r="I14" s="395"/>
    </row>
    <row r="15" spans="1:9" ht="18.75" customHeight="1">
      <c r="A15" s="86"/>
      <c r="B15" s="210"/>
      <c r="C15" s="400"/>
      <c r="D15" s="54"/>
      <c r="E15" s="399"/>
      <c r="F15" s="54"/>
      <c r="G15" s="56"/>
      <c r="H15" s="394"/>
      <c r="I15" s="395"/>
    </row>
    <row r="16" spans="1:9" ht="18.75" customHeight="1">
      <c r="A16" s="86">
        <v>17</v>
      </c>
      <c r="B16" s="210" t="s">
        <v>324</v>
      </c>
      <c r="C16" s="400">
        <v>7011.69</v>
      </c>
      <c r="D16" s="401">
        <v>2802634</v>
      </c>
      <c r="E16" s="399">
        <v>0.2501821500773915</v>
      </c>
      <c r="F16" s="401">
        <v>77520</v>
      </c>
      <c r="G16" s="56">
        <v>9.045007739938079</v>
      </c>
      <c r="H16" s="394"/>
      <c r="I16" s="395"/>
    </row>
    <row r="17" spans="1:9" ht="18.75" customHeight="1">
      <c r="A17" s="86">
        <v>18</v>
      </c>
      <c r="B17" s="210" t="s">
        <v>325</v>
      </c>
      <c r="C17" s="400">
        <v>31784.32</v>
      </c>
      <c r="D17" s="401">
        <v>7867176</v>
      </c>
      <c r="E17" s="399">
        <v>0.40401180804903813</v>
      </c>
      <c r="F17" s="401">
        <v>383009</v>
      </c>
      <c r="G17" s="56">
        <v>8.298583062016819</v>
      </c>
      <c r="H17" s="394"/>
      <c r="I17" s="395"/>
    </row>
    <row r="18" spans="1:9" ht="18.75" customHeight="1">
      <c r="A18" s="86">
        <v>19</v>
      </c>
      <c r="B18" s="210" t="s">
        <v>326</v>
      </c>
      <c r="C18" s="400">
        <v>30301.99</v>
      </c>
      <c r="D18" s="401">
        <v>12855795</v>
      </c>
      <c r="E18" s="399">
        <v>0.2357068543796786</v>
      </c>
      <c r="F18" s="401">
        <v>279784</v>
      </c>
      <c r="G18" s="56">
        <v>10.83049423841249</v>
      </c>
      <c r="H18" s="394"/>
      <c r="I18" s="395"/>
    </row>
    <row r="19" spans="1:9" ht="18.75" customHeight="1">
      <c r="A19" s="86">
        <v>20</v>
      </c>
      <c r="B19" s="210" t="s">
        <v>327</v>
      </c>
      <c r="C19" s="400">
        <v>220383.44</v>
      </c>
      <c r="D19" s="401">
        <v>23046673</v>
      </c>
      <c r="E19" s="399">
        <v>0.9562483921215006</v>
      </c>
      <c r="F19" s="401">
        <v>1229931</v>
      </c>
      <c r="G19" s="56">
        <v>17.918358021710162</v>
      </c>
      <c r="H19" s="394"/>
      <c r="I19" s="395"/>
    </row>
    <row r="20" spans="1:9" ht="18.75" customHeight="1">
      <c r="A20" s="86">
        <v>21</v>
      </c>
      <c r="B20" s="210" t="s">
        <v>328</v>
      </c>
      <c r="C20" s="400">
        <v>182965.97</v>
      </c>
      <c r="D20" s="401">
        <v>8058821</v>
      </c>
      <c r="E20" s="399">
        <v>2.270381362236486</v>
      </c>
      <c r="F20" s="401">
        <v>255636</v>
      </c>
      <c r="G20" s="56">
        <v>71.57284967688432</v>
      </c>
      <c r="H20" s="394"/>
      <c r="I20" s="395"/>
    </row>
    <row r="21" spans="1:9" ht="18.75" customHeight="1">
      <c r="A21" s="86"/>
      <c r="B21" s="210"/>
      <c r="C21" s="400"/>
      <c r="D21" s="54"/>
      <c r="E21" s="399"/>
      <c r="F21" s="54"/>
      <c r="G21" s="56"/>
      <c r="H21" s="394"/>
      <c r="I21" s="395"/>
    </row>
    <row r="22" spans="1:9" ht="18.75" customHeight="1">
      <c r="A22" s="86">
        <v>22</v>
      </c>
      <c r="B22" s="210" t="s">
        <v>329</v>
      </c>
      <c r="C22" s="400">
        <v>24757.98</v>
      </c>
      <c r="D22" s="401">
        <v>10178741</v>
      </c>
      <c r="E22" s="399">
        <v>0.24323224257302548</v>
      </c>
      <c r="F22" s="401">
        <v>368195</v>
      </c>
      <c r="G22" s="56">
        <v>6.724148888496585</v>
      </c>
      <c r="H22" s="394"/>
      <c r="I22" s="395"/>
    </row>
    <row r="23" spans="1:9" ht="18.75" customHeight="1">
      <c r="A23" s="81">
        <v>23</v>
      </c>
      <c r="B23" s="260" t="s">
        <v>330</v>
      </c>
      <c r="C23" s="400">
        <v>28669.7</v>
      </c>
      <c r="D23" s="344">
        <v>3116877</v>
      </c>
      <c r="E23" s="403">
        <v>0.9198213468160598</v>
      </c>
      <c r="F23" s="344">
        <v>172533</v>
      </c>
      <c r="G23" s="56">
        <v>16.61693704972382</v>
      </c>
      <c r="H23" s="394"/>
      <c r="I23" s="395"/>
    </row>
    <row r="24" spans="1:9" ht="18.75" customHeight="1">
      <c r="A24" s="81">
        <v>24</v>
      </c>
      <c r="B24" s="260" t="s">
        <v>331</v>
      </c>
      <c r="C24" s="400">
        <v>24589.06</v>
      </c>
      <c r="D24" s="344">
        <v>732309</v>
      </c>
      <c r="E24" s="403">
        <v>3.3577437939449064</v>
      </c>
      <c r="F24" s="344">
        <v>131992</v>
      </c>
      <c r="G24" s="56">
        <v>18.62920480029093</v>
      </c>
      <c r="H24" s="394"/>
      <c r="I24" s="395"/>
    </row>
    <row r="25" spans="1:9" ht="18.75" customHeight="1">
      <c r="A25" s="81">
        <v>25</v>
      </c>
      <c r="B25" s="260" t="s">
        <v>332</v>
      </c>
      <c r="C25" s="400">
        <v>26634.97</v>
      </c>
      <c r="D25" s="344">
        <v>8815695</v>
      </c>
      <c r="E25" s="403">
        <v>0.3021312556752474</v>
      </c>
      <c r="F25" s="344">
        <v>358648</v>
      </c>
      <c r="G25" s="56">
        <v>7.426493386272892</v>
      </c>
      <c r="H25" s="394"/>
      <c r="I25" s="395"/>
    </row>
    <row r="26" spans="1:9" ht="18.75" customHeight="1">
      <c r="A26" s="81">
        <v>26</v>
      </c>
      <c r="B26" s="260" t="s">
        <v>333</v>
      </c>
      <c r="C26" s="400">
        <v>321307.17</v>
      </c>
      <c r="D26" s="344">
        <v>11312123</v>
      </c>
      <c r="E26" s="403">
        <v>2.8403790340681407</v>
      </c>
      <c r="F26" s="344">
        <v>1102084</v>
      </c>
      <c r="G26" s="56">
        <v>29.154508186308846</v>
      </c>
      <c r="H26" s="394"/>
      <c r="I26" s="395"/>
    </row>
    <row r="27" spans="1:9" ht="18.75" customHeight="1">
      <c r="A27" s="81"/>
      <c r="B27" s="260"/>
      <c r="C27" s="400"/>
      <c r="D27" s="262"/>
      <c r="E27" s="403"/>
      <c r="F27" s="262"/>
      <c r="G27" s="56"/>
      <c r="H27" s="394"/>
      <c r="I27" s="395"/>
    </row>
    <row r="28" spans="1:9" ht="18.75" customHeight="1">
      <c r="A28" s="81">
        <v>27</v>
      </c>
      <c r="B28" s="260" t="s">
        <v>334</v>
      </c>
      <c r="C28" s="400">
        <v>9454.41</v>
      </c>
      <c r="D28" s="344">
        <v>5758902</v>
      </c>
      <c r="E28" s="403">
        <v>0.16417035747439357</v>
      </c>
      <c r="F28" s="344">
        <v>218977</v>
      </c>
      <c r="G28" s="56">
        <v>4.317535631596012</v>
      </c>
      <c r="H28" s="394"/>
      <c r="I28" s="395"/>
    </row>
    <row r="29" spans="1:9" ht="18.75" customHeight="1">
      <c r="A29" s="81">
        <v>28</v>
      </c>
      <c r="B29" s="260" t="s">
        <v>335</v>
      </c>
      <c r="C29" s="400">
        <v>58514.07</v>
      </c>
      <c r="D29" s="344">
        <v>15230529</v>
      </c>
      <c r="E29" s="403">
        <v>0.38418934759258855</v>
      </c>
      <c r="F29" s="344">
        <v>801733</v>
      </c>
      <c r="G29" s="56">
        <v>7.298448485967274</v>
      </c>
      <c r="H29" s="394"/>
      <c r="I29" s="395"/>
    </row>
    <row r="30" spans="1:9" ht="18.75" customHeight="1">
      <c r="A30" s="81">
        <v>29</v>
      </c>
      <c r="B30" s="260" t="s">
        <v>336</v>
      </c>
      <c r="C30" s="400">
        <v>97235.56</v>
      </c>
      <c r="D30" s="344">
        <v>28101657</v>
      </c>
      <c r="E30" s="403">
        <v>0.34601361763115956</v>
      </c>
      <c r="F30" s="344">
        <v>2065476</v>
      </c>
      <c r="G30" s="56">
        <v>4.707658670446909</v>
      </c>
      <c r="H30" s="394"/>
      <c r="I30" s="395"/>
    </row>
    <row r="31" spans="1:9" ht="18.75" customHeight="1">
      <c r="A31" s="81">
        <v>30</v>
      </c>
      <c r="B31" s="260" t="s">
        <v>337</v>
      </c>
      <c r="C31" s="400">
        <v>502563.17</v>
      </c>
      <c r="D31" s="344">
        <v>54989655</v>
      </c>
      <c r="E31" s="403">
        <v>0.9139231188120748</v>
      </c>
      <c r="F31" s="344">
        <v>2788424</v>
      </c>
      <c r="G31" s="56">
        <v>18.023197691599268</v>
      </c>
      <c r="H31" s="394"/>
      <c r="I31" s="395"/>
    </row>
    <row r="32" spans="1:9" ht="18.75" customHeight="1">
      <c r="A32" s="81">
        <v>31</v>
      </c>
      <c r="B32" s="260" t="s">
        <v>338</v>
      </c>
      <c r="C32" s="400">
        <v>16236.48</v>
      </c>
      <c r="D32" s="344">
        <v>43859703</v>
      </c>
      <c r="E32" s="403">
        <v>0.03701912892570203</v>
      </c>
      <c r="F32" s="344">
        <v>806310</v>
      </c>
      <c r="G32" s="56">
        <v>2.0136771217025706</v>
      </c>
      <c r="H32" s="394"/>
      <c r="I32" s="395"/>
    </row>
    <row r="33" spans="1:9" ht="18.75" customHeight="1">
      <c r="A33" s="81"/>
      <c r="B33" s="260"/>
      <c r="C33" s="400"/>
      <c r="D33" s="262"/>
      <c r="E33" s="403"/>
      <c r="F33" s="262"/>
      <c r="G33" s="56"/>
      <c r="H33" s="394"/>
      <c r="I33" s="395"/>
    </row>
    <row r="34" spans="1:9" ht="18.75" customHeight="1">
      <c r="A34" s="81">
        <v>32</v>
      </c>
      <c r="B34" s="260" t="s">
        <v>339</v>
      </c>
      <c r="C34" s="402" t="s">
        <v>351</v>
      </c>
      <c r="D34" s="344">
        <v>4172575</v>
      </c>
      <c r="E34" s="403" t="s">
        <v>351</v>
      </c>
      <c r="F34" s="344">
        <v>54538</v>
      </c>
      <c r="G34" s="56" t="s">
        <v>351</v>
      </c>
      <c r="H34" s="394"/>
      <c r="I34" s="395"/>
    </row>
    <row r="35" spans="1:9" ht="18.75" customHeight="1">
      <c r="A35" s="81">
        <v>33</v>
      </c>
      <c r="B35" s="260" t="s">
        <v>340</v>
      </c>
      <c r="C35" s="344" t="s">
        <v>352</v>
      </c>
      <c r="D35" s="344" t="s">
        <v>352</v>
      </c>
      <c r="E35" s="403" t="s">
        <v>352</v>
      </c>
      <c r="F35" s="344" t="s">
        <v>352</v>
      </c>
      <c r="G35" s="56" t="s">
        <v>352</v>
      </c>
      <c r="H35" s="394"/>
      <c r="I35" s="395"/>
    </row>
    <row r="36" spans="1:9" ht="18.75" customHeight="1">
      <c r="A36" s="81">
        <v>34</v>
      </c>
      <c r="B36" s="260" t="s">
        <v>342</v>
      </c>
      <c r="C36" s="400">
        <v>11482.98</v>
      </c>
      <c r="D36" s="344">
        <v>4747643</v>
      </c>
      <c r="E36" s="403">
        <v>0.24186696430207577</v>
      </c>
      <c r="F36" s="344">
        <v>198606</v>
      </c>
      <c r="G36" s="56">
        <v>5.781789069816622</v>
      </c>
      <c r="H36" s="394"/>
      <c r="I36" s="395"/>
    </row>
    <row r="37" spans="1:9" ht="18.75" customHeight="1">
      <c r="A37" s="83"/>
      <c r="B37" s="270"/>
      <c r="C37" s="271"/>
      <c r="D37" s="271"/>
      <c r="E37" s="404"/>
      <c r="F37" s="271"/>
      <c r="G37" s="105"/>
      <c r="H37" s="394"/>
      <c r="I37" s="395"/>
    </row>
    <row r="38" spans="1:7" ht="18.75" customHeight="1">
      <c r="A38" s="86" t="s">
        <v>353</v>
      </c>
      <c r="B38" s="86"/>
      <c r="C38" s="86"/>
      <c r="D38" s="86"/>
      <c r="E38" s="405"/>
      <c r="F38" s="86"/>
      <c r="G38" s="337"/>
    </row>
    <row r="39" ht="12" customHeight="1"/>
  </sheetData>
  <mergeCells count="1">
    <mergeCell ref="A5:B5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1" sqref="A1:IV16384"/>
    </sheetView>
  </sheetViews>
  <sheetFormatPr defaultColWidth="9.00390625" defaultRowHeight="14.25"/>
  <cols>
    <col min="1" max="1" width="3.75390625" style="82" customWidth="1"/>
    <col min="2" max="2" width="14.375" style="82" customWidth="1"/>
    <col min="3" max="3" width="12.75390625" style="82" customWidth="1"/>
    <col min="4" max="4" width="6.75390625" style="82" customWidth="1"/>
    <col min="5" max="5" width="12.75390625" style="82" customWidth="1"/>
    <col min="6" max="6" width="6.75390625" style="82" customWidth="1"/>
    <col min="7" max="7" width="15.75390625" style="82" customWidth="1"/>
    <col min="8" max="8" width="6.625" style="82" customWidth="1"/>
    <col min="9" max="16384" width="9.00390625" style="82" customWidth="1"/>
  </cols>
  <sheetData>
    <row r="1" spans="1:8" ht="12">
      <c r="A1" s="1" t="s">
        <v>51</v>
      </c>
      <c r="B1" s="79"/>
      <c r="C1" s="81"/>
      <c r="D1" s="79"/>
      <c r="E1" s="81"/>
      <c r="F1" s="79"/>
      <c r="G1" s="81"/>
      <c r="H1" s="79"/>
    </row>
    <row r="2" spans="1:8" ht="12">
      <c r="A2" s="3" t="s">
        <v>52</v>
      </c>
      <c r="B2" s="79"/>
      <c r="C2" s="81"/>
      <c r="D2" s="79"/>
      <c r="E2" s="81"/>
      <c r="F2" s="79"/>
      <c r="G2" s="81"/>
      <c r="H2" s="79"/>
    </row>
    <row r="3" spans="1:8" ht="12">
      <c r="A3" s="5"/>
      <c r="B3" s="40"/>
      <c r="C3" s="83"/>
      <c r="D3" s="40"/>
      <c r="E3" s="83"/>
      <c r="F3" s="40"/>
      <c r="G3" s="83"/>
      <c r="H3" s="84"/>
    </row>
    <row r="4" spans="1:8" ht="17.25" customHeight="1">
      <c r="A4" s="85"/>
      <c r="B4" s="42"/>
      <c r="C4" s="86"/>
      <c r="D4" s="87"/>
      <c r="E4" s="86"/>
      <c r="F4" s="87"/>
      <c r="G4" s="86" t="s">
        <v>53</v>
      </c>
      <c r="H4" s="88"/>
    </row>
    <row r="5" spans="1:8" ht="17.25" customHeight="1">
      <c r="A5" s="89" t="s">
        <v>54</v>
      </c>
      <c r="B5" s="90"/>
      <c r="C5" s="91" t="s">
        <v>55</v>
      </c>
      <c r="D5" s="44" t="s">
        <v>56</v>
      </c>
      <c r="E5" s="91" t="s">
        <v>57</v>
      </c>
      <c r="F5" s="44" t="s">
        <v>56</v>
      </c>
      <c r="G5" s="91" t="s">
        <v>58</v>
      </c>
      <c r="H5" s="78" t="s">
        <v>56</v>
      </c>
    </row>
    <row r="6" spans="1:8" ht="17.25" customHeight="1">
      <c r="A6" s="92"/>
      <c r="B6" s="93"/>
      <c r="C6" s="94"/>
      <c r="D6" s="95" t="s">
        <v>59</v>
      </c>
      <c r="E6" s="94" t="s">
        <v>7</v>
      </c>
      <c r="F6" s="95" t="s">
        <v>59</v>
      </c>
      <c r="G6" s="94" t="s">
        <v>8</v>
      </c>
      <c r="H6" s="92" t="s">
        <v>59</v>
      </c>
    </row>
    <row r="7" spans="1:8" ht="17.25" customHeight="1">
      <c r="A7" s="78"/>
      <c r="B7" s="96"/>
      <c r="C7" s="68" t="s">
        <v>60</v>
      </c>
      <c r="D7" s="97"/>
      <c r="E7" s="68"/>
      <c r="F7" s="97"/>
      <c r="G7" s="68"/>
      <c r="H7" s="29"/>
    </row>
    <row r="8" spans="1:8" ht="17.25" customHeight="1">
      <c r="A8" s="78"/>
      <c r="B8" s="98" t="s">
        <v>61</v>
      </c>
      <c r="C8" s="99">
        <v>2362</v>
      </c>
      <c r="D8" s="100">
        <v>100</v>
      </c>
      <c r="E8" s="99">
        <v>48327</v>
      </c>
      <c r="F8" s="100">
        <v>100</v>
      </c>
      <c r="G8" s="99">
        <v>170171991</v>
      </c>
      <c r="H8" s="56">
        <v>100</v>
      </c>
    </row>
    <row r="9" spans="1:8" ht="17.25" customHeight="1">
      <c r="A9" s="78"/>
      <c r="B9" s="96"/>
      <c r="C9" s="99"/>
      <c r="D9" s="100"/>
      <c r="E9" s="99">
        <v>47786</v>
      </c>
      <c r="F9" s="100"/>
      <c r="G9" s="99"/>
      <c r="H9" s="56"/>
    </row>
    <row r="10" spans="1:8" ht="17.25" customHeight="1">
      <c r="A10" s="78" t="s">
        <v>62</v>
      </c>
      <c r="B10" s="96" t="s">
        <v>63</v>
      </c>
      <c r="C10" s="99">
        <v>283</v>
      </c>
      <c r="D10" s="100">
        <v>11.981371718882302</v>
      </c>
      <c r="E10" s="99">
        <v>5210</v>
      </c>
      <c r="F10" s="100">
        <v>10.780722991288513</v>
      </c>
      <c r="G10" s="99">
        <v>6925602</v>
      </c>
      <c r="H10" s="56">
        <v>4.069766099169633</v>
      </c>
    </row>
    <row r="11" spans="1:8" ht="17.25" customHeight="1">
      <c r="A11" s="78" t="s">
        <v>64</v>
      </c>
      <c r="B11" s="96" t="s">
        <v>65</v>
      </c>
      <c r="C11" s="99">
        <v>23</v>
      </c>
      <c r="D11" s="100">
        <v>0.9737510584250635</v>
      </c>
      <c r="E11" s="99">
        <v>404</v>
      </c>
      <c r="F11" s="100">
        <v>0.8359716100730441</v>
      </c>
      <c r="G11" s="99">
        <v>1064291</v>
      </c>
      <c r="H11" s="56">
        <v>0.6254207838468553</v>
      </c>
    </row>
    <row r="12" spans="1:8" ht="17.25" customHeight="1">
      <c r="A12" s="78" t="s">
        <v>66</v>
      </c>
      <c r="B12" s="96" t="s">
        <v>67</v>
      </c>
      <c r="C12" s="99">
        <v>14</v>
      </c>
      <c r="D12" s="100">
        <v>0.5927180355630821</v>
      </c>
      <c r="E12" s="100" t="s">
        <v>68</v>
      </c>
      <c r="F12" s="100" t="s">
        <v>68</v>
      </c>
      <c r="G12" s="101" t="s">
        <v>68</v>
      </c>
      <c r="H12" s="56" t="s">
        <v>68</v>
      </c>
    </row>
    <row r="13" spans="1:8" ht="17.25" customHeight="1">
      <c r="A13" s="78" t="s">
        <v>69</v>
      </c>
      <c r="B13" s="96" t="s">
        <v>70</v>
      </c>
      <c r="C13" s="99">
        <v>107</v>
      </c>
      <c r="D13" s="100">
        <v>4.530059271803556</v>
      </c>
      <c r="E13" s="99">
        <v>1138</v>
      </c>
      <c r="F13" s="100">
        <v>2.3547913174829804</v>
      </c>
      <c r="G13" s="99">
        <v>1084525</v>
      </c>
      <c r="H13" s="56">
        <v>0.6373111072080011</v>
      </c>
    </row>
    <row r="14" spans="1:8" ht="17.25" customHeight="1">
      <c r="A14" s="78" t="s">
        <v>71</v>
      </c>
      <c r="B14" s="96" t="s">
        <v>72</v>
      </c>
      <c r="C14" s="99">
        <v>46</v>
      </c>
      <c r="D14" s="100">
        <v>1.947502116850127</v>
      </c>
      <c r="E14" s="99">
        <v>452</v>
      </c>
      <c r="F14" s="100">
        <v>0.935294969685683</v>
      </c>
      <c r="G14" s="99">
        <v>546582</v>
      </c>
      <c r="H14" s="56">
        <v>0.3211938679144913</v>
      </c>
    </row>
    <row r="15" spans="1:8" ht="17.25" customHeight="1">
      <c r="A15" s="78"/>
      <c r="B15" s="96"/>
      <c r="C15" s="53"/>
      <c r="D15" s="100"/>
      <c r="E15" s="99"/>
      <c r="F15" s="100"/>
      <c r="G15" s="99"/>
      <c r="H15" s="56"/>
    </row>
    <row r="16" spans="1:8" ht="17.25" customHeight="1">
      <c r="A16" s="78" t="s">
        <v>73</v>
      </c>
      <c r="B16" s="96" t="s">
        <v>74</v>
      </c>
      <c r="C16" s="99">
        <v>115</v>
      </c>
      <c r="D16" s="100">
        <v>4.868755292125317</v>
      </c>
      <c r="E16" s="99">
        <v>748</v>
      </c>
      <c r="F16" s="100">
        <v>1.5477890206302893</v>
      </c>
      <c r="G16" s="99">
        <v>766334</v>
      </c>
      <c r="H16" s="56">
        <v>0.4503291026312315</v>
      </c>
    </row>
    <row r="17" spans="1:8" ht="17.25" customHeight="1">
      <c r="A17" s="78" t="s">
        <v>75</v>
      </c>
      <c r="B17" s="96" t="s">
        <v>76</v>
      </c>
      <c r="C17" s="99">
        <v>49</v>
      </c>
      <c r="D17" s="100">
        <v>2.0745131244707875</v>
      </c>
      <c r="E17" s="99">
        <v>1115</v>
      </c>
      <c r="F17" s="100">
        <v>2.3071988743352576</v>
      </c>
      <c r="G17" s="99">
        <v>3178432</v>
      </c>
      <c r="H17" s="56">
        <v>1.8677762311660326</v>
      </c>
    </row>
    <row r="18" spans="1:8" ht="17.25" customHeight="1">
      <c r="A18" s="78" t="s">
        <v>77</v>
      </c>
      <c r="B18" s="96" t="s">
        <v>78</v>
      </c>
      <c r="C18" s="99">
        <v>186</v>
      </c>
      <c r="D18" s="100">
        <v>7.8746824724809485</v>
      </c>
      <c r="E18" s="99">
        <v>1848</v>
      </c>
      <c r="F18" s="100">
        <v>3.823949345086598</v>
      </c>
      <c r="G18" s="99">
        <v>3030199</v>
      </c>
      <c r="H18" s="56">
        <v>1.7806684767530283</v>
      </c>
    </row>
    <row r="19" spans="1:8" ht="17.25" customHeight="1">
      <c r="A19" s="78" t="s">
        <v>79</v>
      </c>
      <c r="B19" s="96" t="s">
        <v>80</v>
      </c>
      <c r="C19" s="99">
        <v>39</v>
      </c>
      <c r="D19" s="100">
        <v>1.651143099068586</v>
      </c>
      <c r="E19" s="99">
        <v>3621</v>
      </c>
      <c r="F19" s="100">
        <v>7.492705940778446</v>
      </c>
      <c r="G19" s="99">
        <v>22038344</v>
      </c>
      <c r="H19" s="56">
        <v>12.950629460520327</v>
      </c>
    </row>
    <row r="20" spans="1:8" ht="17.25" customHeight="1">
      <c r="A20" s="78" t="s">
        <v>81</v>
      </c>
      <c r="B20" s="96" t="s">
        <v>82</v>
      </c>
      <c r="C20" s="99">
        <v>8</v>
      </c>
      <c r="D20" s="100">
        <v>0.3386960203217612</v>
      </c>
      <c r="E20" s="99">
        <v>408</v>
      </c>
      <c r="F20" s="100">
        <v>0.8442485567074306</v>
      </c>
      <c r="G20" s="99">
        <v>18296597</v>
      </c>
      <c r="H20" s="56">
        <v>10.751826368418055</v>
      </c>
    </row>
    <row r="21" spans="1:8" ht="17.25" customHeight="1">
      <c r="A21" s="78"/>
      <c r="B21" s="96"/>
      <c r="C21" s="53"/>
      <c r="D21" s="100"/>
      <c r="E21" s="99"/>
      <c r="F21" s="100"/>
      <c r="G21" s="99"/>
      <c r="H21" s="56"/>
    </row>
    <row r="22" spans="1:8" ht="17.25" customHeight="1">
      <c r="A22" s="78" t="s">
        <v>83</v>
      </c>
      <c r="B22" s="96" t="s">
        <v>84</v>
      </c>
      <c r="C22" s="99">
        <v>59</v>
      </c>
      <c r="D22" s="100">
        <v>2.497883149872989</v>
      </c>
      <c r="E22" s="99">
        <v>1200</v>
      </c>
      <c r="F22" s="100">
        <v>2.4830839903159725</v>
      </c>
      <c r="G22" s="99">
        <v>2475798</v>
      </c>
      <c r="H22" s="56">
        <v>1.4548798456498049</v>
      </c>
    </row>
    <row r="23" spans="1:8" ht="17.25" customHeight="1">
      <c r="A23" s="78" t="s">
        <v>85</v>
      </c>
      <c r="B23" s="96" t="s">
        <v>86</v>
      </c>
      <c r="C23" s="99">
        <v>8</v>
      </c>
      <c r="D23" s="100">
        <v>0.3386960203217612</v>
      </c>
      <c r="E23" s="99">
        <v>823</v>
      </c>
      <c r="F23" s="100">
        <v>1.7029817700250378</v>
      </c>
      <c r="G23" s="99">
        <v>2866970</v>
      </c>
      <c r="H23" s="56">
        <v>1.6847484613375652</v>
      </c>
    </row>
    <row r="24" spans="1:8" ht="17.25" customHeight="1">
      <c r="A24" s="78" t="s">
        <v>87</v>
      </c>
      <c r="B24" s="96" t="s">
        <v>88</v>
      </c>
      <c r="C24" s="99">
        <v>277</v>
      </c>
      <c r="D24" s="100">
        <v>11.727349703640982</v>
      </c>
      <c r="E24" s="99">
        <v>1712</v>
      </c>
      <c r="F24" s="100">
        <v>3.542533159517454</v>
      </c>
      <c r="G24" s="99">
        <v>2646797</v>
      </c>
      <c r="H24" s="56">
        <v>1.555365829856219</v>
      </c>
    </row>
    <row r="25" spans="1:8" ht="17.25" customHeight="1">
      <c r="A25" s="78" t="s">
        <v>89</v>
      </c>
      <c r="B25" s="96" t="s">
        <v>90</v>
      </c>
      <c r="C25" s="99">
        <v>53</v>
      </c>
      <c r="D25" s="100">
        <v>2.243861134631668</v>
      </c>
      <c r="E25" s="99">
        <v>989</v>
      </c>
      <c r="F25" s="100">
        <v>2.0464750553520807</v>
      </c>
      <c r="G25" s="99">
        <v>2664497</v>
      </c>
      <c r="H25" s="56">
        <v>1.5657670715035592</v>
      </c>
    </row>
    <row r="26" spans="1:8" ht="17.25" customHeight="1">
      <c r="A26" s="78" t="s">
        <v>91</v>
      </c>
      <c r="B26" s="96" t="s">
        <v>92</v>
      </c>
      <c r="C26" s="99">
        <v>79</v>
      </c>
      <c r="D26" s="100">
        <v>3.344623200677392</v>
      </c>
      <c r="E26" s="99">
        <v>6881</v>
      </c>
      <c r="F26" s="100">
        <v>14.238417447803506</v>
      </c>
      <c r="G26" s="99">
        <v>32130717</v>
      </c>
      <c r="H26" s="56">
        <v>18.88131931182494</v>
      </c>
    </row>
    <row r="27" spans="1:8" ht="17.25" customHeight="1">
      <c r="A27" s="78"/>
      <c r="B27" s="96"/>
      <c r="C27" s="99"/>
      <c r="D27" s="100"/>
      <c r="E27" s="99"/>
      <c r="F27" s="100"/>
      <c r="G27" s="99"/>
      <c r="H27" s="56"/>
    </row>
    <row r="28" spans="1:8" ht="17.25" customHeight="1">
      <c r="A28" s="78" t="s">
        <v>93</v>
      </c>
      <c r="B28" s="96" t="s">
        <v>94</v>
      </c>
      <c r="C28" s="99">
        <v>19</v>
      </c>
      <c r="D28" s="100">
        <v>0.8044030482641829</v>
      </c>
      <c r="E28" s="99">
        <v>431</v>
      </c>
      <c r="F28" s="100">
        <v>0.8918409998551533</v>
      </c>
      <c r="G28" s="99">
        <v>945441</v>
      </c>
      <c r="H28" s="56">
        <v>0.5555796782092065</v>
      </c>
    </row>
    <row r="29" spans="1:8" ht="17.25" customHeight="1">
      <c r="A29" s="78" t="s">
        <v>95</v>
      </c>
      <c r="B29" s="96" t="s">
        <v>96</v>
      </c>
      <c r="C29" s="99">
        <v>347</v>
      </c>
      <c r="D29" s="100">
        <v>14.690939881456394</v>
      </c>
      <c r="E29" s="99">
        <v>3367</v>
      </c>
      <c r="F29" s="100">
        <v>6.9671198294949</v>
      </c>
      <c r="G29" s="99">
        <v>5856668</v>
      </c>
      <c r="H29" s="56">
        <v>3.4416168992228573</v>
      </c>
    </row>
    <row r="30" spans="1:8" ht="17.25" customHeight="1">
      <c r="A30" s="78" t="s">
        <v>97</v>
      </c>
      <c r="B30" s="96" t="s">
        <v>98</v>
      </c>
      <c r="C30" s="99">
        <v>278</v>
      </c>
      <c r="D30" s="100">
        <v>11.769686706181202</v>
      </c>
      <c r="E30" s="99">
        <v>4566</v>
      </c>
      <c r="F30" s="100">
        <v>9.448134583152275</v>
      </c>
      <c r="G30" s="99">
        <v>9723556</v>
      </c>
      <c r="H30" s="56">
        <v>5.713957945053367</v>
      </c>
    </row>
    <row r="31" spans="1:8" ht="17.25" customHeight="1">
      <c r="A31" s="78" t="s">
        <v>99</v>
      </c>
      <c r="B31" s="96" t="s">
        <v>100</v>
      </c>
      <c r="C31" s="99">
        <v>150</v>
      </c>
      <c r="D31" s="100">
        <v>6.350550381033022</v>
      </c>
      <c r="E31" s="99">
        <v>10771</v>
      </c>
      <c r="F31" s="100">
        <v>22.28774804974445</v>
      </c>
      <c r="G31" s="99">
        <v>50256317</v>
      </c>
      <c r="H31" s="56">
        <v>29.53266087131812</v>
      </c>
    </row>
    <row r="32" spans="1:8" ht="17.25" customHeight="1">
      <c r="A32" s="78" t="s">
        <v>101</v>
      </c>
      <c r="B32" s="96" t="s">
        <v>102</v>
      </c>
      <c r="C32" s="99">
        <v>57</v>
      </c>
      <c r="D32" s="100">
        <v>2.4132091447925488</v>
      </c>
      <c r="E32" s="99">
        <v>1127</v>
      </c>
      <c r="F32" s="100">
        <v>2.332029714238417</v>
      </c>
      <c r="G32" s="99">
        <v>1623648</v>
      </c>
      <c r="H32" s="56">
        <v>0.9541217626113336</v>
      </c>
    </row>
    <row r="33" spans="1:8" ht="17.25" customHeight="1">
      <c r="A33" s="78"/>
      <c r="B33" s="96"/>
      <c r="C33" s="99"/>
      <c r="D33" s="100"/>
      <c r="E33" s="99"/>
      <c r="F33" s="100"/>
      <c r="G33" s="99"/>
      <c r="H33" s="56"/>
    </row>
    <row r="34" spans="1:8" ht="17.25" customHeight="1">
      <c r="A34" s="78" t="s">
        <v>103</v>
      </c>
      <c r="B34" s="96" t="s">
        <v>104</v>
      </c>
      <c r="C34" s="99">
        <v>6</v>
      </c>
      <c r="D34" s="100">
        <v>0.2540220152413209</v>
      </c>
      <c r="E34" s="100" t="s">
        <v>68</v>
      </c>
      <c r="F34" s="100" t="s">
        <v>68</v>
      </c>
      <c r="G34" s="101" t="s">
        <v>68</v>
      </c>
      <c r="H34" s="56" t="s">
        <v>68</v>
      </c>
    </row>
    <row r="35" spans="1:8" ht="17.25" customHeight="1">
      <c r="A35" s="78" t="s">
        <v>105</v>
      </c>
      <c r="B35" s="96" t="s">
        <v>106</v>
      </c>
      <c r="C35" s="53" t="s">
        <v>107</v>
      </c>
      <c r="D35" s="100" t="s">
        <v>107</v>
      </c>
      <c r="E35" s="53" t="s">
        <v>107</v>
      </c>
      <c r="F35" s="100" t="s">
        <v>107</v>
      </c>
      <c r="G35" s="53" t="s">
        <v>107</v>
      </c>
      <c r="H35" s="56" t="s">
        <v>107</v>
      </c>
    </row>
    <row r="36" spans="1:8" ht="17.25" customHeight="1">
      <c r="A36" s="78" t="s">
        <v>108</v>
      </c>
      <c r="B36" s="96" t="s">
        <v>109</v>
      </c>
      <c r="C36" s="99">
        <v>159</v>
      </c>
      <c r="D36" s="100">
        <v>6.731583403895004</v>
      </c>
      <c r="E36" s="99">
        <v>975</v>
      </c>
      <c r="F36" s="100">
        <v>2.0175057421317275</v>
      </c>
      <c r="G36" s="99">
        <v>1148298</v>
      </c>
      <c r="H36" s="56">
        <v>0.6747867220992907</v>
      </c>
    </row>
    <row r="37" spans="1:8" ht="17.25" customHeight="1">
      <c r="A37" s="41"/>
      <c r="B37" s="102"/>
      <c r="C37" s="103"/>
      <c r="D37" s="104"/>
      <c r="E37" s="103"/>
      <c r="F37" s="104"/>
      <c r="G37" s="103"/>
      <c r="H37" s="105"/>
    </row>
    <row r="38" spans="1:8" ht="17.25" customHeight="1">
      <c r="A38" s="36"/>
      <c r="B38" s="106" t="s">
        <v>110</v>
      </c>
      <c r="C38" s="86"/>
      <c r="D38" s="36"/>
      <c r="E38" s="86"/>
      <c r="F38" s="36"/>
      <c r="G38" s="86"/>
      <c r="H38" s="36"/>
    </row>
  </sheetData>
  <mergeCells count="1">
    <mergeCell ref="A5:B5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:IV16384"/>
    </sheetView>
  </sheetViews>
  <sheetFormatPr defaultColWidth="9.00390625" defaultRowHeight="14.25"/>
  <cols>
    <col min="1" max="1" width="3.75390625" style="107" customWidth="1"/>
    <col min="2" max="2" width="14.375" style="107" customWidth="1"/>
    <col min="3" max="9" width="8.25390625" style="107" customWidth="1"/>
    <col min="10" max="16384" width="9.00390625" style="107" customWidth="1"/>
  </cols>
  <sheetData>
    <row r="1" spans="1:9" ht="12">
      <c r="A1" s="37" t="s">
        <v>111</v>
      </c>
      <c r="B1" s="37"/>
      <c r="C1" s="37"/>
      <c r="D1" s="79"/>
      <c r="E1" s="2"/>
      <c r="F1" s="2"/>
      <c r="G1" s="2"/>
      <c r="H1" s="2"/>
      <c r="I1" s="2"/>
    </row>
    <row r="2" spans="1:9" ht="12">
      <c r="A2" s="39" t="s">
        <v>112</v>
      </c>
      <c r="B2" s="79"/>
      <c r="C2" s="37"/>
      <c r="D2" s="2"/>
      <c r="E2" s="2"/>
      <c r="F2" s="2"/>
      <c r="G2" s="2"/>
      <c r="H2" s="2"/>
      <c r="I2" s="2"/>
    </row>
    <row r="3" spans="1:9" ht="12">
      <c r="A3" s="40"/>
      <c r="B3" s="108"/>
      <c r="C3" s="108"/>
      <c r="D3" s="108"/>
      <c r="E3" s="108"/>
      <c r="F3" s="108"/>
      <c r="G3" s="108"/>
      <c r="H3" s="108"/>
      <c r="I3" s="109"/>
    </row>
    <row r="4" spans="1:9" ht="12" customHeight="1">
      <c r="A4" s="36"/>
      <c r="B4" s="110"/>
      <c r="C4" s="111" t="s">
        <v>113</v>
      </c>
      <c r="D4" s="112"/>
      <c r="E4" s="112"/>
      <c r="F4" s="113"/>
      <c r="G4" s="114" t="s">
        <v>114</v>
      </c>
      <c r="H4" s="113"/>
      <c r="I4" s="115"/>
    </row>
    <row r="5" spans="1:9" ht="12">
      <c r="A5" s="79"/>
      <c r="B5" s="96" t="s">
        <v>115</v>
      </c>
      <c r="C5" s="116" t="s">
        <v>116</v>
      </c>
      <c r="D5" s="116" t="s">
        <v>56</v>
      </c>
      <c r="E5" s="116" t="s">
        <v>117</v>
      </c>
      <c r="F5" s="44" t="s">
        <v>109</v>
      </c>
      <c r="G5" s="116" t="s">
        <v>116</v>
      </c>
      <c r="H5" s="44" t="s">
        <v>56</v>
      </c>
      <c r="I5" s="9" t="s">
        <v>118</v>
      </c>
    </row>
    <row r="6" spans="1:10" ht="12">
      <c r="A6" s="117"/>
      <c r="B6" s="93"/>
      <c r="C6" s="118" t="s">
        <v>119</v>
      </c>
      <c r="D6" s="118" t="s">
        <v>120</v>
      </c>
      <c r="E6" s="118"/>
      <c r="F6" s="95"/>
      <c r="G6" s="118" t="s">
        <v>119</v>
      </c>
      <c r="H6" s="95" t="s">
        <v>120</v>
      </c>
      <c r="I6" s="119" t="s">
        <v>121</v>
      </c>
      <c r="J6" s="120"/>
    </row>
    <row r="7" spans="1:9" ht="12">
      <c r="A7" s="36"/>
      <c r="B7" s="96"/>
      <c r="C7" s="121"/>
      <c r="D7" s="121"/>
      <c r="E7" s="121"/>
      <c r="F7" s="96"/>
      <c r="G7" s="121"/>
      <c r="H7" s="96"/>
      <c r="I7" s="36"/>
    </row>
    <row r="8" spans="1:9" ht="12">
      <c r="A8" s="80"/>
      <c r="B8" s="98" t="s">
        <v>61</v>
      </c>
      <c r="C8" s="122">
        <v>1444</v>
      </c>
      <c r="D8" s="123">
        <v>100</v>
      </c>
      <c r="E8" s="122">
        <v>1092</v>
      </c>
      <c r="F8" s="124">
        <v>352</v>
      </c>
      <c r="G8" s="125">
        <v>1559</v>
      </c>
      <c r="H8" s="126">
        <v>100</v>
      </c>
      <c r="I8" s="127">
        <v>-115</v>
      </c>
    </row>
    <row r="9" spans="1:9" ht="12">
      <c r="A9" s="80"/>
      <c r="B9" s="96"/>
      <c r="C9" s="128" t="s">
        <v>122</v>
      </c>
      <c r="D9" s="123"/>
      <c r="E9" s="121" t="s">
        <v>122</v>
      </c>
      <c r="F9" s="96" t="s">
        <v>123</v>
      </c>
      <c r="G9" s="128" t="s">
        <v>124</v>
      </c>
      <c r="H9" s="96"/>
      <c r="I9" s="127"/>
    </row>
    <row r="10" spans="1:9" ht="12">
      <c r="A10" s="80">
        <v>12</v>
      </c>
      <c r="B10" s="96" t="s">
        <v>63</v>
      </c>
      <c r="C10" s="129">
        <v>171</v>
      </c>
      <c r="D10" s="123">
        <v>11.842105263157894</v>
      </c>
      <c r="E10" s="129">
        <v>122</v>
      </c>
      <c r="F10" s="124">
        <v>49</v>
      </c>
      <c r="G10" s="128">
        <v>193</v>
      </c>
      <c r="H10" s="126">
        <v>12.379730596536241</v>
      </c>
      <c r="I10" s="127">
        <v>-22</v>
      </c>
    </row>
    <row r="11" spans="1:9" ht="12">
      <c r="A11" s="80">
        <v>13</v>
      </c>
      <c r="B11" s="96" t="s">
        <v>65</v>
      </c>
      <c r="C11" s="129">
        <v>21</v>
      </c>
      <c r="D11" s="123">
        <v>1.4542936288088644</v>
      </c>
      <c r="E11" s="129">
        <v>16</v>
      </c>
      <c r="F11" s="124">
        <v>5</v>
      </c>
      <c r="G11" s="128">
        <v>19</v>
      </c>
      <c r="H11" s="126">
        <v>1.2187299550994226</v>
      </c>
      <c r="I11" s="127">
        <v>2</v>
      </c>
    </row>
    <row r="12" spans="1:9" ht="12" customHeight="1">
      <c r="A12" s="80">
        <v>14</v>
      </c>
      <c r="B12" s="96" t="s">
        <v>67</v>
      </c>
      <c r="C12" s="129">
        <v>7</v>
      </c>
      <c r="D12" s="123">
        <v>0.48476454293628807</v>
      </c>
      <c r="E12" s="129">
        <v>4</v>
      </c>
      <c r="F12" s="124">
        <v>3</v>
      </c>
      <c r="G12" s="128">
        <v>8</v>
      </c>
      <c r="H12" s="126">
        <v>0.5131494547787042</v>
      </c>
      <c r="I12" s="127">
        <v>-1</v>
      </c>
    </row>
    <row r="13" spans="1:9" ht="12">
      <c r="A13" s="80">
        <v>15</v>
      </c>
      <c r="B13" s="96" t="s">
        <v>70</v>
      </c>
      <c r="C13" s="129">
        <v>67</v>
      </c>
      <c r="D13" s="123">
        <v>4.639889196675901</v>
      </c>
      <c r="E13" s="129">
        <v>42</v>
      </c>
      <c r="F13" s="124">
        <v>25</v>
      </c>
      <c r="G13" s="128">
        <v>76</v>
      </c>
      <c r="H13" s="126">
        <v>4.8749198203976905</v>
      </c>
      <c r="I13" s="127">
        <v>-9</v>
      </c>
    </row>
    <row r="14" spans="1:9" ht="12">
      <c r="A14" s="80">
        <v>16</v>
      </c>
      <c r="B14" s="96" t="s">
        <v>72</v>
      </c>
      <c r="C14" s="129">
        <v>35</v>
      </c>
      <c r="D14" s="123">
        <v>2.4238227146814406</v>
      </c>
      <c r="E14" s="129">
        <v>31</v>
      </c>
      <c r="F14" s="124">
        <v>4</v>
      </c>
      <c r="G14" s="128">
        <v>35</v>
      </c>
      <c r="H14" s="126">
        <v>2.245028864656831</v>
      </c>
      <c r="I14" s="127" t="s">
        <v>125</v>
      </c>
    </row>
    <row r="15" spans="1:9" ht="12">
      <c r="A15" s="80"/>
      <c r="B15" s="96"/>
      <c r="C15" s="128" t="s">
        <v>122</v>
      </c>
      <c r="D15" s="123"/>
      <c r="E15" s="129" t="s">
        <v>122</v>
      </c>
      <c r="F15" s="124" t="s">
        <v>123</v>
      </c>
      <c r="G15" s="128"/>
      <c r="H15" s="96"/>
      <c r="I15" s="127"/>
    </row>
    <row r="16" spans="1:9" ht="12">
      <c r="A16" s="80">
        <v>17</v>
      </c>
      <c r="B16" s="96" t="s">
        <v>74</v>
      </c>
      <c r="C16" s="129">
        <v>45</v>
      </c>
      <c r="D16" s="123">
        <v>3.1163434903047094</v>
      </c>
      <c r="E16" s="129">
        <v>32</v>
      </c>
      <c r="F16" s="124">
        <v>13</v>
      </c>
      <c r="G16" s="128">
        <v>46</v>
      </c>
      <c r="H16" s="126">
        <v>2.95060936497755</v>
      </c>
      <c r="I16" s="127">
        <v>-1</v>
      </c>
    </row>
    <row r="17" spans="1:9" ht="12">
      <c r="A17" s="80">
        <v>18</v>
      </c>
      <c r="B17" s="96" t="s">
        <v>76</v>
      </c>
      <c r="C17" s="129">
        <v>44</v>
      </c>
      <c r="D17" s="123">
        <v>3.0470914127423825</v>
      </c>
      <c r="E17" s="129">
        <v>37</v>
      </c>
      <c r="F17" s="124">
        <v>7</v>
      </c>
      <c r="G17" s="128">
        <v>46</v>
      </c>
      <c r="H17" s="126">
        <v>2.95060936497755</v>
      </c>
      <c r="I17" s="127">
        <v>-2</v>
      </c>
    </row>
    <row r="18" spans="1:9" ht="12">
      <c r="A18" s="80">
        <v>19</v>
      </c>
      <c r="B18" s="96" t="s">
        <v>78</v>
      </c>
      <c r="C18" s="129">
        <v>90</v>
      </c>
      <c r="D18" s="123">
        <v>6.232686980609419</v>
      </c>
      <c r="E18" s="129">
        <v>72</v>
      </c>
      <c r="F18" s="124">
        <v>18</v>
      </c>
      <c r="G18" s="128">
        <v>99</v>
      </c>
      <c r="H18" s="126">
        <v>6.350224502886466</v>
      </c>
      <c r="I18" s="127">
        <v>-9</v>
      </c>
    </row>
    <row r="19" spans="1:9" ht="12">
      <c r="A19" s="80">
        <v>20</v>
      </c>
      <c r="B19" s="96" t="s">
        <v>80</v>
      </c>
      <c r="C19" s="129">
        <v>38</v>
      </c>
      <c r="D19" s="123">
        <v>2.631578947368421</v>
      </c>
      <c r="E19" s="129">
        <v>34</v>
      </c>
      <c r="F19" s="124">
        <v>4</v>
      </c>
      <c r="G19" s="128">
        <v>42</v>
      </c>
      <c r="H19" s="126">
        <v>2.6940346375881976</v>
      </c>
      <c r="I19" s="127">
        <v>-4</v>
      </c>
    </row>
    <row r="20" spans="1:9" ht="12">
      <c r="A20" s="80">
        <v>21</v>
      </c>
      <c r="B20" s="96" t="s">
        <v>82</v>
      </c>
      <c r="C20" s="129">
        <v>6</v>
      </c>
      <c r="D20" s="123">
        <v>0.41551246537396125</v>
      </c>
      <c r="E20" s="129">
        <v>6</v>
      </c>
      <c r="F20" s="58" t="s">
        <v>125</v>
      </c>
      <c r="G20" s="128">
        <v>8</v>
      </c>
      <c r="H20" s="126">
        <v>0.5131494547787042</v>
      </c>
      <c r="I20" s="127">
        <v>-2</v>
      </c>
    </row>
    <row r="21" spans="1:9" ht="12">
      <c r="A21" s="80"/>
      <c r="B21" s="96"/>
      <c r="C21" s="128" t="s">
        <v>122</v>
      </c>
      <c r="D21" s="123"/>
      <c r="E21" s="129" t="s">
        <v>122</v>
      </c>
      <c r="F21" s="124" t="s">
        <v>123</v>
      </c>
      <c r="G21" s="128"/>
      <c r="H21" s="96"/>
      <c r="I21" s="127"/>
    </row>
    <row r="22" spans="1:9" ht="12">
      <c r="A22" s="80">
        <v>22</v>
      </c>
      <c r="B22" s="96" t="s">
        <v>84</v>
      </c>
      <c r="C22" s="129">
        <v>42</v>
      </c>
      <c r="D22" s="123">
        <v>2.9085872576177287</v>
      </c>
      <c r="E22" s="129">
        <v>36</v>
      </c>
      <c r="F22" s="124">
        <v>6</v>
      </c>
      <c r="G22" s="128">
        <v>46</v>
      </c>
      <c r="H22" s="126">
        <v>2.95060936497755</v>
      </c>
      <c r="I22" s="127">
        <v>-4</v>
      </c>
    </row>
    <row r="23" spans="1:9" ht="12">
      <c r="A23" s="80">
        <v>23</v>
      </c>
      <c r="B23" s="96" t="s">
        <v>86</v>
      </c>
      <c r="C23" s="129">
        <v>8</v>
      </c>
      <c r="D23" s="123">
        <v>0.554016620498615</v>
      </c>
      <c r="E23" s="129">
        <v>7</v>
      </c>
      <c r="F23" s="124">
        <v>1</v>
      </c>
      <c r="G23" s="128">
        <v>10</v>
      </c>
      <c r="H23" s="126">
        <v>0.6414368184733804</v>
      </c>
      <c r="I23" s="127">
        <v>-2</v>
      </c>
    </row>
    <row r="24" spans="1:9" ht="12">
      <c r="A24" s="80">
        <v>24</v>
      </c>
      <c r="B24" s="96" t="s">
        <v>88</v>
      </c>
      <c r="C24" s="129">
        <v>152</v>
      </c>
      <c r="D24" s="123">
        <v>10.526315789473683</v>
      </c>
      <c r="E24" s="129">
        <v>29</v>
      </c>
      <c r="F24" s="124">
        <v>123</v>
      </c>
      <c r="G24" s="128">
        <v>154</v>
      </c>
      <c r="H24" s="126">
        <v>9.878127004490057</v>
      </c>
      <c r="I24" s="127">
        <v>-2</v>
      </c>
    </row>
    <row r="25" spans="1:9" ht="12">
      <c r="A25" s="80">
        <v>25</v>
      </c>
      <c r="B25" s="96" t="s">
        <v>90</v>
      </c>
      <c r="C25" s="129">
        <v>39</v>
      </c>
      <c r="D25" s="123">
        <v>2.7008310249307477</v>
      </c>
      <c r="E25" s="129">
        <v>36</v>
      </c>
      <c r="F25" s="124">
        <v>3</v>
      </c>
      <c r="G25" s="128">
        <v>41</v>
      </c>
      <c r="H25" s="126">
        <v>2.6298909557408594</v>
      </c>
      <c r="I25" s="127">
        <v>-2</v>
      </c>
    </row>
    <row r="26" spans="1:9" ht="12">
      <c r="A26" s="80">
        <v>26</v>
      </c>
      <c r="B26" s="96" t="s">
        <v>92</v>
      </c>
      <c r="C26" s="129">
        <v>64</v>
      </c>
      <c r="D26" s="123">
        <v>4.43213296398892</v>
      </c>
      <c r="E26" s="129">
        <v>59</v>
      </c>
      <c r="F26" s="124">
        <v>5</v>
      </c>
      <c r="G26" s="128">
        <v>64</v>
      </c>
      <c r="H26" s="126">
        <v>4.105195638229634</v>
      </c>
      <c r="I26" s="127" t="s">
        <v>125</v>
      </c>
    </row>
    <row r="27" spans="1:9" ht="12">
      <c r="A27" s="80"/>
      <c r="B27" s="96"/>
      <c r="C27" s="128" t="s">
        <v>122</v>
      </c>
      <c r="D27" s="123"/>
      <c r="E27" s="129" t="s">
        <v>122</v>
      </c>
      <c r="F27" s="124" t="s">
        <v>123</v>
      </c>
      <c r="G27" s="128"/>
      <c r="H27" s="96"/>
      <c r="I27" s="127"/>
    </row>
    <row r="28" spans="1:9" ht="12">
      <c r="A28" s="80">
        <v>27</v>
      </c>
      <c r="B28" s="96" t="s">
        <v>94</v>
      </c>
      <c r="C28" s="129">
        <v>13</v>
      </c>
      <c r="D28" s="123">
        <v>0.9002770083102494</v>
      </c>
      <c r="E28" s="129">
        <v>11</v>
      </c>
      <c r="F28" s="124">
        <v>2</v>
      </c>
      <c r="G28" s="128">
        <v>9</v>
      </c>
      <c r="H28" s="126">
        <v>0.5772931366260423</v>
      </c>
      <c r="I28" s="127">
        <v>4</v>
      </c>
    </row>
    <row r="29" spans="1:9" ht="12">
      <c r="A29" s="80">
        <v>28</v>
      </c>
      <c r="B29" s="96" t="s">
        <v>96</v>
      </c>
      <c r="C29" s="129">
        <v>207</v>
      </c>
      <c r="D29" s="123">
        <v>14.335180055401661</v>
      </c>
      <c r="E29" s="129">
        <v>171</v>
      </c>
      <c r="F29" s="124">
        <v>36</v>
      </c>
      <c r="G29" s="128">
        <v>234</v>
      </c>
      <c r="H29" s="126">
        <v>15.0096215522771</v>
      </c>
      <c r="I29" s="127">
        <v>-27</v>
      </c>
    </row>
    <row r="30" spans="1:9" ht="12">
      <c r="A30" s="80">
        <v>29</v>
      </c>
      <c r="B30" s="96" t="s">
        <v>98</v>
      </c>
      <c r="C30" s="129">
        <v>156</v>
      </c>
      <c r="D30" s="123">
        <v>10.80332409972299</v>
      </c>
      <c r="E30" s="129">
        <v>141</v>
      </c>
      <c r="F30" s="124">
        <v>15</v>
      </c>
      <c r="G30" s="128">
        <v>171</v>
      </c>
      <c r="H30" s="126">
        <v>10.968569595894804</v>
      </c>
      <c r="I30" s="127">
        <v>-15</v>
      </c>
    </row>
    <row r="31" spans="1:9" ht="12">
      <c r="A31" s="80">
        <v>30</v>
      </c>
      <c r="B31" s="96" t="s">
        <v>100</v>
      </c>
      <c r="C31" s="129">
        <v>125</v>
      </c>
      <c r="D31" s="123">
        <v>8.65650969529086</v>
      </c>
      <c r="E31" s="129">
        <v>114</v>
      </c>
      <c r="F31" s="124">
        <v>11</v>
      </c>
      <c r="G31" s="128">
        <v>131</v>
      </c>
      <c r="H31" s="126">
        <v>8.402822322001283</v>
      </c>
      <c r="I31" s="127">
        <v>-6</v>
      </c>
    </row>
    <row r="32" spans="1:9" ht="12">
      <c r="A32" s="80">
        <v>31</v>
      </c>
      <c r="B32" s="96" t="s">
        <v>102</v>
      </c>
      <c r="C32" s="129">
        <v>44</v>
      </c>
      <c r="D32" s="123">
        <v>3.0470914127423825</v>
      </c>
      <c r="E32" s="129">
        <v>34</v>
      </c>
      <c r="F32" s="124">
        <v>10</v>
      </c>
      <c r="G32" s="128">
        <v>44</v>
      </c>
      <c r="H32" s="126">
        <v>2.8223220012828736</v>
      </c>
      <c r="I32" s="127" t="s">
        <v>125</v>
      </c>
    </row>
    <row r="33" spans="1:9" ht="12">
      <c r="A33" s="80"/>
      <c r="B33" s="96"/>
      <c r="C33" s="128" t="s">
        <v>122</v>
      </c>
      <c r="D33" s="123"/>
      <c r="E33" s="129" t="s">
        <v>122</v>
      </c>
      <c r="F33" s="124" t="s">
        <v>123</v>
      </c>
      <c r="G33" s="128"/>
      <c r="H33" s="96"/>
      <c r="I33" s="127"/>
    </row>
    <row r="34" spans="1:9" ht="12">
      <c r="A34" s="80">
        <v>32</v>
      </c>
      <c r="B34" s="96" t="s">
        <v>104</v>
      </c>
      <c r="C34" s="129">
        <v>3</v>
      </c>
      <c r="D34" s="123">
        <v>0.20775623268698062</v>
      </c>
      <c r="E34" s="129">
        <v>2</v>
      </c>
      <c r="F34" s="124">
        <v>1</v>
      </c>
      <c r="G34" s="128">
        <v>4</v>
      </c>
      <c r="H34" s="126">
        <v>0.2565747273893521</v>
      </c>
      <c r="I34" s="130">
        <v>-1</v>
      </c>
    </row>
    <row r="35" spans="1:9" ht="12">
      <c r="A35" s="80">
        <v>33</v>
      </c>
      <c r="B35" s="96" t="s">
        <v>106</v>
      </c>
      <c r="C35" s="131" t="s">
        <v>125</v>
      </c>
      <c r="D35" s="131" t="s">
        <v>125</v>
      </c>
      <c r="E35" s="131" t="s">
        <v>125</v>
      </c>
      <c r="F35" s="58" t="s">
        <v>125</v>
      </c>
      <c r="G35" s="131" t="s">
        <v>125</v>
      </c>
      <c r="H35" s="58" t="s">
        <v>125</v>
      </c>
      <c r="I35" s="127" t="s">
        <v>125</v>
      </c>
    </row>
    <row r="36" spans="1:9" ht="12">
      <c r="A36" s="80">
        <v>34</v>
      </c>
      <c r="B36" s="96" t="s">
        <v>109</v>
      </c>
      <c r="C36" s="129">
        <v>67</v>
      </c>
      <c r="D36" s="123">
        <v>4.639889196675901</v>
      </c>
      <c r="E36" s="129">
        <v>56</v>
      </c>
      <c r="F36" s="124">
        <v>11</v>
      </c>
      <c r="G36" s="128">
        <v>79</v>
      </c>
      <c r="H36" s="126">
        <v>5.067350865939705</v>
      </c>
      <c r="I36" s="132">
        <v>-12</v>
      </c>
    </row>
    <row r="37" spans="1:9" ht="12">
      <c r="A37" s="40"/>
      <c r="B37" s="133"/>
      <c r="C37" s="134"/>
      <c r="D37" s="134"/>
      <c r="E37" s="135"/>
      <c r="F37" s="136"/>
      <c r="G37" s="134"/>
      <c r="H37" s="137"/>
      <c r="I37" s="138" t="s">
        <v>124</v>
      </c>
    </row>
    <row r="38" spans="1:9" ht="12">
      <c r="A38" s="36"/>
      <c r="B38" s="115"/>
      <c r="C38" s="115"/>
      <c r="D38" s="115"/>
      <c r="E38" s="115"/>
      <c r="F38" s="115"/>
      <c r="G38" s="115"/>
      <c r="H38" s="115"/>
      <c r="I38" s="115"/>
    </row>
    <row r="39" spans="1:9" ht="12">
      <c r="A39" s="79"/>
      <c r="B39" s="2"/>
      <c r="C39" s="2"/>
      <c r="D39" s="2"/>
      <c r="E39" s="2"/>
      <c r="F39" s="2"/>
      <c r="G39" s="2"/>
      <c r="H39" s="2"/>
      <c r="I39" s="2"/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IV16384"/>
    </sheetView>
  </sheetViews>
  <sheetFormatPr defaultColWidth="9.00390625" defaultRowHeight="14.25"/>
  <cols>
    <col min="1" max="1" width="16.375" style="107" customWidth="1"/>
    <col min="2" max="8" width="8.25390625" style="107" customWidth="1"/>
    <col min="9" max="16384" width="9.00390625" style="107" customWidth="1"/>
  </cols>
  <sheetData>
    <row r="1" spans="1:8" ht="12">
      <c r="A1" s="37" t="s">
        <v>126</v>
      </c>
      <c r="B1" s="2"/>
      <c r="C1" s="2"/>
      <c r="D1" s="79"/>
      <c r="E1" s="2"/>
      <c r="F1" s="2"/>
      <c r="G1" s="2"/>
      <c r="H1" s="2"/>
    </row>
    <row r="2" spans="1:8" ht="12">
      <c r="A2" s="39" t="s">
        <v>112</v>
      </c>
      <c r="B2" s="2"/>
      <c r="C2" s="2"/>
      <c r="D2" s="2"/>
      <c r="E2" s="2"/>
      <c r="F2" s="2"/>
      <c r="G2" s="2"/>
      <c r="H2" s="2"/>
    </row>
    <row r="3" spans="1:8" ht="12">
      <c r="A3" s="108"/>
      <c r="B3" s="108"/>
      <c r="C3" s="108"/>
      <c r="D3" s="108"/>
      <c r="E3" s="108"/>
      <c r="F3" s="108"/>
      <c r="G3" s="108"/>
      <c r="H3" s="109"/>
    </row>
    <row r="4" spans="1:8" ht="12">
      <c r="A4" s="110"/>
      <c r="B4" s="139" t="s">
        <v>127</v>
      </c>
      <c r="C4" s="119"/>
      <c r="D4" s="119"/>
      <c r="E4" s="140"/>
      <c r="F4" s="139" t="s">
        <v>128</v>
      </c>
      <c r="G4" s="140"/>
      <c r="H4" s="115"/>
    </row>
    <row r="5" spans="1:8" ht="12">
      <c r="A5" s="44" t="s">
        <v>129</v>
      </c>
      <c r="B5" s="116" t="s">
        <v>116</v>
      </c>
      <c r="C5" s="116" t="s">
        <v>56</v>
      </c>
      <c r="D5" s="116" t="s">
        <v>117</v>
      </c>
      <c r="E5" s="116" t="s">
        <v>109</v>
      </c>
      <c r="F5" s="116" t="s">
        <v>116</v>
      </c>
      <c r="G5" s="44" t="s">
        <v>56</v>
      </c>
      <c r="H5" s="9" t="s">
        <v>118</v>
      </c>
    </row>
    <row r="6" spans="1:8" ht="12" customHeight="1">
      <c r="A6" s="93"/>
      <c r="B6" s="118" t="s">
        <v>119</v>
      </c>
      <c r="C6" s="118" t="s">
        <v>120</v>
      </c>
      <c r="D6" s="118"/>
      <c r="E6" s="118"/>
      <c r="F6" s="118" t="s">
        <v>119</v>
      </c>
      <c r="G6" s="95" t="s">
        <v>120</v>
      </c>
      <c r="H6" s="119" t="s">
        <v>121</v>
      </c>
    </row>
    <row r="7" spans="1:8" ht="12">
      <c r="A7" s="96"/>
      <c r="B7" s="121"/>
      <c r="C7" s="121"/>
      <c r="D7" s="121"/>
      <c r="E7" s="121"/>
      <c r="F7" s="121"/>
      <c r="G7" s="96"/>
      <c r="H7" s="36"/>
    </row>
    <row r="8" spans="1:8" ht="12">
      <c r="A8" s="67" t="s">
        <v>130</v>
      </c>
      <c r="B8" s="122">
        <v>1444</v>
      </c>
      <c r="C8" s="123">
        <v>100</v>
      </c>
      <c r="D8" s="122">
        <v>1092</v>
      </c>
      <c r="E8" s="129">
        <v>352</v>
      </c>
      <c r="F8" s="125">
        <v>1559</v>
      </c>
      <c r="G8" s="126">
        <v>100</v>
      </c>
      <c r="H8" s="132">
        <v>-115</v>
      </c>
    </row>
    <row r="9" spans="1:8" ht="12">
      <c r="A9" s="96"/>
      <c r="B9" s="128" t="s">
        <v>60</v>
      </c>
      <c r="C9" s="121"/>
      <c r="D9" s="128" t="s">
        <v>60</v>
      </c>
      <c r="E9" s="128" t="s">
        <v>60</v>
      </c>
      <c r="F9" s="128" t="s">
        <v>60</v>
      </c>
      <c r="G9" s="96"/>
      <c r="H9" s="132"/>
    </row>
    <row r="10" spans="1:8" ht="12">
      <c r="A10" s="67" t="s">
        <v>131</v>
      </c>
      <c r="B10" s="129">
        <v>736</v>
      </c>
      <c r="C10" s="123">
        <v>50.96952908587258</v>
      </c>
      <c r="D10" s="129">
        <v>435</v>
      </c>
      <c r="E10" s="129">
        <v>301</v>
      </c>
      <c r="F10" s="128">
        <v>816</v>
      </c>
      <c r="G10" s="126">
        <v>52.34124438742784</v>
      </c>
      <c r="H10" s="132">
        <v>-80</v>
      </c>
    </row>
    <row r="11" spans="1:8" ht="12">
      <c r="A11" s="67" t="s">
        <v>132</v>
      </c>
      <c r="B11" s="129">
        <v>320</v>
      </c>
      <c r="C11" s="123">
        <v>22.160664819944596</v>
      </c>
      <c r="D11" s="129">
        <v>280</v>
      </c>
      <c r="E11" s="129">
        <v>40</v>
      </c>
      <c r="F11" s="128">
        <v>345</v>
      </c>
      <c r="G11" s="126">
        <v>22.129570237331624</v>
      </c>
      <c r="H11" s="132">
        <v>-25</v>
      </c>
    </row>
    <row r="12" spans="1:8" ht="12">
      <c r="A12" s="67" t="s">
        <v>133</v>
      </c>
      <c r="B12" s="129">
        <v>165</v>
      </c>
      <c r="C12" s="123">
        <v>11.426592797783934</v>
      </c>
      <c r="D12" s="129">
        <v>157</v>
      </c>
      <c r="E12" s="129">
        <v>8</v>
      </c>
      <c r="F12" s="128">
        <v>171</v>
      </c>
      <c r="G12" s="126">
        <v>10.968569595894804</v>
      </c>
      <c r="H12" s="132">
        <v>-6</v>
      </c>
    </row>
    <row r="13" spans="1:8" ht="12">
      <c r="A13" s="67" t="s">
        <v>134</v>
      </c>
      <c r="B13" s="129">
        <v>75</v>
      </c>
      <c r="C13" s="123">
        <v>5.193905817174515</v>
      </c>
      <c r="D13" s="129">
        <v>74</v>
      </c>
      <c r="E13" s="129">
        <v>1</v>
      </c>
      <c r="F13" s="128">
        <v>83</v>
      </c>
      <c r="G13" s="126">
        <v>5.323925593329057</v>
      </c>
      <c r="H13" s="132">
        <v>-8</v>
      </c>
    </row>
    <row r="14" spans="1:8" ht="12">
      <c r="A14" s="67" t="s">
        <v>135</v>
      </c>
      <c r="B14" s="129">
        <v>83</v>
      </c>
      <c r="C14" s="123">
        <v>5.74792243767313</v>
      </c>
      <c r="D14" s="129">
        <v>82</v>
      </c>
      <c r="E14" s="129">
        <v>1</v>
      </c>
      <c r="F14" s="128">
        <v>79</v>
      </c>
      <c r="G14" s="126">
        <v>5.067350865939705</v>
      </c>
      <c r="H14" s="132">
        <v>4</v>
      </c>
    </row>
    <row r="15" spans="1:8" ht="12">
      <c r="A15" s="67"/>
      <c r="B15" s="128"/>
      <c r="C15" s="121"/>
      <c r="D15" s="129"/>
      <c r="E15" s="129"/>
      <c r="F15" s="128"/>
      <c r="G15" s="96"/>
      <c r="H15" s="132"/>
    </row>
    <row r="16" spans="1:8" ht="12">
      <c r="A16" s="67" t="s">
        <v>136</v>
      </c>
      <c r="B16" s="129">
        <v>37</v>
      </c>
      <c r="C16" s="123">
        <v>2.5623268698060944</v>
      </c>
      <c r="D16" s="129">
        <v>36</v>
      </c>
      <c r="E16" s="129">
        <v>1</v>
      </c>
      <c r="F16" s="128">
        <v>34</v>
      </c>
      <c r="G16" s="126">
        <v>2.1808851828094933</v>
      </c>
      <c r="H16" s="132">
        <v>3</v>
      </c>
    </row>
    <row r="17" spans="1:8" ht="12">
      <c r="A17" s="67" t="s">
        <v>137</v>
      </c>
      <c r="B17" s="129">
        <v>7</v>
      </c>
      <c r="C17" s="123">
        <v>0.48476454293628807</v>
      </c>
      <c r="D17" s="129">
        <v>7</v>
      </c>
      <c r="E17" s="141" t="s">
        <v>138</v>
      </c>
      <c r="F17" s="128">
        <v>11</v>
      </c>
      <c r="G17" s="126">
        <v>0.7055805003207184</v>
      </c>
      <c r="H17" s="132">
        <v>-4</v>
      </c>
    </row>
    <row r="18" spans="1:8" ht="12">
      <c r="A18" s="67" t="s">
        <v>139</v>
      </c>
      <c r="B18" s="129">
        <v>7</v>
      </c>
      <c r="C18" s="123">
        <v>0.48476454293628807</v>
      </c>
      <c r="D18" s="129">
        <v>7</v>
      </c>
      <c r="E18" s="141" t="s">
        <v>138</v>
      </c>
      <c r="F18" s="128">
        <v>4</v>
      </c>
      <c r="G18" s="126">
        <v>0.2565747273893521</v>
      </c>
      <c r="H18" s="132">
        <v>3</v>
      </c>
    </row>
    <row r="19" spans="1:8" ht="12">
      <c r="A19" s="67" t="s">
        <v>140</v>
      </c>
      <c r="B19" s="129">
        <v>8</v>
      </c>
      <c r="C19" s="123">
        <v>0.554016620498615</v>
      </c>
      <c r="D19" s="129">
        <v>8</v>
      </c>
      <c r="E19" s="141" t="s">
        <v>138</v>
      </c>
      <c r="F19" s="128">
        <v>10</v>
      </c>
      <c r="G19" s="126">
        <v>0.6414368184733804</v>
      </c>
      <c r="H19" s="132">
        <v>-2</v>
      </c>
    </row>
    <row r="20" spans="1:8" ht="12">
      <c r="A20" s="67" t="s">
        <v>141</v>
      </c>
      <c r="B20" s="129">
        <v>6</v>
      </c>
      <c r="C20" s="123">
        <v>0.41551246537396125</v>
      </c>
      <c r="D20" s="129">
        <v>6</v>
      </c>
      <c r="E20" s="141" t="s">
        <v>138</v>
      </c>
      <c r="F20" s="128">
        <v>6</v>
      </c>
      <c r="G20" s="126">
        <v>0.38486209108402825</v>
      </c>
      <c r="H20" s="132">
        <v>0</v>
      </c>
    </row>
    <row r="21" spans="1:8" ht="12">
      <c r="A21" s="133"/>
      <c r="B21" s="142"/>
      <c r="C21" s="142"/>
      <c r="D21" s="143"/>
      <c r="E21" s="143"/>
      <c r="F21" s="142"/>
      <c r="G21" s="133"/>
      <c r="H21" s="84" t="s">
        <v>142</v>
      </c>
    </row>
    <row r="22" spans="1:8" ht="12">
      <c r="A22" s="115"/>
      <c r="B22" s="115"/>
      <c r="C22" s="115"/>
      <c r="D22" s="115"/>
      <c r="E22" s="115"/>
      <c r="F22" s="115"/>
      <c r="G22" s="115"/>
      <c r="H22" s="115"/>
    </row>
    <row r="23" ht="12">
      <c r="E23" s="141"/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1" sqref="A1:IV16384"/>
    </sheetView>
  </sheetViews>
  <sheetFormatPr defaultColWidth="9.00390625" defaultRowHeight="14.25"/>
  <cols>
    <col min="1" max="1" width="3.75390625" style="145" customWidth="1"/>
    <col min="2" max="2" width="12.375" style="145" bestFit="1" customWidth="1"/>
    <col min="3" max="3" width="9.75390625" style="145" customWidth="1"/>
    <col min="4" max="4" width="6.75390625" style="145" customWidth="1"/>
    <col min="5" max="5" width="9.75390625" style="145" customWidth="1"/>
    <col min="6" max="6" width="9.875" style="145" customWidth="1"/>
    <col min="7" max="7" width="9.75390625" style="145" customWidth="1"/>
    <col min="8" max="8" width="6.75390625" style="145" customWidth="1"/>
    <col min="9" max="9" width="11.00390625" style="145" customWidth="1"/>
    <col min="10" max="16384" width="9.00390625" style="145" customWidth="1"/>
  </cols>
  <sheetData>
    <row r="1" spans="1:9" ht="12">
      <c r="A1" s="144" t="s">
        <v>143</v>
      </c>
      <c r="B1" s="144"/>
      <c r="C1" s="144"/>
      <c r="D1" s="144"/>
      <c r="E1" s="144"/>
      <c r="F1" s="144"/>
      <c r="G1" s="144"/>
      <c r="H1" s="144"/>
      <c r="I1" s="144"/>
    </row>
    <row r="2" spans="1:9" ht="12">
      <c r="A2" s="146" t="s">
        <v>112</v>
      </c>
      <c r="B2" s="147"/>
      <c r="C2" s="147"/>
      <c r="D2" s="147"/>
      <c r="E2" s="147"/>
      <c r="F2" s="147"/>
      <c r="G2" s="147"/>
      <c r="H2" s="147"/>
      <c r="I2" s="147"/>
    </row>
    <row r="3" spans="1:9" ht="12">
      <c r="A3" s="148"/>
      <c r="B3" s="148"/>
      <c r="C3" s="148"/>
      <c r="D3" s="148"/>
      <c r="E3" s="148"/>
      <c r="F3" s="148"/>
      <c r="G3" s="148"/>
      <c r="H3" s="149" t="s">
        <v>144</v>
      </c>
      <c r="I3" s="150"/>
    </row>
    <row r="4" spans="1:9" ht="12">
      <c r="A4" s="151"/>
      <c r="B4" s="152"/>
      <c r="C4" s="153" t="s">
        <v>127</v>
      </c>
      <c r="D4" s="154"/>
      <c r="E4" s="154"/>
      <c r="F4" s="155"/>
      <c r="G4" s="153" t="s">
        <v>128</v>
      </c>
      <c r="H4" s="155"/>
      <c r="I4" s="156"/>
    </row>
    <row r="5" spans="1:9" ht="12" customHeight="1">
      <c r="A5" s="157" t="s">
        <v>145</v>
      </c>
      <c r="B5" s="158"/>
      <c r="C5" s="159" t="s">
        <v>146</v>
      </c>
      <c r="D5" s="159" t="s">
        <v>56</v>
      </c>
      <c r="E5" s="159" t="s">
        <v>147</v>
      </c>
      <c r="F5" s="159" t="s">
        <v>148</v>
      </c>
      <c r="G5" s="159" t="s">
        <v>146</v>
      </c>
      <c r="H5" s="159" t="s">
        <v>56</v>
      </c>
      <c r="I5" s="160" t="s">
        <v>118</v>
      </c>
    </row>
    <row r="6" spans="1:9" ht="12">
      <c r="A6" s="161"/>
      <c r="B6" s="162"/>
      <c r="C6" s="163"/>
      <c r="D6" s="163" t="s">
        <v>120</v>
      </c>
      <c r="E6" s="163"/>
      <c r="F6" s="164" t="s">
        <v>149</v>
      </c>
      <c r="G6" s="163"/>
      <c r="H6" s="163" t="s">
        <v>120</v>
      </c>
      <c r="I6" s="154" t="s">
        <v>121</v>
      </c>
    </row>
    <row r="7" spans="1:9" ht="12">
      <c r="A7" s="151"/>
      <c r="B7" s="165"/>
      <c r="C7" s="165"/>
      <c r="D7" s="165"/>
      <c r="E7" s="165"/>
      <c r="F7" s="165"/>
      <c r="G7" s="165" t="s">
        <v>60</v>
      </c>
      <c r="H7" s="165"/>
      <c r="I7" s="151"/>
    </row>
    <row r="8" spans="1:9" ht="12">
      <c r="A8" s="156"/>
      <c r="B8" s="166" t="s">
        <v>61</v>
      </c>
      <c r="C8" s="167">
        <v>46473</v>
      </c>
      <c r="D8" s="168">
        <v>100</v>
      </c>
      <c r="E8" s="167">
        <v>45897</v>
      </c>
      <c r="F8" s="169">
        <v>576</v>
      </c>
      <c r="G8" s="170">
        <v>48265</v>
      </c>
      <c r="H8" s="168">
        <v>100</v>
      </c>
      <c r="I8" s="171">
        <v>-1792</v>
      </c>
    </row>
    <row r="9" spans="1:9" ht="12">
      <c r="A9" s="156"/>
      <c r="B9" s="165"/>
      <c r="C9" s="169" t="s">
        <v>150</v>
      </c>
      <c r="D9" s="168"/>
      <c r="E9" s="169" t="s">
        <v>150</v>
      </c>
      <c r="F9" s="169" t="s">
        <v>123</v>
      </c>
      <c r="G9" s="172"/>
      <c r="H9" s="168"/>
      <c r="I9" s="171"/>
    </row>
    <row r="10" spans="1:9" ht="12">
      <c r="A10" s="156">
        <v>12</v>
      </c>
      <c r="B10" s="165" t="s">
        <v>63</v>
      </c>
      <c r="C10" s="167">
        <v>4966</v>
      </c>
      <c r="D10" s="168">
        <v>10.685774535751943</v>
      </c>
      <c r="E10" s="167">
        <v>4890</v>
      </c>
      <c r="F10" s="169">
        <v>76</v>
      </c>
      <c r="G10" s="170">
        <v>5269</v>
      </c>
      <c r="H10" s="168">
        <v>10.916813425877965</v>
      </c>
      <c r="I10" s="171">
        <v>-303</v>
      </c>
    </row>
    <row r="11" spans="1:9" ht="12">
      <c r="A11" s="156">
        <v>13</v>
      </c>
      <c r="B11" s="165" t="s">
        <v>65</v>
      </c>
      <c r="C11" s="169">
        <v>401</v>
      </c>
      <c r="D11" s="168">
        <v>0.8628666107202032</v>
      </c>
      <c r="E11" s="169">
        <v>394</v>
      </c>
      <c r="F11" s="169">
        <v>7</v>
      </c>
      <c r="G11" s="173">
        <v>310</v>
      </c>
      <c r="H11" s="168">
        <v>0.6422873718015125</v>
      </c>
      <c r="I11" s="171">
        <v>91</v>
      </c>
    </row>
    <row r="12" spans="1:9" ht="12">
      <c r="A12" s="156">
        <v>14</v>
      </c>
      <c r="B12" s="165" t="s">
        <v>67</v>
      </c>
      <c r="C12" s="174" t="s">
        <v>152</v>
      </c>
      <c r="D12" s="168" t="s">
        <v>152</v>
      </c>
      <c r="E12" s="174" t="s">
        <v>152</v>
      </c>
      <c r="F12" s="174" t="s">
        <v>152</v>
      </c>
      <c r="G12" s="173">
        <v>495</v>
      </c>
      <c r="H12" s="168">
        <v>1.025587900134673</v>
      </c>
      <c r="I12" s="171" t="s">
        <v>152</v>
      </c>
    </row>
    <row r="13" spans="1:9" ht="12">
      <c r="A13" s="156">
        <v>15</v>
      </c>
      <c r="B13" s="165" t="s">
        <v>70</v>
      </c>
      <c r="C13" s="167">
        <v>1061</v>
      </c>
      <c r="D13" s="168">
        <v>2.2830460697609363</v>
      </c>
      <c r="E13" s="167">
        <v>1021</v>
      </c>
      <c r="F13" s="169">
        <v>40</v>
      </c>
      <c r="G13" s="170">
        <v>1108</v>
      </c>
      <c r="H13" s="168">
        <v>2.29565938050347</v>
      </c>
      <c r="I13" s="171">
        <v>-47</v>
      </c>
    </row>
    <row r="14" spans="1:9" ht="12">
      <c r="A14" s="156">
        <v>16</v>
      </c>
      <c r="B14" s="165" t="s">
        <v>72</v>
      </c>
      <c r="C14" s="169">
        <v>433</v>
      </c>
      <c r="D14" s="168">
        <v>0.9317237966130872</v>
      </c>
      <c r="E14" s="169">
        <v>429</v>
      </c>
      <c r="F14" s="169">
        <v>4</v>
      </c>
      <c r="G14" s="173">
        <v>409</v>
      </c>
      <c r="H14" s="168">
        <v>0.8474049518284472</v>
      </c>
      <c r="I14" s="171">
        <v>24</v>
      </c>
    </row>
    <row r="15" spans="1:9" ht="12">
      <c r="A15" s="156"/>
      <c r="B15" s="165"/>
      <c r="C15" s="169" t="s">
        <v>150</v>
      </c>
      <c r="D15" s="168"/>
      <c r="E15" s="169" t="s">
        <v>150</v>
      </c>
      <c r="F15" s="169" t="s">
        <v>123</v>
      </c>
      <c r="G15" s="175"/>
      <c r="H15" s="168"/>
      <c r="I15" s="171"/>
    </row>
    <row r="16" spans="1:9" ht="12">
      <c r="A16" s="156">
        <v>17</v>
      </c>
      <c r="B16" s="165" t="s">
        <v>74</v>
      </c>
      <c r="C16" s="169">
        <v>604</v>
      </c>
      <c r="D16" s="168">
        <v>1.2996793837281864</v>
      </c>
      <c r="E16" s="169">
        <v>583</v>
      </c>
      <c r="F16" s="169">
        <v>21</v>
      </c>
      <c r="G16" s="173">
        <v>599</v>
      </c>
      <c r="H16" s="168">
        <v>1.241064953900342</v>
      </c>
      <c r="I16" s="171">
        <v>5</v>
      </c>
    </row>
    <row r="17" spans="1:9" ht="12">
      <c r="A17" s="156">
        <v>18</v>
      </c>
      <c r="B17" s="165" t="s">
        <v>76</v>
      </c>
      <c r="C17" s="167">
        <v>1105</v>
      </c>
      <c r="D17" s="168">
        <v>2.377724700363652</v>
      </c>
      <c r="E17" s="167">
        <v>1094</v>
      </c>
      <c r="F17" s="169">
        <v>11</v>
      </c>
      <c r="G17" s="170">
        <v>1061</v>
      </c>
      <c r="H17" s="168">
        <v>2.1982803273593703</v>
      </c>
      <c r="I17" s="171">
        <v>44</v>
      </c>
    </row>
    <row r="18" spans="1:9" ht="12">
      <c r="A18" s="156">
        <v>19</v>
      </c>
      <c r="B18" s="165" t="s">
        <v>78</v>
      </c>
      <c r="C18" s="167">
        <v>1663</v>
      </c>
      <c r="D18" s="168">
        <v>3.5784218793708176</v>
      </c>
      <c r="E18" s="167">
        <v>1635</v>
      </c>
      <c r="F18" s="169">
        <v>28</v>
      </c>
      <c r="G18" s="170">
        <v>1656</v>
      </c>
      <c r="H18" s="168">
        <v>3.431057702268725</v>
      </c>
      <c r="I18" s="171">
        <v>7</v>
      </c>
    </row>
    <row r="19" spans="1:9" ht="12">
      <c r="A19" s="156">
        <v>20</v>
      </c>
      <c r="B19" s="165" t="s">
        <v>80</v>
      </c>
      <c r="C19" s="167">
        <v>3619</v>
      </c>
      <c r="D19" s="168">
        <v>7.787317367073355</v>
      </c>
      <c r="E19" s="167">
        <v>3616</v>
      </c>
      <c r="F19" s="169">
        <v>3</v>
      </c>
      <c r="G19" s="170">
        <v>3696</v>
      </c>
      <c r="H19" s="168">
        <v>7.657722987672226</v>
      </c>
      <c r="I19" s="171">
        <v>-77</v>
      </c>
    </row>
    <row r="20" spans="1:9" ht="12">
      <c r="A20" s="156">
        <v>21</v>
      </c>
      <c r="B20" s="165" t="s">
        <v>82</v>
      </c>
      <c r="C20" s="169">
        <v>403</v>
      </c>
      <c r="D20" s="168">
        <v>0.8671701848385083</v>
      </c>
      <c r="E20" s="169">
        <v>403</v>
      </c>
      <c r="F20" s="168" t="s">
        <v>154</v>
      </c>
      <c r="G20" s="173">
        <v>492</v>
      </c>
      <c r="H20" s="168">
        <v>1.0193722158914327</v>
      </c>
      <c r="I20" s="171">
        <v>-89</v>
      </c>
    </row>
    <row r="21" spans="1:9" ht="12">
      <c r="A21" s="156"/>
      <c r="B21" s="165"/>
      <c r="C21" s="169" t="s">
        <v>150</v>
      </c>
      <c r="D21" s="168"/>
      <c r="E21" s="169" t="s">
        <v>150</v>
      </c>
      <c r="F21" s="169" t="s">
        <v>123</v>
      </c>
      <c r="G21" s="175"/>
      <c r="H21" s="168"/>
      <c r="I21" s="171"/>
    </row>
    <row r="22" spans="1:9" ht="12">
      <c r="A22" s="156">
        <v>22</v>
      </c>
      <c r="B22" s="165" t="s">
        <v>84</v>
      </c>
      <c r="C22" s="167">
        <v>1170</v>
      </c>
      <c r="D22" s="168">
        <v>2.517590859208573</v>
      </c>
      <c r="E22" s="167">
        <v>1161</v>
      </c>
      <c r="F22" s="169">
        <v>9</v>
      </c>
      <c r="G22" s="170">
        <v>1140</v>
      </c>
      <c r="H22" s="168">
        <v>2.3619600124313687</v>
      </c>
      <c r="I22" s="171">
        <v>30</v>
      </c>
    </row>
    <row r="23" spans="1:9" ht="12">
      <c r="A23" s="156">
        <v>23</v>
      </c>
      <c r="B23" s="165" t="s">
        <v>86</v>
      </c>
      <c r="C23" s="169">
        <v>823</v>
      </c>
      <c r="D23" s="168">
        <v>1.7709207496826114</v>
      </c>
      <c r="E23" s="169">
        <v>822</v>
      </c>
      <c r="F23" s="169">
        <v>1</v>
      </c>
      <c r="G23" s="173">
        <v>922</v>
      </c>
      <c r="H23" s="168">
        <v>1.910286957422563</v>
      </c>
      <c r="I23" s="171">
        <v>-99</v>
      </c>
    </row>
    <row r="24" spans="1:9" ht="12">
      <c r="A24" s="156">
        <v>24</v>
      </c>
      <c r="B24" s="165" t="s">
        <v>88</v>
      </c>
      <c r="C24" s="167">
        <v>1423</v>
      </c>
      <c r="D24" s="168">
        <v>3.061992985174187</v>
      </c>
      <c r="E24" s="167">
        <v>1195</v>
      </c>
      <c r="F24" s="169">
        <v>228</v>
      </c>
      <c r="G24" s="170">
        <v>1464</v>
      </c>
      <c r="H24" s="168">
        <v>3.0332539107013363</v>
      </c>
      <c r="I24" s="171">
        <v>-41</v>
      </c>
    </row>
    <row r="25" spans="1:9" ht="12">
      <c r="A25" s="156">
        <v>25</v>
      </c>
      <c r="B25" s="165" t="s">
        <v>90</v>
      </c>
      <c r="C25" s="167">
        <v>958</v>
      </c>
      <c r="D25" s="168">
        <v>2.061412002668216</v>
      </c>
      <c r="E25" s="167">
        <v>952</v>
      </c>
      <c r="F25" s="169">
        <v>6</v>
      </c>
      <c r="G25" s="170">
        <v>1026</v>
      </c>
      <c r="H25" s="168">
        <v>2.125764011188232</v>
      </c>
      <c r="I25" s="171">
        <v>-68</v>
      </c>
    </row>
    <row r="26" spans="1:9" ht="12">
      <c r="A26" s="156">
        <v>26</v>
      </c>
      <c r="B26" s="165" t="s">
        <v>92</v>
      </c>
      <c r="C26" s="167">
        <v>6853</v>
      </c>
      <c r="D26" s="168">
        <v>14.746196716372948</v>
      </c>
      <c r="E26" s="167">
        <v>6848</v>
      </c>
      <c r="F26" s="169">
        <v>5</v>
      </c>
      <c r="G26" s="170">
        <v>6452</v>
      </c>
      <c r="H26" s="168">
        <v>13.367864912462446</v>
      </c>
      <c r="I26" s="171">
        <v>401</v>
      </c>
    </row>
    <row r="27" spans="1:9" ht="12">
      <c r="A27" s="156"/>
      <c r="B27" s="165"/>
      <c r="C27" s="169" t="s">
        <v>150</v>
      </c>
      <c r="D27" s="168"/>
      <c r="E27" s="169" t="s">
        <v>150</v>
      </c>
      <c r="F27" s="169" t="s">
        <v>123</v>
      </c>
      <c r="G27" s="175"/>
      <c r="H27" s="168"/>
      <c r="I27" s="171"/>
    </row>
    <row r="28" spans="1:9" ht="12">
      <c r="A28" s="156">
        <v>27</v>
      </c>
      <c r="B28" s="165" t="s">
        <v>94</v>
      </c>
      <c r="C28" s="169">
        <v>415</v>
      </c>
      <c r="D28" s="168">
        <v>0.89299162954834</v>
      </c>
      <c r="E28" s="169">
        <v>412</v>
      </c>
      <c r="F28" s="169">
        <v>3</v>
      </c>
      <c r="G28" s="173">
        <v>368</v>
      </c>
      <c r="H28" s="168">
        <v>0.7624572671708277</v>
      </c>
      <c r="I28" s="171">
        <v>47</v>
      </c>
    </row>
    <row r="29" spans="1:9" ht="12">
      <c r="A29" s="156">
        <v>28</v>
      </c>
      <c r="B29" s="165" t="s">
        <v>96</v>
      </c>
      <c r="C29" s="167">
        <v>3090</v>
      </c>
      <c r="D29" s="168">
        <v>6.649022012781615</v>
      </c>
      <c r="E29" s="167">
        <v>3039</v>
      </c>
      <c r="F29" s="169">
        <v>51</v>
      </c>
      <c r="G29" s="170">
        <v>3352</v>
      </c>
      <c r="H29" s="168">
        <v>6.944991194447322</v>
      </c>
      <c r="I29" s="171">
        <v>-262</v>
      </c>
    </row>
    <row r="30" spans="1:9" ht="12">
      <c r="A30" s="156">
        <v>29</v>
      </c>
      <c r="B30" s="165" t="s">
        <v>98</v>
      </c>
      <c r="C30" s="167">
        <v>4334</v>
      </c>
      <c r="D30" s="168">
        <v>9.325845114367484</v>
      </c>
      <c r="E30" s="167">
        <v>4310</v>
      </c>
      <c r="F30" s="169">
        <v>24</v>
      </c>
      <c r="G30" s="170">
        <v>5474</v>
      </c>
      <c r="H30" s="168">
        <v>11.341551849166063</v>
      </c>
      <c r="I30" s="171">
        <v>-1140</v>
      </c>
    </row>
    <row r="31" spans="1:9" ht="12">
      <c r="A31" s="156">
        <v>30</v>
      </c>
      <c r="B31" s="165" t="s">
        <v>100</v>
      </c>
      <c r="C31" s="167">
        <v>10718</v>
      </c>
      <c r="D31" s="168">
        <v>23.06285369999785</v>
      </c>
      <c r="E31" s="167">
        <v>10703</v>
      </c>
      <c r="F31" s="169">
        <v>15</v>
      </c>
      <c r="G31" s="170">
        <v>10941</v>
      </c>
      <c r="H31" s="168">
        <v>22.668600435097897</v>
      </c>
      <c r="I31" s="171">
        <v>-223</v>
      </c>
    </row>
    <row r="32" spans="1:9" ht="12">
      <c r="A32" s="156">
        <v>31</v>
      </c>
      <c r="B32" s="165" t="s">
        <v>102</v>
      </c>
      <c r="C32" s="167">
        <v>1103</v>
      </c>
      <c r="D32" s="168">
        <v>2.3734211262453466</v>
      </c>
      <c r="E32" s="167">
        <v>1085</v>
      </c>
      <c r="F32" s="169">
        <v>18</v>
      </c>
      <c r="G32" s="173">
        <v>1041</v>
      </c>
      <c r="H32" s="168">
        <v>2.1568424324044337</v>
      </c>
      <c r="I32" s="171">
        <v>62</v>
      </c>
    </row>
    <row r="33" spans="1:9" ht="12">
      <c r="A33" s="156"/>
      <c r="B33" s="165"/>
      <c r="C33" s="169" t="s">
        <v>150</v>
      </c>
      <c r="D33" s="168"/>
      <c r="E33" s="169" t="s">
        <v>150</v>
      </c>
      <c r="F33" s="169" t="s">
        <v>123</v>
      </c>
      <c r="G33" s="175"/>
      <c r="H33" s="168"/>
      <c r="I33" s="171"/>
    </row>
    <row r="34" spans="1:9" ht="12">
      <c r="A34" s="156">
        <v>32</v>
      </c>
      <c r="B34" s="165" t="s">
        <v>104</v>
      </c>
      <c r="C34" s="174" t="s">
        <v>152</v>
      </c>
      <c r="D34" s="168" t="s">
        <v>152</v>
      </c>
      <c r="E34" s="174" t="s">
        <v>152</v>
      </c>
      <c r="F34" s="174" t="s">
        <v>152</v>
      </c>
      <c r="G34" s="173">
        <v>36</v>
      </c>
      <c r="H34" s="168">
        <v>0.07458821091888532</v>
      </c>
      <c r="I34" s="171" t="s">
        <v>152</v>
      </c>
    </row>
    <row r="35" spans="1:10" ht="12">
      <c r="A35" s="156">
        <v>33</v>
      </c>
      <c r="B35" s="165" t="s">
        <v>106</v>
      </c>
      <c r="C35" s="168" t="s">
        <v>154</v>
      </c>
      <c r="D35" s="168" t="s">
        <v>154</v>
      </c>
      <c r="E35" s="168" t="s">
        <v>154</v>
      </c>
      <c r="F35" s="168" t="s">
        <v>154</v>
      </c>
      <c r="G35" s="168" t="s">
        <v>154</v>
      </c>
      <c r="H35" s="168" t="s">
        <v>154</v>
      </c>
      <c r="I35" s="132" t="s">
        <v>154</v>
      </c>
      <c r="J35" s="176"/>
    </row>
    <row r="36" spans="1:9" ht="12">
      <c r="A36" s="156">
        <v>34</v>
      </c>
      <c r="B36" s="165" t="s">
        <v>109</v>
      </c>
      <c r="C36" s="169">
        <v>809</v>
      </c>
      <c r="D36" s="168">
        <v>1.7407957308544746</v>
      </c>
      <c r="E36" s="169">
        <v>791</v>
      </c>
      <c r="F36" s="169">
        <v>18</v>
      </c>
      <c r="G36" s="173">
        <v>954</v>
      </c>
      <c r="H36" s="168">
        <v>1.976587589350461</v>
      </c>
      <c r="I36" s="171">
        <v>-145</v>
      </c>
    </row>
    <row r="37" spans="1:9" ht="12">
      <c r="A37" s="177"/>
      <c r="B37" s="178"/>
      <c r="C37" s="178"/>
      <c r="D37" s="178"/>
      <c r="E37" s="178"/>
      <c r="F37" s="178"/>
      <c r="G37" s="178"/>
      <c r="H37" s="178"/>
      <c r="I37" s="179" t="s">
        <v>142</v>
      </c>
    </row>
    <row r="38" spans="1:9" ht="12">
      <c r="A38" s="151"/>
      <c r="B38" s="151"/>
      <c r="C38" s="151"/>
      <c r="D38" s="151"/>
      <c r="E38" s="151"/>
      <c r="F38" s="151"/>
      <c r="G38" s="151"/>
      <c r="H38" s="151"/>
      <c r="I38" s="151"/>
    </row>
    <row r="39" spans="1:9" ht="12">
      <c r="A39" s="147"/>
      <c r="B39" s="147"/>
      <c r="C39" s="147"/>
      <c r="D39" s="147"/>
      <c r="E39" s="147"/>
      <c r="F39" s="147"/>
      <c r="G39" s="147"/>
      <c r="H39" s="147"/>
      <c r="I39" s="147"/>
    </row>
    <row r="40" spans="2:7" ht="12">
      <c r="B40" s="180"/>
      <c r="C40" s="151">
        <f>IF(C41-SUM(C43:C69)=0,"","err")</f>
      </c>
      <c r="D40" s="151"/>
      <c r="E40" s="151">
        <f>IF(E41-SUM(E43:E69)=0,"","err")</f>
      </c>
      <c r="F40" s="151">
        <f>IF(F41-SUM(F43:F69)=0,"","err")</f>
      </c>
      <c r="G40" s="176"/>
    </row>
    <row r="41" spans="3:6" ht="12">
      <c r="C41" s="181"/>
      <c r="D41" s="181"/>
      <c r="E41" s="181"/>
      <c r="F41" s="181"/>
    </row>
  </sheetData>
  <mergeCells count="2">
    <mergeCell ref="H3:I3"/>
    <mergeCell ref="A5:B5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:IV16384"/>
    </sheetView>
  </sheetViews>
  <sheetFormatPr defaultColWidth="9.00390625" defaultRowHeight="14.25"/>
  <cols>
    <col min="1" max="1" width="16.375" style="107" customWidth="1"/>
    <col min="2" max="2" width="9.75390625" style="107" customWidth="1"/>
    <col min="3" max="3" width="6.75390625" style="107" customWidth="1"/>
    <col min="4" max="4" width="9.75390625" style="107" customWidth="1"/>
    <col min="5" max="5" width="9.875" style="107" customWidth="1"/>
    <col min="6" max="6" width="9.75390625" style="107" customWidth="1"/>
    <col min="7" max="7" width="6.75390625" style="107" customWidth="1"/>
    <col min="8" max="8" width="11.00390625" style="107" customWidth="1"/>
    <col min="9" max="16384" width="9.00390625" style="107" customWidth="1"/>
  </cols>
  <sheetData>
    <row r="1" spans="1:8" ht="12">
      <c r="A1" s="37" t="s">
        <v>155</v>
      </c>
      <c r="B1" s="2"/>
      <c r="C1" s="2"/>
      <c r="D1" s="2"/>
      <c r="E1" s="2"/>
      <c r="F1" s="2"/>
      <c r="G1" s="2"/>
      <c r="H1" s="2"/>
    </row>
    <row r="2" spans="1:8" ht="12">
      <c r="A2" s="39" t="s">
        <v>112</v>
      </c>
      <c r="B2" s="2"/>
      <c r="C2" s="2"/>
      <c r="D2" s="2"/>
      <c r="E2" s="2"/>
      <c r="F2" s="2"/>
      <c r="G2" s="79"/>
      <c r="H2" s="79"/>
    </row>
    <row r="3" spans="1:8" ht="12">
      <c r="A3" s="108"/>
      <c r="B3" s="108"/>
      <c r="C3" s="108"/>
      <c r="D3" s="108"/>
      <c r="E3" s="108"/>
      <c r="F3" s="108"/>
      <c r="G3" s="182" t="s">
        <v>156</v>
      </c>
      <c r="H3" s="183"/>
    </row>
    <row r="4" spans="1:8" ht="12">
      <c r="A4" s="8"/>
      <c r="B4" s="139" t="s">
        <v>157</v>
      </c>
      <c r="C4" s="119"/>
      <c r="D4" s="119"/>
      <c r="E4" s="184"/>
      <c r="F4" s="139" t="s">
        <v>128</v>
      </c>
      <c r="G4" s="184"/>
      <c r="H4" s="36"/>
    </row>
    <row r="5" spans="1:8" ht="12" customHeight="1">
      <c r="A5" s="11" t="s">
        <v>129</v>
      </c>
      <c r="B5" s="11" t="s">
        <v>146</v>
      </c>
      <c r="C5" s="11" t="s">
        <v>56</v>
      </c>
      <c r="D5" s="11" t="s">
        <v>147</v>
      </c>
      <c r="E5" s="11" t="s">
        <v>148</v>
      </c>
      <c r="F5" s="11" t="s">
        <v>146</v>
      </c>
      <c r="G5" s="11" t="s">
        <v>56</v>
      </c>
      <c r="H5" s="78" t="s">
        <v>118</v>
      </c>
    </row>
    <row r="6" spans="1:8" ht="12">
      <c r="A6" s="185"/>
      <c r="B6" s="186"/>
      <c r="C6" s="186" t="s">
        <v>120</v>
      </c>
      <c r="D6" s="186"/>
      <c r="E6" s="187" t="s">
        <v>149</v>
      </c>
      <c r="F6" s="186"/>
      <c r="G6" s="186" t="s">
        <v>120</v>
      </c>
      <c r="H6" s="92" t="s">
        <v>121</v>
      </c>
    </row>
    <row r="7" spans="1:8" ht="12">
      <c r="A7" s="27"/>
      <c r="B7" s="27"/>
      <c r="C7" s="27"/>
      <c r="D7" s="27"/>
      <c r="E7" s="27"/>
      <c r="F7" s="27"/>
      <c r="G7" s="27"/>
      <c r="H7" s="35"/>
    </row>
    <row r="8" spans="1:8" ht="12">
      <c r="A8" s="27" t="s">
        <v>130</v>
      </c>
      <c r="B8" s="188">
        <v>46473</v>
      </c>
      <c r="C8" s="189">
        <v>100</v>
      </c>
      <c r="D8" s="188">
        <v>45897</v>
      </c>
      <c r="E8" s="190">
        <v>576</v>
      </c>
      <c r="F8" s="188">
        <v>48265</v>
      </c>
      <c r="G8" s="189">
        <v>100</v>
      </c>
      <c r="H8" s="127">
        <v>-1792</v>
      </c>
    </row>
    <row r="9" spans="1:8" ht="12">
      <c r="A9" s="8"/>
      <c r="B9" s="27" t="s">
        <v>124</v>
      </c>
      <c r="C9" s="27"/>
      <c r="D9" s="27" t="s">
        <v>124</v>
      </c>
      <c r="E9" s="27" t="s">
        <v>124</v>
      </c>
      <c r="F9" s="27" t="s">
        <v>124</v>
      </c>
      <c r="G9" s="27"/>
      <c r="H9" s="35"/>
    </row>
    <row r="10" spans="1:8" ht="12">
      <c r="A10" s="27" t="s">
        <v>131</v>
      </c>
      <c r="B10" s="188">
        <v>4491</v>
      </c>
      <c r="C10" s="189">
        <v>9.663675682654445</v>
      </c>
      <c r="D10" s="188">
        <v>3986</v>
      </c>
      <c r="E10" s="190">
        <v>505</v>
      </c>
      <c r="F10" s="188">
        <v>4934</v>
      </c>
      <c r="G10" s="189">
        <v>10.222728685382783</v>
      </c>
      <c r="H10" s="127">
        <v>-443</v>
      </c>
    </row>
    <row r="11" spans="1:8" ht="12">
      <c r="A11" s="27" t="s">
        <v>132</v>
      </c>
      <c r="B11" s="188">
        <v>4437</v>
      </c>
      <c r="C11" s="189">
        <v>9.547479181460202</v>
      </c>
      <c r="D11" s="188">
        <v>4373</v>
      </c>
      <c r="E11" s="190">
        <v>64</v>
      </c>
      <c r="F11" s="188">
        <v>4822</v>
      </c>
      <c r="G11" s="189">
        <v>9.990676473635139</v>
      </c>
      <c r="H11" s="127">
        <v>-385</v>
      </c>
    </row>
    <row r="12" spans="1:8" ht="12">
      <c r="A12" s="27" t="s">
        <v>133</v>
      </c>
      <c r="B12" s="188">
        <v>4007</v>
      </c>
      <c r="C12" s="189">
        <v>8.622210746024574</v>
      </c>
      <c r="D12" s="188">
        <v>4000</v>
      </c>
      <c r="E12" s="190">
        <v>7</v>
      </c>
      <c r="F12" s="188">
        <v>4159</v>
      </c>
      <c r="G12" s="189">
        <v>8.617010255879002</v>
      </c>
      <c r="H12" s="127">
        <v>-152</v>
      </c>
    </row>
    <row r="13" spans="1:8" ht="12">
      <c r="A13" s="27" t="s">
        <v>134</v>
      </c>
      <c r="B13" s="188">
        <v>2856</v>
      </c>
      <c r="C13" s="189">
        <v>6.1455038409399005</v>
      </c>
      <c r="D13" s="188">
        <v>2856</v>
      </c>
      <c r="E13" s="22" t="s">
        <v>158</v>
      </c>
      <c r="F13" s="188">
        <v>3184</v>
      </c>
      <c r="G13" s="189">
        <v>6.596912876825857</v>
      </c>
      <c r="H13" s="127">
        <v>-328</v>
      </c>
    </row>
    <row r="14" spans="1:8" ht="12" customHeight="1">
      <c r="A14" s="27" t="s">
        <v>135</v>
      </c>
      <c r="B14" s="188">
        <v>5724</v>
      </c>
      <c r="C14" s="189">
        <v>12.316829126589633</v>
      </c>
      <c r="D14" s="188">
        <v>5724</v>
      </c>
      <c r="E14" s="22" t="s">
        <v>158</v>
      </c>
      <c r="F14" s="188">
        <v>5641</v>
      </c>
      <c r="G14" s="189">
        <v>11.68755827203978</v>
      </c>
      <c r="H14" s="127">
        <v>83</v>
      </c>
    </row>
    <row r="15" spans="1:8" ht="12">
      <c r="A15" s="27"/>
      <c r="B15" s="27"/>
      <c r="C15" s="27"/>
      <c r="D15" s="27"/>
      <c r="E15" s="27"/>
      <c r="F15" s="27"/>
      <c r="G15" s="27"/>
      <c r="H15" s="35"/>
    </row>
    <row r="16" spans="1:8" ht="12">
      <c r="A16" s="27" t="s">
        <v>136</v>
      </c>
      <c r="B16" s="188">
        <v>5014</v>
      </c>
      <c r="C16" s="189">
        <v>10.789060314591268</v>
      </c>
      <c r="D16" s="188">
        <v>5014</v>
      </c>
      <c r="E16" s="22" t="s">
        <v>158</v>
      </c>
      <c r="F16" s="188">
        <v>4409</v>
      </c>
      <c r="G16" s="189">
        <v>9.134983942815705</v>
      </c>
      <c r="H16" s="127">
        <v>605</v>
      </c>
    </row>
    <row r="17" spans="1:8" ht="12">
      <c r="A17" s="27" t="s">
        <v>137</v>
      </c>
      <c r="B17" s="188">
        <v>1763</v>
      </c>
      <c r="C17" s="189">
        <v>3.7936005852860797</v>
      </c>
      <c r="D17" s="188">
        <v>1763</v>
      </c>
      <c r="E17" s="22" t="s">
        <v>158</v>
      </c>
      <c r="F17" s="188">
        <v>2595</v>
      </c>
      <c r="G17" s="189">
        <v>5.376566870402984</v>
      </c>
      <c r="H17" s="127">
        <v>-832</v>
      </c>
    </row>
    <row r="18" spans="1:8" ht="12">
      <c r="A18" s="27" t="s">
        <v>139</v>
      </c>
      <c r="B18" s="188">
        <v>2603</v>
      </c>
      <c r="C18" s="189">
        <v>5.601101714974286</v>
      </c>
      <c r="D18" s="188">
        <v>2603</v>
      </c>
      <c r="E18" s="22" t="s">
        <v>158</v>
      </c>
      <c r="F18" s="188">
        <v>1374</v>
      </c>
      <c r="G18" s="189">
        <v>2.846783383404123</v>
      </c>
      <c r="H18" s="127">
        <v>1229</v>
      </c>
    </row>
    <row r="19" spans="1:8" ht="12">
      <c r="A19" s="27" t="s">
        <v>140</v>
      </c>
      <c r="B19" s="188">
        <v>5844</v>
      </c>
      <c r="C19" s="189">
        <v>12.575043573687946</v>
      </c>
      <c r="D19" s="188">
        <v>5844</v>
      </c>
      <c r="E19" s="22" t="s">
        <v>158</v>
      </c>
      <c r="F19" s="188">
        <v>7048</v>
      </c>
      <c r="G19" s="189">
        <v>14.602714182119547</v>
      </c>
      <c r="H19" s="127">
        <v>-1204</v>
      </c>
    </row>
    <row r="20" spans="1:8" ht="12">
      <c r="A20" s="27" t="s">
        <v>141</v>
      </c>
      <c r="B20" s="188">
        <v>9734</v>
      </c>
      <c r="C20" s="189">
        <v>20.945495233791664</v>
      </c>
      <c r="D20" s="188">
        <v>9734</v>
      </c>
      <c r="E20" s="22" t="s">
        <v>158</v>
      </c>
      <c r="F20" s="188">
        <v>10099</v>
      </c>
      <c r="G20" s="189">
        <v>20.924065057495078</v>
      </c>
      <c r="H20" s="127">
        <v>-365</v>
      </c>
    </row>
    <row r="21" spans="1:8" ht="12">
      <c r="A21" s="191"/>
      <c r="B21" s="191"/>
      <c r="C21" s="191"/>
      <c r="D21" s="191"/>
      <c r="E21" s="191"/>
      <c r="F21" s="191"/>
      <c r="G21" s="191"/>
      <c r="H21" s="84" t="s">
        <v>142</v>
      </c>
    </row>
    <row r="22" spans="1:8" ht="12">
      <c r="A22" s="115"/>
      <c r="B22" s="115"/>
      <c r="C22" s="115"/>
      <c r="D22" s="115"/>
      <c r="E22" s="115"/>
      <c r="F22" s="115"/>
      <c r="G22" s="115"/>
      <c r="H22" s="115"/>
    </row>
  </sheetData>
  <mergeCells count="1">
    <mergeCell ref="G3:H3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1" sqref="A1:IV16384"/>
    </sheetView>
  </sheetViews>
  <sheetFormatPr defaultColWidth="9.00390625" defaultRowHeight="14.25"/>
  <cols>
    <col min="1" max="1" width="3.75390625" style="107" customWidth="1"/>
    <col min="2" max="2" width="14.375" style="107" customWidth="1"/>
    <col min="3" max="3" width="12.75390625" style="107" customWidth="1"/>
    <col min="4" max="4" width="6.75390625" style="107" customWidth="1"/>
    <col min="5" max="5" width="12.75390625" style="107" customWidth="1"/>
    <col min="6" max="6" width="6.75390625" style="107" customWidth="1"/>
    <col min="7" max="7" width="15.75390625" style="107" customWidth="1"/>
    <col min="8" max="8" width="7.25390625" style="107" customWidth="1"/>
    <col min="9" max="16384" width="9.00390625" style="107" customWidth="1"/>
  </cols>
  <sheetData>
    <row r="1" spans="1:8" ht="12">
      <c r="A1" s="37" t="s">
        <v>159</v>
      </c>
      <c r="B1" s="37"/>
      <c r="C1" s="37"/>
      <c r="D1" s="37"/>
      <c r="E1" s="37"/>
      <c r="F1" s="37"/>
      <c r="G1" s="37"/>
      <c r="H1" s="37"/>
    </row>
    <row r="2" spans="1:8" ht="12">
      <c r="A2" s="39" t="s">
        <v>112</v>
      </c>
      <c r="B2" s="37"/>
      <c r="C2" s="37"/>
      <c r="D2" s="37"/>
      <c r="E2" s="37"/>
      <c r="F2" s="37"/>
      <c r="G2" s="37"/>
      <c r="H2" s="37"/>
    </row>
    <row r="3" spans="1:8" ht="12">
      <c r="A3" s="40"/>
      <c r="B3" s="40"/>
      <c r="C3" s="40"/>
      <c r="D3" s="40"/>
      <c r="E3" s="40"/>
      <c r="F3" s="40"/>
      <c r="G3" s="182" t="s">
        <v>160</v>
      </c>
      <c r="H3" s="183"/>
    </row>
    <row r="4" spans="1:8" ht="12">
      <c r="A4" s="36"/>
      <c r="B4" s="96"/>
      <c r="C4" s="36"/>
      <c r="D4" s="93"/>
      <c r="E4" s="36"/>
      <c r="F4" s="93"/>
      <c r="G4" s="192"/>
      <c r="H4" s="9" t="s">
        <v>118</v>
      </c>
    </row>
    <row r="5" spans="1:8" ht="12">
      <c r="A5" s="79"/>
      <c r="B5" s="96" t="s">
        <v>115</v>
      </c>
      <c r="C5" s="193" t="s">
        <v>161</v>
      </c>
      <c r="D5" s="44" t="s">
        <v>56</v>
      </c>
      <c r="E5" s="193" t="s">
        <v>128</v>
      </c>
      <c r="F5" s="44" t="s">
        <v>56</v>
      </c>
      <c r="G5" s="192" t="s">
        <v>162</v>
      </c>
      <c r="H5" s="9" t="s">
        <v>163</v>
      </c>
    </row>
    <row r="6" spans="1:8" ht="12">
      <c r="A6" s="117"/>
      <c r="B6" s="93"/>
      <c r="C6" s="95"/>
      <c r="D6" s="95" t="s">
        <v>120</v>
      </c>
      <c r="E6" s="95"/>
      <c r="F6" s="95" t="s">
        <v>120</v>
      </c>
      <c r="G6" s="45" t="s">
        <v>164</v>
      </c>
      <c r="H6" s="119" t="s">
        <v>59</v>
      </c>
    </row>
    <row r="7" spans="1:8" ht="12">
      <c r="A7" s="36"/>
      <c r="B7" s="96"/>
      <c r="C7" s="96"/>
      <c r="D7" s="96"/>
      <c r="E7" s="96"/>
      <c r="F7" s="96"/>
      <c r="G7" s="96"/>
      <c r="H7" s="36"/>
    </row>
    <row r="8" spans="1:8" ht="12">
      <c r="A8" s="80"/>
      <c r="B8" s="98" t="s">
        <v>61</v>
      </c>
      <c r="C8" s="194">
        <v>169908673</v>
      </c>
      <c r="D8" s="195">
        <v>100</v>
      </c>
      <c r="E8" s="196">
        <v>183574265</v>
      </c>
      <c r="F8" s="195">
        <v>100</v>
      </c>
      <c r="G8" s="54">
        <v>-13665592</v>
      </c>
      <c r="H8" s="56">
        <v>-7.44417633920528</v>
      </c>
    </row>
    <row r="9" spans="1:8" ht="12">
      <c r="A9" s="80"/>
      <c r="B9" s="96"/>
      <c r="C9" s="67" t="s">
        <v>165</v>
      </c>
      <c r="D9" s="67"/>
      <c r="E9" s="67" t="s">
        <v>124</v>
      </c>
      <c r="F9" s="67"/>
      <c r="G9" s="54"/>
      <c r="H9" s="56"/>
    </row>
    <row r="10" spans="1:8" ht="12">
      <c r="A10" s="80">
        <v>12</v>
      </c>
      <c r="B10" s="96" t="s">
        <v>63</v>
      </c>
      <c r="C10" s="194">
        <v>6925602</v>
      </c>
      <c r="D10" s="195">
        <v>4.076073267901986</v>
      </c>
      <c r="E10" s="196">
        <v>7417352</v>
      </c>
      <c r="F10" s="195">
        <v>4.040518424518818</v>
      </c>
      <c r="G10" s="54">
        <v>-491750</v>
      </c>
      <c r="H10" s="56">
        <v>-6.629724462314853</v>
      </c>
    </row>
    <row r="11" spans="1:8" ht="12">
      <c r="A11" s="80">
        <v>13</v>
      </c>
      <c r="B11" s="96" t="s">
        <v>65</v>
      </c>
      <c r="C11" s="194">
        <v>1064291</v>
      </c>
      <c r="D11" s="195">
        <v>0.6263900371936869</v>
      </c>
      <c r="E11" s="196">
        <v>977401</v>
      </c>
      <c r="F11" s="195">
        <v>0.5324281156729676</v>
      </c>
      <c r="G11" s="54">
        <v>86890</v>
      </c>
      <c r="H11" s="56">
        <v>8.889902915998654</v>
      </c>
    </row>
    <row r="12" spans="1:8" ht="12">
      <c r="A12" s="80">
        <v>14</v>
      </c>
      <c r="B12" s="96" t="s">
        <v>67</v>
      </c>
      <c r="C12" s="197" t="s">
        <v>151</v>
      </c>
      <c r="D12" s="195" t="s">
        <v>151</v>
      </c>
      <c r="E12" s="196">
        <v>905584</v>
      </c>
      <c r="F12" s="195">
        <v>0.4933066189860545</v>
      </c>
      <c r="G12" s="54" t="s">
        <v>151</v>
      </c>
      <c r="H12" s="56" t="s">
        <v>151</v>
      </c>
    </row>
    <row r="13" spans="1:8" ht="12">
      <c r="A13" s="80">
        <v>15</v>
      </c>
      <c r="B13" s="96" t="s">
        <v>70</v>
      </c>
      <c r="C13" s="194">
        <v>1080724</v>
      </c>
      <c r="D13" s="195">
        <v>0.636061703571777</v>
      </c>
      <c r="E13" s="196">
        <v>968873</v>
      </c>
      <c r="F13" s="195">
        <v>0.5277825843399129</v>
      </c>
      <c r="G13" s="54">
        <v>111851</v>
      </c>
      <c r="H13" s="56">
        <v>11.54444390544478</v>
      </c>
    </row>
    <row r="14" spans="1:8" ht="12">
      <c r="A14" s="80">
        <v>16</v>
      </c>
      <c r="B14" s="96" t="s">
        <v>72</v>
      </c>
      <c r="C14" s="194">
        <v>546582</v>
      </c>
      <c r="D14" s="195">
        <v>0.32169164195638206</v>
      </c>
      <c r="E14" s="196">
        <v>563953</v>
      </c>
      <c r="F14" s="195">
        <v>0.30720700420617236</v>
      </c>
      <c r="G14" s="54">
        <v>-17371</v>
      </c>
      <c r="H14" s="56">
        <v>-3.0802212241091014</v>
      </c>
    </row>
    <row r="15" spans="1:8" ht="12">
      <c r="A15" s="80"/>
      <c r="B15" s="96"/>
      <c r="C15" s="67" t="s">
        <v>165</v>
      </c>
      <c r="D15" s="195"/>
      <c r="E15" s="67"/>
      <c r="F15" s="195"/>
      <c r="G15" s="54"/>
      <c r="H15" s="56"/>
    </row>
    <row r="16" spans="1:8" ht="12">
      <c r="A16" s="80">
        <v>17</v>
      </c>
      <c r="B16" s="96" t="s">
        <v>74</v>
      </c>
      <c r="C16" s="194">
        <v>701169</v>
      </c>
      <c r="D16" s="195">
        <v>0.4126740487226335</v>
      </c>
      <c r="E16" s="196">
        <v>819515</v>
      </c>
      <c r="F16" s="195">
        <v>0.44642150684901283</v>
      </c>
      <c r="G16" s="54">
        <v>-118346</v>
      </c>
      <c r="H16" s="56">
        <v>-14.440980335930398</v>
      </c>
    </row>
    <row r="17" spans="1:8" ht="12">
      <c r="A17" s="80">
        <v>18</v>
      </c>
      <c r="B17" s="96" t="s">
        <v>76</v>
      </c>
      <c r="C17" s="194">
        <v>3178432</v>
      </c>
      <c r="D17" s="195">
        <v>1.8706708397398877</v>
      </c>
      <c r="E17" s="196">
        <v>3141084</v>
      </c>
      <c r="F17" s="195">
        <v>1.7110699040521828</v>
      </c>
      <c r="G17" s="54">
        <v>37348</v>
      </c>
      <c r="H17" s="56">
        <v>1.1890162759098453</v>
      </c>
    </row>
    <row r="18" spans="1:8" ht="12">
      <c r="A18" s="80">
        <v>19</v>
      </c>
      <c r="B18" s="96" t="s">
        <v>78</v>
      </c>
      <c r="C18" s="194">
        <v>3030199</v>
      </c>
      <c r="D18" s="195">
        <v>1.7834280890416936</v>
      </c>
      <c r="E18" s="196">
        <v>3292271</v>
      </c>
      <c r="F18" s="195">
        <v>1.793427308560925</v>
      </c>
      <c r="G18" s="54">
        <v>-262072</v>
      </c>
      <c r="H18" s="56">
        <v>-7.960219556652535</v>
      </c>
    </row>
    <row r="19" spans="1:8" ht="12">
      <c r="A19" s="80">
        <v>20</v>
      </c>
      <c r="B19" s="96" t="s">
        <v>80</v>
      </c>
      <c r="C19" s="194">
        <v>22038344</v>
      </c>
      <c r="D19" s="195">
        <v>12.970699853561918</v>
      </c>
      <c r="E19" s="196">
        <v>22615671</v>
      </c>
      <c r="F19" s="195">
        <v>12.319630423142373</v>
      </c>
      <c r="G19" s="54">
        <v>-577327</v>
      </c>
      <c r="H19" s="56">
        <v>-2.5527741361288814</v>
      </c>
    </row>
    <row r="20" spans="1:8" ht="12">
      <c r="A20" s="80">
        <v>21</v>
      </c>
      <c r="B20" s="96" t="s">
        <v>82</v>
      </c>
      <c r="C20" s="194">
        <v>18296597</v>
      </c>
      <c r="D20" s="195">
        <v>10.768489140045252</v>
      </c>
      <c r="E20" s="196">
        <v>23197824</v>
      </c>
      <c r="F20" s="195">
        <v>12.636751671047136</v>
      </c>
      <c r="G20" s="54">
        <v>-4901227</v>
      </c>
      <c r="H20" s="56">
        <v>-21.12796010522366</v>
      </c>
    </row>
    <row r="21" spans="1:8" ht="12">
      <c r="A21" s="80"/>
      <c r="B21" s="96"/>
      <c r="C21" s="67" t="s">
        <v>165</v>
      </c>
      <c r="D21" s="195"/>
      <c r="E21" s="67"/>
      <c r="F21" s="195"/>
      <c r="G21" s="54"/>
      <c r="H21" s="56"/>
    </row>
    <row r="22" spans="1:8" ht="12">
      <c r="A22" s="80">
        <v>22</v>
      </c>
      <c r="B22" s="96" t="s">
        <v>84</v>
      </c>
      <c r="C22" s="194">
        <v>2475798</v>
      </c>
      <c r="D22" s="195">
        <v>1.457134563107323</v>
      </c>
      <c r="E22" s="196">
        <v>2840451</v>
      </c>
      <c r="F22" s="195">
        <v>1.5473034850500424</v>
      </c>
      <c r="G22" s="54">
        <v>-364653</v>
      </c>
      <c r="H22" s="56">
        <v>-12.837855678552454</v>
      </c>
    </row>
    <row r="23" spans="1:8" ht="12">
      <c r="A23" s="80">
        <v>23</v>
      </c>
      <c r="B23" s="96" t="s">
        <v>86</v>
      </c>
      <c r="C23" s="194">
        <v>2866970</v>
      </c>
      <c r="D23" s="195">
        <v>1.6873594204340587</v>
      </c>
      <c r="E23" s="196">
        <v>4160346</v>
      </c>
      <c r="F23" s="195">
        <v>2.266301324970578</v>
      </c>
      <c r="G23" s="54">
        <v>-1293376</v>
      </c>
      <c r="H23" s="56">
        <v>-31.08818353088902</v>
      </c>
    </row>
    <row r="24" spans="1:8" ht="12">
      <c r="A24" s="80">
        <v>24</v>
      </c>
      <c r="B24" s="96" t="s">
        <v>88</v>
      </c>
      <c r="C24" s="194">
        <v>2458906</v>
      </c>
      <c r="D24" s="195">
        <v>1.4471927516025036</v>
      </c>
      <c r="E24" s="196">
        <v>2595149</v>
      </c>
      <c r="F24" s="195">
        <v>1.413678001107617</v>
      </c>
      <c r="G24" s="54">
        <v>-136243</v>
      </c>
      <c r="H24" s="56">
        <v>-5.249910506101962</v>
      </c>
    </row>
    <row r="25" spans="1:8" ht="12">
      <c r="A25" s="80">
        <v>25</v>
      </c>
      <c r="B25" s="96" t="s">
        <v>90</v>
      </c>
      <c r="C25" s="194">
        <v>2663497</v>
      </c>
      <c r="D25" s="195">
        <v>1.5676050862924462</v>
      </c>
      <c r="E25" s="196">
        <v>3192116</v>
      </c>
      <c r="F25" s="195">
        <v>1.7388690075921045</v>
      </c>
      <c r="G25" s="54">
        <v>-528619</v>
      </c>
      <c r="H25" s="56">
        <v>-16.560143804297837</v>
      </c>
    </row>
    <row r="26" spans="1:8" ht="12">
      <c r="A26" s="80">
        <v>26</v>
      </c>
      <c r="B26" s="96" t="s">
        <v>92</v>
      </c>
      <c r="C26" s="194">
        <v>32130717</v>
      </c>
      <c r="D26" s="195">
        <v>18.91058086246133</v>
      </c>
      <c r="E26" s="196">
        <v>34070883</v>
      </c>
      <c r="F26" s="195">
        <v>18.559727312540243</v>
      </c>
      <c r="G26" s="54">
        <v>-1940166</v>
      </c>
      <c r="H26" s="56">
        <v>-5.6944987307784185</v>
      </c>
    </row>
    <row r="27" spans="1:8" ht="12">
      <c r="A27" s="80"/>
      <c r="B27" s="96"/>
      <c r="C27" s="67" t="s">
        <v>165</v>
      </c>
      <c r="D27" s="195"/>
      <c r="E27" s="67"/>
      <c r="F27" s="195"/>
      <c r="G27" s="54"/>
      <c r="H27" s="56"/>
    </row>
    <row r="28" spans="1:8" ht="12">
      <c r="A28" s="80">
        <v>27</v>
      </c>
      <c r="B28" s="96" t="s">
        <v>94</v>
      </c>
      <c r="C28" s="194">
        <v>945441</v>
      </c>
      <c r="D28" s="195">
        <v>0.5564406944664914</v>
      </c>
      <c r="E28" s="196">
        <v>894364</v>
      </c>
      <c r="F28" s="195">
        <v>0.4871946511674717</v>
      </c>
      <c r="G28" s="54">
        <v>51077</v>
      </c>
      <c r="H28" s="56">
        <v>5.710985683681365</v>
      </c>
    </row>
    <row r="29" spans="1:8" ht="12">
      <c r="A29" s="80">
        <v>28</v>
      </c>
      <c r="B29" s="96" t="s">
        <v>96</v>
      </c>
      <c r="C29" s="194">
        <v>5851407</v>
      </c>
      <c r="D29" s="195">
        <v>3.4438542169062787</v>
      </c>
      <c r="E29" s="196">
        <v>6931689</v>
      </c>
      <c r="F29" s="195">
        <v>3.775959010376536</v>
      </c>
      <c r="G29" s="54">
        <v>-1080282</v>
      </c>
      <c r="H29" s="56">
        <v>-15.584686502813383</v>
      </c>
    </row>
    <row r="30" spans="1:8" ht="12">
      <c r="A30" s="80">
        <v>29</v>
      </c>
      <c r="B30" s="96" t="s">
        <v>98</v>
      </c>
      <c r="C30" s="194">
        <v>9723556</v>
      </c>
      <c r="D30" s="195">
        <v>5.7228132197819</v>
      </c>
      <c r="E30" s="196">
        <v>12183514</v>
      </c>
      <c r="F30" s="195">
        <v>6.636831148418325</v>
      </c>
      <c r="G30" s="54">
        <v>-2459958</v>
      </c>
      <c r="H30" s="56">
        <v>-20.19087432410715</v>
      </c>
    </row>
    <row r="31" spans="1:8" ht="12">
      <c r="A31" s="80">
        <v>30</v>
      </c>
      <c r="B31" s="96" t="s">
        <v>100</v>
      </c>
      <c r="C31" s="194">
        <v>50256317</v>
      </c>
      <c r="D31" s="195">
        <v>29.578429466046153</v>
      </c>
      <c r="E31" s="196">
        <v>50021233</v>
      </c>
      <c r="F31" s="195">
        <v>27.248499673960293</v>
      </c>
      <c r="G31" s="54">
        <v>235084</v>
      </c>
      <c r="H31" s="56">
        <v>0.4699684232093999</v>
      </c>
    </row>
    <row r="32" spans="1:8" ht="12">
      <c r="A32" s="80">
        <v>31</v>
      </c>
      <c r="B32" s="96" t="s">
        <v>102</v>
      </c>
      <c r="C32" s="194">
        <v>1623648</v>
      </c>
      <c r="D32" s="195">
        <v>0.9556004242349654</v>
      </c>
      <c r="E32" s="196">
        <v>1402462</v>
      </c>
      <c r="F32" s="195">
        <v>0.7639752772535954</v>
      </c>
      <c r="G32" s="54">
        <v>221186</v>
      </c>
      <c r="H32" s="56">
        <v>15.77126510379604</v>
      </c>
    </row>
    <row r="33" spans="1:8" ht="12">
      <c r="A33" s="80"/>
      <c r="B33" s="96"/>
      <c r="C33" s="67" t="s">
        <v>165</v>
      </c>
      <c r="D33" s="195"/>
      <c r="E33" s="67"/>
      <c r="F33" s="195"/>
      <c r="G33" s="54"/>
      <c r="H33" s="56"/>
    </row>
    <row r="34" spans="1:9" ht="12">
      <c r="A34" s="80">
        <v>32</v>
      </c>
      <c r="B34" s="96" t="s">
        <v>104</v>
      </c>
      <c r="C34" s="197" t="s">
        <v>151</v>
      </c>
      <c r="D34" s="195" t="s">
        <v>151</v>
      </c>
      <c r="E34" s="196">
        <v>32515</v>
      </c>
      <c r="F34" s="195">
        <v>0.017712177684600833</v>
      </c>
      <c r="G34" s="54" t="s">
        <v>151</v>
      </c>
      <c r="H34" s="56" t="s">
        <v>151</v>
      </c>
      <c r="I34" s="198"/>
    </row>
    <row r="35" spans="1:9" ht="12">
      <c r="A35" s="80">
        <v>33</v>
      </c>
      <c r="B35" s="96" t="s">
        <v>106</v>
      </c>
      <c r="C35" s="58" t="s">
        <v>153</v>
      </c>
      <c r="D35" s="58" t="s">
        <v>153</v>
      </c>
      <c r="E35" s="58" t="s">
        <v>153</v>
      </c>
      <c r="F35" s="58" t="s">
        <v>153</v>
      </c>
      <c r="G35" s="54" t="s">
        <v>153</v>
      </c>
      <c r="H35" s="64" t="s">
        <v>153</v>
      </c>
      <c r="I35" s="199"/>
    </row>
    <row r="36" spans="1:9" ht="12">
      <c r="A36" s="80">
        <v>34</v>
      </c>
      <c r="B36" s="96" t="s">
        <v>109</v>
      </c>
      <c r="C36" s="194">
        <v>1148298</v>
      </c>
      <c r="D36" s="195">
        <v>0.6758324808999009</v>
      </c>
      <c r="E36" s="196">
        <v>1350015</v>
      </c>
      <c r="F36" s="195">
        <v>0.7354053685030415</v>
      </c>
      <c r="G36" s="54">
        <v>-201717</v>
      </c>
      <c r="H36" s="56">
        <v>-14.941833979622448</v>
      </c>
      <c r="I36" s="200"/>
    </row>
    <row r="37" spans="1:8" ht="12">
      <c r="A37" s="40"/>
      <c r="B37" s="133"/>
      <c r="C37" s="133"/>
      <c r="D37" s="133"/>
      <c r="E37" s="133"/>
      <c r="F37" s="133"/>
      <c r="G37" s="133"/>
      <c r="H37" s="84" t="s">
        <v>124</v>
      </c>
    </row>
    <row r="38" spans="1:8" ht="12">
      <c r="A38" s="36"/>
      <c r="B38" s="36"/>
      <c r="C38" s="36"/>
      <c r="D38" s="36"/>
      <c r="E38" s="36"/>
      <c r="F38" s="36"/>
      <c r="G38" s="36"/>
      <c r="H38" s="36"/>
    </row>
  </sheetData>
  <mergeCells count="1">
    <mergeCell ref="G3:H3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A1" sqref="A1:IV16384"/>
    </sheetView>
  </sheetViews>
  <sheetFormatPr defaultColWidth="9.00390625" defaultRowHeight="14.25"/>
  <cols>
    <col min="1" max="1" width="17.125" style="2" customWidth="1"/>
    <col min="2" max="2" width="15.375" style="2" customWidth="1"/>
    <col min="3" max="3" width="6.75390625" style="2" customWidth="1"/>
    <col min="4" max="4" width="15.375" style="2" customWidth="1"/>
    <col min="5" max="16384" width="10.75390625" style="2" customWidth="1"/>
  </cols>
  <sheetData>
    <row r="1" spans="1:4" ht="12">
      <c r="A1" s="37" t="s">
        <v>166</v>
      </c>
      <c r="D1" s="66"/>
    </row>
    <row r="2" ht="12">
      <c r="A2" s="39" t="s">
        <v>112</v>
      </c>
    </row>
    <row r="3" spans="1:6" ht="12">
      <c r="A3" s="108"/>
      <c r="B3" s="108"/>
      <c r="C3" s="108"/>
      <c r="D3" s="108"/>
      <c r="E3" s="182" t="s">
        <v>167</v>
      </c>
      <c r="F3" s="182"/>
    </row>
    <row r="4" spans="1:6" ht="12">
      <c r="A4" s="11"/>
      <c r="B4" s="139" t="s">
        <v>168</v>
      </c>
      <c r="C4" s="119"/>
      <c r="D4" s="119"/>
      <c r="E4" s="119"/>
      <c r="F4" s="119"/>
    </row>
    <row r="5" spans="1:6" ht="12">
      <c r="A5" s="44" t="s">
        <v>129</v>
      </c>
      <c r="B5" s="44" t="s">
        <v>169</v>
      </c>
      <c r="C5" s="44" t="s">
        <v>56</v>
      </c>
      <c r="D5" s="44" t="s">
        <v>170</v>
      </c>
      <c r="E5" s="44" t="s">
        <v>171</v>
      </c>
      <c r="F5" s="78" t="s">
        <v>172</v>
      </c>
    </row>
    <row r="6" spans="1:6" ht="12">
      <c r="A6" s="93"/>
      <c r="B6" s="95" t="s">
        <v>173</v>
      </c>
      <c r="C6" s="95" t="s">
        <v>59</v>
      </c>
      <c r="D6" s="95" t="s">
        <v>174</v>
      </c>
      <c r="E6" s="95" t="s">
        <v>175</v>
      </c>
      <c r="F6" s="92" t="s">
        <v>176</v>
      </c>
    </row>
    <row r="7" spans="1:6" ht="12">
      <c r="A7" s="96"/>
      <c r="B7" s="96"/>
      <c r="C7" s="96"/>
      <c r="D7" s="96"/>
      <c r="E7" s="96"/>
      <c r="F7" s="36"/>
    </row>
    <row r="8" spans="1:6" ht="12">
      <c r="A8" s="67" t="s">
        <v>130</v>
      </c>
      <c r="B8" s="194">
        <v>169908673</v>
      </c>
      <c r="C8" s="195">
        <v>100</v>
      </c>
      <c r="D8" s="194">
        <v>164378398</v>
      </c>
      <c r="E8" s="194">
        <v>5326041</v>
      </c>
      <c r="F8" s="201">
        <v>204234</v>
      </c>
    </row>
    <row r="9" spans="1:6" ht="12">
      <c r="A9" s="96"/>
      <c r="B9" s="58"/>
      <c r="C9" s="67"/>
      <c r="D9" s="58"/>
      <c r="E9" s="58"/>
      <c r="F9" s="61"/>
    </row>
    <row r="10" spans="1:6" ht="12">
      <c r="A10" s="67" t="s">
        <v>131</v>
      </c>
      <c r="B10" s="194">
        <v>4611486</v>
      </c>
      <c r="C10" s="195">
        <v>2.71409688427147</v>
      </c>
      <c r="D10" s="194">
        <v>3644640</v>
      </c>
      <c r="E10" s="194">
        <v>949351</v>
      </c>
      <c r="F10" s="201">
        <v>17495</v>
      </c>
    </row>
    <row r="11" spans="1:6" ht="12">
      <c r="A11" s="67" t="s">
        <v>132</v>
      </c>
      <c r="B11" s="194">
        <v>7454633</v>
      </c>
      <c r="C11" s="195">
        <v>4.387435242931949</v>
      </c>
      <c r="D11" s="194">
        <v>6278312</v>
      </c>
      <c r="E11" s="194">
        <v>1129871</v>
      </c>
      <c r="F11" s="201">
        <v>46450</v>
      </c>
    </row>
    <row r="12" spans="1:6" ht="12">
      <c r="A12" s="67" t="s">
        <v>133</v>
      </c>
      <c r="B12" s="194">
        <v>7255645</v>
      </c>
      <c r="C12" s="195">
        <v>4.270320562152822</v>
      </c>
      <c r="D12" s="194">
        <v>6161348</v>
      </c>
      <c r="E12" s="194">
        <v>1073730</v>
      </c>
      <c r="F12" s="201">
        <v>20567</v>
      </c>
    </row>
    <row r="13" spans="1:6" ht="12">
      <c r="A13" s="67" t="s">
        <v>134</v>
      </c>
      <c r="B13" s="194">
        <v>5644708</v>
      </c>
      <c r="C13" s="195">
        <v>3.322201215708394</v>
      </c>
      <c r="D13" s="194">
        <v>5284410</v>
      </c>
      <c r="E13" s="194">
        <v>357133</v>
      </c>
      <c r="F13" s="201">
        <v>3165</v>
      </c>
    </row>
    <row r="14" spans="1:6" ht="12">
      <c r="A14" s="67" t="s">
        <v>135</v>
      </c>
      <c r="B14" s="194">
        <v>16542561</v>
      </c>
      <c r="C14" s="195">
        <v>9.736148666171973</v>
      </c>
      <c r="D14" s="194">
        <v>15986747</v>
      </c>
      <c r="E14" s="194">
        <v>439609</v>
      </c>
      <c r="F14" s="201">
        <v>116205</v>
      </c>
    </row>
    <row r="15" spans="1:6" ht="12">
      <c r="A15" s="67"/>
      <c r="B15" s="58"/>
      <c r="C15" s="195"/>
      <c r="D15" s="58"/>
      <c r="E15" s="58"/>
      <c r="F15" s="61"/>
    </row>
    <row r="16" spans="1:6" ht="12">
      <c r="A16" s="67" t="s">
        <v>136</v>
      </c>
      <c r="B16" s="194">
        <v>31269092</v>
      </c>
      <c r="C16" s="195">
        <v>18.40347019836945</v>
      </c>
      <c r="D16" s="194">
        <v>30474952</v>
      </c>
      <c r="E16" s="194">
        <v>793788</v>
      </c>
      <c r="F16" s="202">
        <v>352</v>
      </c>
    </row>
    <row r="17" spans="1:6" ht="12">
      <c r="A17" s="67" t="s">
        <v>137</v>
      </c>
      <c r="B17" s="194">
        <v>3591344</v>
      </c>
      <c r="C17" s="195">
        <v>2.11369080611912</v>
      </c>
      <c r="D17" s="194">
        <v>3591344</v>
      </c>
      <c r="E17" s="22" t="s">
        <v>177</v>
      </c>
      <c r="F17" s="61" t="s">
        <v>177</v>
      </c>
    </row>
    <row r="18" spans="1:6" ht="12">
      <c r="A18" s="67" t="s">
        <v>139</v>
      </c>
      <c r="B18" s="194">
        <v>7518223</v>
      </c>
      <c r="C18" s="195">
        <v>4.424861231186238</v>
      </c>
      <c r="D18" s="194">
        <v>7275933</v>
      </c>
      <c r="E18" s="194">
        <v>242290</v>
      </c>
      <c r="F18" s="61" t="s">
        <v>177</v>
      </c>
    </row>
    <row r="19" spans="1:6" ht="12">
      <c r="A19" s="67" t="s">
        <v>140</v>
      </c>
      <c r="B19" s="194">
        <v>29871078</v>
      </c>
      <c r="C19" s="195">
        <v>17.580666997499296</v>
      </c>
      <c r="D19" s="194">
        <v>29749639</v>
      </c>
      <c r="E19" s="194">
        <v>121439</v>
      </c>
      <c r="F19" s="61" t="s">
        <v>177</v>
      </c>
    </row>
    <row r="20" spans="1:6" ht="12">
      <c r="A20" s="67" t="s">
        <v>141</v>
      </c>
      <c r="B20" s="194">
        <v>56149903</v>
      </c>
      <c r="C20" s="195">
        <v>33.04710819558929</v>
      </c>
      <c r="D20" s="194">
        <v>55931073</v>
      </c>
      <c r="E20" s="194">
        <v>218830</v>
      </c>
      <c r="F20" s="61" t="s">
        <v>177</v>
      </c>
    </row>
    <row r="21" spans="1:6" ht="12">
      <c r="A21" s="133"/>
      <c r="B21" s="133"/>
      <c r="C21" s="133"/>
      <c r="D21" s="133"/>
      <c r="E21" s="133"/>
      <c r="F21" s="40"/>
    </row>
    <row r="22" spans="1:6" ht="12">
      <c r="A22" s="115"/>
      <c r="B22" s="115"/>
      <c r="C22" s="115"/>
      <c r="D22" s="115"/>
      <c r="E22" s="115"/>
      <c r="F22" s="115"/>
    </row>
    <row r="24" spans="1:5" ht="12">
      <c r="A24" s="108"/>
      <c r="B24" s="108"/>
      <c r="C24" s="108"/>
      <c r="D24" s="108"/>
      <c r="E24" s="108"/>
    </row>
    <row r="25" spans="1:5" ht="12">
      <c r="A25" s="44"/>
      <c r="B25" s="139" t="s">
        <v>178</v>
      </c>
      <c r="C25" s="45"/>
      <c r="D25" s="44" t="s">
        <v>169</v>
      </c>
      <c r="E25" s="78" t="s">
        <v>162</v>
      </c>
    </row>
    <row r="26" spans="1:5" ht="12">
      <c r="A26" s="44" t="s">
        <v>129</v>
      </c>
      <c r="B26" s="44" t="s">
        <v>169</v>
      </c>
      <c r="C26" s="44" t="s">
        <v>56</v>
      </c>
      <c r="D26" s="44" t="s">
        <v>173</v>
      </c>
      <c r="E26" s="78" t="s">
        <v>179</v>
      </c>
    </row>
    <row r="27" spans="1:5" ht="12">
      <c r="A27" s="93"/>
      <c r="B27" s="95" t="s">
        <v>173</v>
      </c>
      <c r="C27" s="95" t="s">
        <v>59</v>
      </c>
      <c r="D27" s="95" t="s">
        <v>180</v>
      </c>
      <c r="E27" s="92" t="s">
        <v>59</v>
      </c>
    </row>
    <row r="28" spans="1:5" ht="12">
      <c r="A28" s="96"/>
      <c r="B28" s="96"/>
      <c r="C28" s="96"/>
      <c r="D28" s="67"/>
      <c r="E28" s="36"/>
    </row>
    <row r="29" spans="1:5" ht="12">
      <c r="A29" s="67" t="s">
        <v>130</v>
      </c>
      <c r="B29" s="196">
        <v>183574265</v>
      </c>
      <c r="C29" s="195">
        <v>100</v>
      </c>
      <c r="D29" s="69">
        <v>-13665592</v>
      </c>
      <c r="E29" s="56">
        <v>-7.44417633920528</v>
      </c>
    </row>
    <row r="30" spans="1:5" ht="12">
      <c r="A30" s="96"/>
      <c r="B30" s="58" t="s">
        <v>124</v>
      </c>
      <c r="C30" s="67"/>
      <c r="D30" s="54"/>
      <c r="E30" s="56"/>
    </row>
    <row r="31" spans="1:5" ht="12">
      <c r="A31" s="67" t="s">
        <v>131</v>
      </c>
      <c r="B31" s="196">
        <v>5525903</v>
      </c>
      <c r="C31" s="195">
        <v>3.0101730218012857</v>
      </c>
      <c r="D31" s="69">
        <v>-914417</v>
      </c>
      <c r="E31" s="56">
        <v>-16.547829377388638</v>
      </c>
    </row>
    <row r="32" spans="1:5" ht="12">
      <c r="A32" s="67" t="s">
        <v>132</v>
      </c>
      <c r="B32" s="196">
        <v>8017019</v>
      </c>
      <c r="C32" s="195">
        <v>4.367180225398151</v>
      </c>
      <c r="D32" s="54">
        <v>-562386</v>
      </c>
      <c r="E32" s="56">
        <v>-7.0149016735522265</v>
      </c>
    </row>
    <row r="33" spans="1:5" ht="12">
      <c r="A33" s="67" t="s">
        <v>133</v>
      </c>
      <c r="B33" s="196">
        <v>8434636</v>
      </c>
      <c r="C33" s="195">
        <v>4.594672352358322</v>
      </c>
      <c r="D33" s="54">
        <v>-1178991</v>
      </c>
      <c r="E33" s="56">
        <v>-13.977971307831186</v>
      </c>
    </row>
    <row r="34" spans="1:5" ht="12">
      <c r="A34" s="67" t="s">
        <v>134</v>
      </c>
      <c r="B34" s="196">
        <v>7587497</v>
      </c>
      <c r="C34" s="195">
        <v>4.133202984634039</v>
      </c>
      <c r="D34" s="54">
        <v>-1942789</v>
      </c>
      <c r="E34" s="56">
        <v>-25.605136977319397</v>
      </c>
    </row>
    <row r="35" spans="1:5" ht="12">
      <c r="A35" s="67" t="s">
        <v>135</v>
      </c>
      <c r="B35" s="196">
        <v>13823025</v>
      </c>
      <c r="C35" s="195">
        <v>7.5299361814141</v>
      </c>
      <c r="D35" s="54">
        <v>2719536</v>
      </c>
      <c r="E35" s="56">
        <v>19.67395703907068</v>
      </c>
    </row>
    <row r="36" spans="1:5" ht="12">
      <c r="A36" s="67"/>
      <c r="B36" s="58"/>
      <c r="C36" s="195"/>
      <c r="D36" s="54"/>
      <c r="E36" s="56"/>
    </row>
    <row r="37" spans="1:5" ht="12">
      <c r="A37" s="67" t="s">
        <v>136</v>
      </c>
      <c r="B37" s="196">
        <v>13525943</v>
      </c>
      <c r="C37" s="195">
        <v>7.368104129410515</v>
      </c>
      <c r="D37" s="54">
        <v>17743149</v>
      </c>
      <c r="E37" s="56">
        <v>131.1786468418505</v>
      </c>
    </row>
    <row r="38" spans="1:5" ht="12">
      <c r="A38" s="67" t="s">
        <v>137</v>
      </c>
      <c r="B38" s="196">
        <v>29326325</v>
      </c>
      <c r="C38" s="195">
        <v>15.97518312275416</v>
      </c>
      <c r="D38" s="54">
        <v>-25734981</v>
      </c>
      <c r="E38" s="56">
        <v>-87.75385596388227</v>
      </c>
    </row>
    <row r="39" spans="1:5" ht="12">
      <c r="A39" s="67" t="s">
        <v>139</v>
      </c>
      <c r="B39" s="196">
        <v>5730395</v>
      </c>
      <c r="C39" s="195">
        <v>3.121567720834944</v>
      </c>
      <c r="D39" s="54">
        <v>1787828</v>
      </c>
      <c r="E39" s="56">
        <v>31.199036017586923</v>
      </c>
    </row>
    <row r="40" spans="1:5" ht="12">
      <c r="A40" s="67" t="s">
        <v>140</v>
      </c>
      <c r="B40" s="196">
        <v>35243126</v>
      </c>
      <c r="C40" s="195">
        <v>19.198293399131956</v>
      </c>
      <c r="D40" s="54">
        <v>-5372048</v>
      </c>
      <c r="E40" s="56">
        <v>-15.242824941238187</v>
      </c>
    </row>
    <row r="41" spans="1:5" ht="12">
      <c r="A41" s="67" t="s">
        <v>141</v>
      </c>
      <c r="B41" s="196">
        <v>56360396</v>
      </c>
      <c r="C41" s="195">
        <v>30.701686862262527</v>
      </c>
      <c r="D41" s="54">
        <v>-210493</v>
      </c>
      <c r="E41" s="56">
        <v>-0.37347679388200183</v>
      </c>
    </row>
    <row r="42" spans="1:5" ht="12">
      <c r="A42" s="133"/>
      <c r="B42" s="133"/>
      <c r="C42" s="133"/>
      <c r="D42" s="71"/>
      <c r="E42" s="34" t="s">
        <v>142</v>
      </c>
    </row>
    <row r="43" spans="1:5" ht="12">
      <c r="A43" s="115"/>
      <c r="B43" s="115"/>
      <c r="C43" s="115"/>
      <c r="D43" s="115"/>
      <c r="E43" s="115"/>
    </row>
  </sheetData>
  <mergeCells count="1">
    <mergeCell ref="E3:F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dcterms:created xsi:type="dcterms:W3CDTF">2001-02-20T07:02:00Z</dcterms:created>
  <dcterms:modified xsi:type="dcterms:W3CDTF">2007-03-19T02:09:17Z</dcterms:modified>
  <cp:category/>
  <cp:version/>
  <cp:contentType/>
  <cp:contentStatus/>
</cp:coreProperties>
</file>