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7067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<sst xmlns="http://schemas.openxmlformats.org/spreadsheetml/2006/main" count="16" uniqueCount="16">
  <si>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計</t>
  </si>
  <si>
    <t>年度</t>
  </si>
  <si>
    <t>学校数</t>
  </si>
  <si>
    <t>学級数</t>
  </si>
  <si>
    <t>在学者数</t>
  </si>
  <si>
    <t>教員数</t>
  </si>
  <si>
    <t>教員1人あたりの生徒数</t>
  </si>
  <si>
    <t>小学部</t>
  </si>
  <si>
    <t>中学部</t>
  </si>
  <si>
    <t>高等部</t>
  </si>
  <si>
    <t>18年度</t>
  </si>
  <si>
    <t>17年度</t>
  </si>
  <si>
    <t>16年度</t>
  </si>
  <si>
    <t>15年度</t>
  </si>
  <si>
    <t>14年度</t>
  </si>
  <si>
    <t>表７　養護学校の状況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</si>
</sst>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#;\-#,###"/>
    <numFmt numFmtId="178" formatCode="#,###;\-#,###;&quot;-&quot;"/>
    <numFmt numFmtId="179" formatCode="0_ "/>
    <numFmt numFmtId="180" formatCode="#,##0.0;\-#,##0.0;&quot;-&quot;"/>
    <numFmt numFmtId="181" formatCode="#,##0_ "/>
    <numFmt numFmtId="182" formatCode="0.0_ "/>
    <numFmt numFmtId="183" formatCode="0.0_);[Red]\(0.0\)"/>
    <numFmt numFmtId="184" formatCode="0.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7">
    <font>
      <sz val="9"/>
      <name val="ＭＳ Ｐ明朝"/>
      <family val="1"/>
    </font>
    <font>
      <u val="single"/>
      <sz val="12"/>
      <color indexed="12"/>
      <name val="明朝"/>
      <family val="1"/>
    </font>
    <font>
      <sz val="12"/>
      <name val="明朝"/>
      <family val="1"/>
    </font>
    <font>
      <u val="single"/>
      <sz val="12"/>
      <color indexed="36"/>
      <name val="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49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177" fontId="6" fillId="0" borderId="2" xfId="21" applyNumberFormat="1" applyFont="1" applyFill="1" applyBorder="1" applyAlignment="1" applyProtection="1">
      <alignment horizontal="right" vertical="center"/>
      <protection locked="0"/>
    </xf>
    <xf numFmtId="177" fontId="6" fillId="0" borderId="0" xfId="21" applyNumberFormat="1" applyFont="1" applyFill="1" applyBorder="1" applyAlignment="1" applyProtection="1">
      <alignment horizontal="right" vertical="center"/>
      <protection locked="0"/>
    </xf>
    <xf numFmtId="177" fontId="6" fillId="0" borderId="3" xfId="21" applyNumberFormat="1" applyFont="1" applyFill="1" applyBorder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>
      <alignment horizontal="right" vertical="center"/>
    </xf>
    <xf numFmtId="37" fontId="6" fillId="0" borderId="4" xfId="21" applyFont="1" applyFill="1" applyBorder="1" applyAlignment="1" applyProtection="1">
      <alignment horizontal="right" vertical="center"/>
      <protection locked="0"/>
    </xf>
    <xf numFmtId="184" fontId="6" fillId="0" borderId="4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178" fontId="6" fillId="0" borderId="6" xfId="21" applyNumberFormat="1" applyFont="1" applyFill="1" applyBorder="1" applyAlignment="1" applyProtection="1">
      <alignment vertical="center"/>
      <protection locked="0"/>
    </xf>
    <xf numFmtId="178" fontId="6" fillId="0" borderId="7" xfId="21" applyNumberFormat="1" applyFont="1" applyFill="1" applyBorder="1" applyAlignment="1" applyProtection="1">
      <alignment vertical="center"/>
      <protection locked="0"/>
    </xf>
    <xf numFmtId="178" fontId="6" fillId="0" borderId="3" xfId="21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182" fontId="6" fillId="0" borderId="7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178" fontId="6" fillId="0" borderId="6" xfId="0" applyNumberFormat="1" applyFont="1" applyBorder="1" applyAlignment="1" applyProtection="1">
      <alignment vertical="center"/>
      <protection locked="0"/>
    </xf>
    <xf numFmtId="178" fontId="6" fillId="0" borderId="7" xfId="0" applyNumberFormat="1" applyFont="1" applyBorder="1" applyAlignment="1" applyProtection="1">
      <alignment vertical="center"/>
      <protection locked="0"/>
    </xf>
    <xf numFmtId="0" fontId="6" fillId="0" borderId="9" xfId="0" applyFont="1" applyBorder="1" applyAlignment="1">
      <alignment horizontal="center" vertical="center"/>
    </xf>
    <xf numFmtId="178" fontId="6" fillId="0" borderId="10" xfId="0" applyNumberFormat="1" applyFont="1" applyBorder="1" applyAlignment="1" applyProtection="1">
      <alignment vertical="center"/>
      <protection locked="0"/>
    </xf>
    <xf numFmtId="178" fontId="6" fillId="0" borderId="9" xfId="0" applyNumberFormat="1" applyFont="1" applyBorder="1" applyAlignment="1" applyProtection="1">
      <alignment vertical="center"/>
      <protection locked="0"/>
    </xf>
    <xf numFmtId="178" fontId="6" fillId="0" borderId="11" xfId="21" applyNumberFormat="1" applyFont="1" applyFill="1" applyBorder="1" applyAlignment="1" applyProtection="1">
      <alignment vertical="center"/>
      <protection locked="0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82" fontId="6" fillId="0" borderId="9" xfId="0" applyNumberFormat="1" applyFont="1" applyBorder="1" applyAlignment="1">
      <alignment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77" fontId="6" fillId="2" borderId="15" xfId="21" applyNumberFormat="1" applyFont="1" applyFill="1" applyBorder="1" applyAlignment="1" applyProtection="1">
      <alignment horizontal="center" vertical="center"/>
      <protection locked="0"/>
    </xf>
    <xf numFmtId="177" fontId="6" fillId="2" borderId="3" xfId="21" applyNumberFormat="1" applyFont="1" applyFill="1" applyBorder="1" applyAlignment="1" applyProtection="1">
      <alignment horizontal="center" vertical="center"/>
      <protection locked="0"/>
    </xf>
    <xf numFmtId="177" fontId="6" fillId="2" borderId="11" xfId="21" applyNumberFormat="1" applyFont="1" applyFill="1" applyBorder="1" applyAlignment="1" applyProtection="1">
      <alignment horizontal="center" vertical="center"/>
      <protection locked="0"/>
    </xf>
    <xf numFmtId="177" fontId="6" fillId="2" borderId="4" xfId="21" applyNumberFormat="1" applyFont="1" applyFill="1" applyBorder="1" applyAlignment="1" applyProtection="1">
      <alignment horizontal="center" vertical="center"/>
      <protection locked="0"/>
    </xf>
    <xf numFmtId="177" fontId="6" fillId="2" borderId="7" xfId="21" applyNumberFormat="1" applyFont="1" applyFill="1" applyBorder="1" applyAlignment="1" applyProtection="1">
      <alignment horizontal="center" vertical="center"/>
      <protection locked="0"/>
    </xf>
    <xf numFmtId="177" fontId="6" fillId="2" borderId="9" xfId="21" applyNumberFormat="1" applyFont="1" applyFill="1" applyBorder="1" applyAlignment="1" applyProtection="1">
      <alignment horizontal="center" vertical="center"/>
      <protection locked="0"/>
    </xf>
    <xf numFmtId="177" fontId="6" fillId="2" borderId="1" xfId="21" applyNumberFormat="1" applyFont="1" applyFill="1" applyBorder="1" applyAlignment="1" applyProtection="1">
      <alignment horizontal="center" vertical="center"/>
      <protection locked="0"/>
    </xf>
    <xf numFmtId="177" fontId="6" fillId="2" borderId="16" xfId="21" applyNumberFormat="1" applyFont="1" applyFill="1" applyBorder="1" applyAlignment="1" applyProtection="1">
      <alignment horizontal="center" vertical="center"/>
      <protection locked="0"/>
    </xf>
    <xf numFmtId="37" fontId="6" fillId="2" borderId="4" xfId="21" applyFont="1" applyFill="1" applyBorder="1" applyAlignment="1" applyProtection="1">
      <alignment horizontal="center" vertical="center"/>
      <protection locked="0"/>
    </xf>
    <xf numFmtId="37" fontId="6" fillId="2" borderId="7" xfId="21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77" fontId="6" fillId="2" borderId="17" xfId="21" applyNumberFormat="1" applyFont="1" applyFill="1" applyBorder="1" applyAlignment="1" applyProtection="1">
      <alignment horizontal="center" vertical="center"/>
      <protection locked="0"/>
    </xf>
    <xf numFmtId="177" fontId="6" fillId="2" borderId="18" xfId="21" applyNumberFormat="1" applyFont="1" applyFill="1" applyBorder="1" applyAlignment="1" applyProtection="1">
      <alignment horizontal="center" vertical="center"/>
      <protection locked="0"/>
    </xf>
    <xf numFmtId="177" fontId="6" fillId="2" borderId="19" xfId="21" applyNumberFormat="1" applyFont="1" applyFill="1" applyBorder="1" applyAlignment="1" applyProtection="1">
      <alignment horizontal="center" vertical="center"/>
      <protection locked="0"/>
    </xf>
    <xf numFmtId="177" fontId="6" fillId="2" borderId="20" xfId="21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# 養護学校の市町別学校数、学級数、在学者数、教員数及び職員数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9" max="9" width="10.33203125" style="0" bestFit="1" customWidth="1"/>
  </cols>
  <sheetData>
    <row r="1" ht="11.25">
      <c r="A1" t="s">
        <v>15</v>
      </c>
    </row>
    <row r="2" spans="1:9" ht="11.25">
      <c r="A2" s="27" t="s">
        <v>1</v>
      </c>
      <c r="B2" s="30" t="s">
        <v>2</v>
      </c>
      <c r="C2" s="33" t="s">
        <v>3</v>
      </c>
      <c r="D2" s="46" t="s">
        <v>4</v>
      </c>
      <c r="E2" s="47"/>
      <c r="F2" s="47"/>
      <c r="G2" s="48"/>
      <c r="H2" s="38" t="s">
        <v>5</v>
      </c>
      <c r="I2" s="25" t="s">
        <v>6</v>
      </c>
    </row>
    <row r="3" spans="1:9" ht="11.25">
      <c r="A3" s="28"/>
      <c r="B3" s="31"/>
      <c r="C3" s="34"/>
      <c r="D3" s="36" t="s">
        <v>0</v>
      </c>
      <c r="E3" s="40" t="s">
        <v>7</v>
      </c>
      <c r="F3" s="42" t="s">
        <v>8</v>
      </c>
      <c r="G3" s="44" t="s">
        <v>9</v>
      </c>
      <c r="H3" s="39"/>
      <c r="I3" s="26"/>
    </row>
    <row r="4" spans="1:9" ht="11.25">
      <c r="A4" s="29"/>
      <c r="B4" s="32"/>
      <c r="C4" s="35"/>
      <c r="D4" s="37"/>
      <c r="E4" s="41"/>
      <c r="F4" s="43"/>
      <c r="G4" s="45"/>
      <c r="H4" s="39"/>
      <c r="I4" s="26"/>
    </row>
    <row r="5" spans="1:9" ht="11.25">
      <c r="A5" s="1" t="s">
        <v>10</v>
      </c>
      <c r="B5" s="2">
        <v>2</v>
      </c>
      <c r="C5" s="3">
        <v>93</v>
      </c>
      <c r="D5" s="4">
        <f>SUM(E5:G5)</f>
        <v>370</v>
      </c>
      <c r="E5" s="5">
        <v>106</v>
      </c>
      <c r="F5" s="5">
        <v>66</v>
      </c>
      <c r="G5" s="5">
        <v>198</v>
      </c>
      <c r="H5" s="6">
        <v>200</v>
      </c>
      <c r="I5" s="7">
        <f>D5/H5</f>
        <v>1.85</v>
      </c>
    </row>
    <row r="6" spans="1:9" ht="11.25">
      <c r="A6" s="8" t="s">
        <v>11</v>
      </c>
      <c r="B6" s="9">
        <v>2</v>
      </c>
      <c r="C6" s="10">
        <v>97</v>
      </c>
      <c r="D6" s="11">
        <f>E6+F6+G6</f>
        <v>381</v>
      </c>
      <c r="E6" s="12">
        <v>113</v>
      </c>
      <c r="F6" s="12">
        <v>54</v>
      </c>
      <c r="G6" s="13">
        <v>214</v>
      </c>
      <c r="H6" s="10">
        <v>214</v>
      </c>
      <c r="I6" s="14">
        <f>D6/H6</f>
        <v>1.780373831775701</v>
      </c>
    </row>
    <row r="7" spans="1:9" ht="11.25">
      <c r="A7" s="15" t="s">
        <v>12</v>
      </c>
      <c r="B7" s="16">
        <v>2</v>
      </c>
      <c r="C7" s="17">
        <v>104</v>
      </c>
      <c r="D7" s="11">
        <f>E7+F7+G7</f>
        <v>402</v>
      </c>
      <c r="E7" s="12">
        <v>109</v>
      </c>
      <c r="F7" s="12">
        <v>75</v>
      </c>
      <c r="G7" s="13">
        <v>218</v>
      </c>
      <c r="H7" s="17">
        <v>225</v>
      </c>
      <c r="I7" s="14">
        <f>D7/H7</f>
        <v>1.7866666666666666</v>
      </c>
    </row>
    <row r="8" spans="1:9" ht="11.25">
      <c r="A8" s="15" t="s">
        <v>13</v>
      </c>
      <c r="B8" s="16">
        <v>2</v>
      </c>
      <c r="C8" s="17">
        <v>101</v>
      </c>
      <c r="D8" s="11">
        <f>E8+F8+G8</f>
        <v>368</v>
      </c>
      <c r="E8" s="12">
        <v>104</v>
      </c>
      <c r="F8" s="12">
        <v>77</v>
      </c>
      <c r="G8" s="13">
        <v>187</v>
      </c>
      <c r="H8" s="17">
        <v>219</v>
      </c>
      <c r="I8" s="14">
        <f>D8/H8</f>
        <v>1.6803652968036529</v>
      </c>
    </row>
    <row r="9" spans="1:9" ht="11.25">
      <c r="A9" s="18" t="s">
        <v>14</v>
      </c>
      <c r="B9" s="19">
        <v>2</v>
      </c>
      <c r="C9" s="20">
        <v>103</v>
      </c>
      <c r="D9" s="21">
        <f>E9+F9+G9</f>
        <v>373</v>
      </c>
      <c r="E9" s="22">
        <v>96</v>
      </c>
      <c r="F9" s="22">
        <v>97</v>
      </c>
      <c r="G9" s="23">
        <v>180</v>
      </c>
      <c r="H9" s="20">
        <v>219</v>
      </c>
      <c r="I9" s="24">
        <f>D9/H9</f>
        <v>1.7031963470319635</v>
      </c>
    </row>
  </sheetData>
  <mergeCells count="10">
    <mergeCell ref="I2:I4"/>
    <mergeCell ref="A2:A4"/>
    <mergeCell ref="B2:B4"/>
    <mergeCell ref="C2:C4"/>
    <mergeCell ref="D3:D4"/>
    <mergeCell ref="H2:H4"/>
    <mergeCell ref="E3:E4"/>
    <mergeCell ref="F3:F4"/>
    <mergeCell ref="G3:G4"/>
    <mergeCell ref="D2:G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2006-08-30T23:57:57Z</dcterms:created>
  <dcterms:modified xsi:type="dcterms:W3CDTF">2006-08-31T00:14:14Z</dcterms:modified>
  <cp:category/>
  <cp:version/>
  <cp:contentType/>
  <cp:contentStatus/>
</cp:coreProperties>
</file>