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704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<sst xmlns="http://schemas.openxmlformats.org/spreadsheetml/2006/main" count="48" uniqueCount="28">
  <si>
    <t>年度</t>
  </si>
  <si>
    <t>計</t>
  </si>
  <si>
    <t>男</t>
  </si>
  <si>
    <t>女</t>
  </si>
  <si>
    <t>16年度</t>
  </si>
  <si>
    <t>15年度</t>
  </si>
  <si>
    <t>14年度</t>
  </si>
  <si>
    <t>13年度</t>
  </si>
  <si>
    <t>12年度</t>
  </si>
  <si>
    <t>-</t>
  </si>
  <si>
    <t>卒　業　者　数</t>
  </si>
  <si>
    <t>高等学校等進学者
(A)</t>
  </si>
  <si>
    <t>専修学校（高等課程）進学者
(B)</t>
  </si>
  <si>
    <t>専修学校（一般
課程）等入学者
(C)</t>
  </si>
  <si>
    <t>公共職業能力開発施設等入学者
(D)</t>
  </si>
  <si>
    <t>就　　職　　者</t>
  </si>
  <si>
    <t>左記以外の者</t>
  </si>
  <si>
    <t>死亡・不詳の者</t>
  </si>
  <si>
    <t>左記Aのうち
他県への進学者
（再掲）</t>
  </si>
  <si>
    <t>左記A･B･C･Dのうち就職している者 (再掲)</t>
  </si>
  <si>
    <t>高等学校等進学率</t>
  </si>
  <si>
    <t>専修学校
(高等課程)
進学率
(%)</t>
  </si>
  <si>
    <t>就　職　率
(%)</t>
  </si>
  <si>
    <t>計</t>
  </si>
  <si>
    <t>男</t>
  </si>
  <si>
    <t>女</t>
  </si>
  <si>
    <t>-</t>
  </si>
  <si>
    <t>表４　中学校の進路別卒業状況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</si>
</sst>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#;\-#,###"/>
    <numFmt numFmtId="178" formatCode="#,###;\-#,###;&quot;-&quot;"/>
    <numFmt numFmtId="179" formatCode="0_ "/>
    <numFmt numFmtId="180" formatCode="#,##0.0;\-#,##0.0;&quot;-&quot;"/>
    <numFmt numFmtId="181" formatCode="#,##0_ "/>
    <numFmt numFmtId="182" formatCode="0.0_ "/>
    <numFmt numFmtId="183" formatCode="0.0_);[Red]\(0.0\)"/>
  </numFmts>
  <fonts count="7">
    <font>
      <sz val="9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10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176" fontId="5" fillId="0" borderId="4" xfId="0" applyNumberFormat="1" applyFont="1" applyBorder="1" applyAlignment="1" applyProtection="1">
      <alignment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7" fontId="5" fillId="2" borderId="7" xfId="0" applyNumberFormat="1" applyFont="1" applyFill="1" applyBorder="1" applyAlignment="1" applyProtection="1">
      <alignment horizontal="center" vertical="center"/>
      <protection locked="0"/>
    </xf>
    <xf numFmtId="177" fontId="5" fillId="2" borderId="8" xfId="0" applyNumberFormat="1" applyFont="1" applyFill="1" applyBorder="1" applyAlignment="1" applyProtection="1">
      <alignment horizontal="center" vertical="center"/>
      <protection locked="0"/>
    </xf>
    <xf numFmtId="177" fontId="5" fillId="2" borderId="9" xfId="0" applyNumberFormat="1" applyFont="1" applyFill="1" applyBorder="1" applyAlignment="1" applyProtection="1">
      <alignment horizontal="center" vertical="center"/>
      <protection locked="0"/>
    </xf>
    <xf numFmtId="177" fontId="5" fillId="2" borderId="10" xfId="0" applyNumberFormat="1" applyFont="1" applyFill="1" applyBorder="1" applyAlignment="1" applyProtection="1">
      <alignment horizontal="center" vertical="center"/>
      <protection locked="0"/>
    </xf>
    <xf numFmtId="177" fontId="5" fillId="2" borderId="11" xfId="0" applyNumberFormat="1" applyFont="1" applyFill="1" applyBorder="1" applyAlignment="1" applyProtection="1">
      <alignment horizontal="center" vertical="center"/>
      <protection locked="0"/>
    </xf>
    <xf numFmtId="177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80" fontId="5" fillId="0" borderId="17" xfId="0" applyNumberFormat="1" applyFont="1" applyFill="1" applyBorder="1" applyAlignment="1" applyProtection="1">
      <alignment vertical="center"/>
      <protection locked="0"/>
    </xf>
    <xf numFmtId="182" fontId="0" fillId="0" borderId="17" xfId="0" applyNumberFormat="1" applyBorder="1" applyAlignment="1">
      <alignment/>
    </xf>
    <xf numFmtId="182" fontId="0" fillId="0" borderId="18" xfId="0" applyNumberFormat="1" applyBorder="1" applyAlignment="1">
      <alignment/>
    </xf>
    <xf numFmtId="180" fontId="5" fillId="0" borderId="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Border="1" applyAlignment="1" applyProtection="1">
      <alignment vertical="center"/>
      <protection locked="0"/>
    </xf>
    <xf numFmtId="182" fontId="0" fillId="0" borderId="0" xfId="0" applyNumberFormat="1" applyBorder="1" applyAlignment="1">
      <alignment/>
    </xf>
    <xf numFmtId="182" fontId="0" fillId="0" borderId="16" xfId="0" applyNumberFormat="1" applyBorder="1" applyAlignment="1">
      <alignment/>
    </xf>
    <xf numFmtId="180" fontId="5" fillId="0" borderId="0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Alignment="1" applyProtection="1">
      <alignment horizontal="right" vertical="center"/>
      <protection locked="0"/>
    </xf>
    <xf numFmtId="180" fontId="5" fillId="0" borderId="1" xfId="0" applyNumberFormat="1" applyFont="1" applyBorder="1" applyAlignment="1" applyProtection="1">
      <alignment vertical="center"/>
      <protection locked="0"/>
    </xf>
    <xf numFmtId="0" fontId="5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 applyProtection="1">
      <alignment vertical="center"/>
      <protection locked="0"/>
    </xf>
    <xf numFmtId="176" fontId="5" fillId="0" borderId="3" xfId="0" applyNumberFormat="1" applyFont="1" applyFill="1" applyBorder="1" applyAlignment="1" applyProtection="1">
      <alignment vertical="center"/>
      <protection locked="0"/>
    </xf>
    <xf numFmtId="176" fontId="5" fillId="0" borderId="22" xfId="0" applyNumberFormat="1" applyFont="1" applyFill="1" applyBorder="1" applyAlignment="1" applyProtection="1">
      <alignment vertical="center"/>
      <protection locked="0"/>
    </xf>
    <xf numFmtId="176" fontId="5" fillId="0" borderId="23" xfId="0" applyNumberFormat="1" applyFont="1" applyBorder="1" applyAlignment="1" applyProtection="1">
      <alignment vertical="center"/>
      <protection locked="0"/>
    </xf>
    <xf numFmtId="176" fontId="5" fillId="0" borderId="24" xfId="0" applyNumberFormat="1" applyFont="1" applyBorder="1" applyAlignment="1" applyProtection="1">
      <alignment vertical="center"/>
      <protection locked="0"/>
    </xf>
    <xf numFmtId="180" fontId="5" fillId="0" borderId="23" xfId="0" applyNumberFormat="1" applyFont="1" applyBorder="1" applyAlignment="1" applyProtection="1">
      <alignment vertical="center"/>
      <protection locked="0"/>
    </xf>
    <xf numFmtId="182" fontId="0" fillId="0" borderId="23" xfId="0" applyNumberFormat="1" applyBorder="1" applyAlignment="1">
      <alignment/>
    </xf>
    <xf numFmtId="182" fontId="0" fillId="0" borderId="24" xfId="0" applyNumberFormat="1" applyBorder="1" applyAlignment="1">
      <alignment/>
    </xf>
    <xf numFmtId="180" fontId="5" fillId="0" borderId="4" xfId="0" applyNumberFormat="1" applyFont="1" applyBorder="1" applyAlignment="1" applyProtection="1">
      <alignment horizontal="right" vertical="center"/>
      <protection locked="0"/>
    </xf>
    <xf numFmtId="180" fontId="5" fillId="0" borderId="20" xfId="0" applyNumberFormat="1" applyFont="1" applyBorder="1" applyAlignment="1">
      <alignment vertical="center"/>
    </xf>
    <xf numFmtId="177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7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7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177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33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35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177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77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77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40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17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9" max="9" width="8.83203125" style="0" customWidth="1"/>
    <col min="10" max="10" width="8.66015625" style="0" customWidth="1"/>
    <col min="11" max="11" width="8.83203125" style="0" customWidth="1"/>
    <col min="12" max="12" width="8.5" style="0" customWidth="1"/>
    <col min="13" max="14" width="8.83203125" style="0" customWidth="1"/>
  </cols>
  <sheetData>
    <row r="1" spans="1:7" ht="11.25">
      <c r="A1" s="8" t="s">
        <v>27</v>
      </c>
      <c r="F1" s="1"/>
      <c r="G1" s="1"/>
    </row>
    <row r="2" spans="1:29" ht="11.25" customHeight="1">
      <c r="A2" s="95" t="s">
        <v>0</v>
      </c>
      <c r="B2" s="98" t="s">
        <v>10</v>
      </c>
      <c r="C2" s="99"/>
      <c r="D2" s="100"/>
      <c r="E2" s="60" t="s">
        <v>11</v>
      </c>
      <c r="F2" s="61"/>
      <c r="G2" s="62"/>
      <c r="H2" s="50" t="s">
        <v>12</v>
      </c>
      <c r="I2" s="100"/>
      <c r="J2" s="71" t="s">
        <v>13</v>
      </c>
      <c r="K2" s="72"/>
      <c r="L2" s="50" t="s">
        <v>14</v>
      </c>
      <c r="M2" s="51"/>
      <c r="N2" s="83" t="s">
        <v>15</v>
      </c>
      <c r="O2" s="84"/>
      <c r="P2" s="85"/>
      <c r="Q2" s="69" t="s">
        <v>16</v>
      </c>
      <c r="R2" s="70"/>
      <c r="S2" s="71" t="s">
        <v>17</v>
      </c>
      <c r="T2" s="72"/>
      <c r="U2" s="75" t="s">
        <v>18</v>
      </c>
      <c r="V2" s="76"/>
      <c r="W2" s="79" t="s">
        <v>19</v>
      </c>
      <c r="X2" s="80"/>
      <c r="Y2" s="90" t="s">
        <v>20</v>
      </c>
      <c r="Z2" s="91"/>
      <c r="AA2" s="92"/>
      <c r="AB2" s="54" t="s">
        <v>21</v>
      </c>
      <c r="AC2" s="57" t="s">
        <v>22</v>
      </c>
    </row>
    <row r="3" spans="1:29" ht="11.25">
      <c r="A3" s="96"/>
      <c r="B3" s="101"/>
      <c r="C3" s="101"/>
      <c r="D3" s="102"/>
      <c r="E3" s="63"/>
      <c r="F3" s="64"/>
      <c r="G3" s="65"/>
      <c r="H3" s="103"/>
      <c r="I3" s="102"/>
      <c r="J3" s="73"/>
      <c r="K3" s="74"/>
      <c r="L3" s="52"/>
      <c r="M3" s="53"/>
      <c r="N3" s="86"/>
      <c r="O3" s="64"/>
      <c r="P3" s="87"/>
      <c r="Q3" s="53"/>
      <c r="R3" s="55"/>
      <c r="S3" s="73"/>
      <c r="T3" s="74"/>
      <c r="U3" s="77"/>
      <c r="V3" s="78"/>
      <c r="W3" s="81"/>
      <c r="X3" s="82"/>
      <c r="Y3" s="93"/>
      <c r="Z3" s="93"/>
      <c r="AA3" s="94"/>
      <c r="AB3" s="55"/>
      <c r="AC3" s="58"/>
    </row>
    <row r="4" spans="1:29" ht="11.25">
      <c r="A4" s="96"/>
      <c r="B4" s="101"/>
      <c r="C4" s="101"/>
      <c r="D4" s="102"/>
      <c r="E4" s="66"/>
      <c r="F4" s="67"/>
      <c r="G4" s="68"/>
      <c r="H4" s="103"/>
      <c r="I4" s="102"/>
      <c r="J4" s="73"/>
      <c r="K4" s="74"/>
      <c r="L4" s="52"/>
      <c r="M4" s="53"/>
      <c r="N4" s="88"/>
      <c r="O4" s="67"/>
      <c r="P4" s="89"/>
      <c r="Q4" s="53"/>
      <c r="R4" s="55"/>
      <c r="S4" s="73"/>
      <c r="T4" s="74"/>
      <c r="U4" s="77"/>
      <c r="V4" s="78"/>
      <c r="W4" s="81"/>
      <c r="X4" s="82"/>
      <c r="Y4" s="93"/>
      <c r="Z4" s="93"/>
      <c r="AA4" s="94"/>
      <c r="AB4" s="55"/>
      <c r="AC4" s="58"/>
    </row>
    <row r="5" spans="1:29" ht="11.25">
      <c r="A5" s="97"/>
      <c r="B5" s="9" t="s">
        <v>1</v>
      </c>
      <c r="C5" s="9" t="s">
        <v>2</v>
      </c>
      <c r="D5" s="10" t="s">
        <v>3</v>
      </c>
      <c r="E5" s="11" t="s">
        <v>23</v>
      </c>
      <c r="F5" s="9" t="s">
        <v>2</v>
      </c>
      <c r="G5" s="12" t="s">
        <v>3</v>
      </c>
      <c r="H5" s="13" t="s">
        <v>2</v>
      </c>
      <c r="I5" s="10" t="s">
        <v>3</v>
      </c>
      <c r="J5" s="11" t="s">
        <v>2</v>
      </c>
      <c r="K5" s="12" t="s">
        <v>3</v>
      </c>
      <c r="L5" s="13" t="s">
        <v>2</v>
      </c>
      <c r="M5" s="9" t="s">
        <v>3</v>
      </c>
      <c r="N5" s="9" t="s">
        <v>23</v>
      </c>
      <c r="O5" s="9" t="s">
        <v>2</v>
      </c>
      <c r="P5" s="9" t="s">
        <v>3</v>
      </c>
      <c r="Q5" s="9" t="s">
        <v>2</v>
      </c>
      <c r="R5" s="10" t="s">
        <v>3</v>
      </c>
      <c r="S5" s="11" t="s">
        <v>2</v>
      </c>
      <c r="T5" s="12" t="s">
        <v>3</v>
      </c>
      <c r="U5" s="13" t="s">
        <v>2</v>
      </c>
      <c r="V5" s="10" t="s">
        <v>3</v>
      </c>
      <c r="W5" s="11" t="s">
        <v>2</v>
      </c>
      <c r="X5" s="12" t="s">
        <v>3</v>
      </c>
      <c r="Y5" s="14" t="s">
        <v>23</v>
      </c>
      <c r="Z5" s="15" t="s">
        <v>24</v>
      </c>
      <c r="AA5" s="15" t="s">
        <v>25</v>
      </c>
      <c r="AB5" s="56"/>
      <c r="AC5" s="59"/>
    </row>
    <row r="6" spans="1:29" ht="11.25">
      <c r="A6" s="16" t="s">
        <v>4</v>
      </c>
      <c r="B6" s="17">
        <v>5057</v>
      </c>
      <c r="C6" s="18">
        <v>2574</v>
      </c>
      <c r="D6" s="18">
        <v>2483</v>
      </c>
      <c r="E6" s="19">
        <f>SUM(F6:G6)</f>
        <v>4869</v>
      </c>
      <c r="F6" s="18">
        <v>2463</v>
      </c>
      <c r="G6" s="20">
        <v>2406</v>
      </c>
      <c r="H6" s="18">
        <v>9</v>
      </c>
      <c r="I6" s="18">
        <v>6</v>
      </c>
      <c r="J6" s="21">
        <v>11</v>
      </c>
      <c r="K6" s="20">
        <v>10</v>
      </c>
      <c r="L6" s="18">
        <v>14</v>
      </c>
      <c r="M6" s="18">
        <v>0</v>
      </c>
      <c r="N6" s="17">
        <f>SUM(O6:P6)</f>
        <v>43</v>
      </c>
      <c r="O6" s="18">
        <v>29</v>
      </c>
      <c r="P6" s="22">
        <v>14</v>
      </c>
      <c r="Q6" s="18">
        <v>48</v>
      </c>
      <c r="R6" s="18">
        <v>47</v>
      </c>
      <c r="S6" s="21">
        <v>0</v>
      </c>
      <c r="T6" s="20">
        <v>0</v>
      </c>
      <c r="U6" s="18">
        <v>58</v>
      </c>
      <c r="V6" s="18">
        <v>27</v>
      </c>
      <c r="W6" s="21">
        <v>2</v>
      </c>
      <c r="X6" s="20">
        <v>0</v>
      </c>
      <c r="Y6" s="23">
        <v>96.3</v>
      </c>
      <c r="Z6" s="24">
        <v>95.68764568764568</v>
      </c>
      <c r="AA6" s="25">
        <v>96.89891260571889</v>
      </c>
      <c r="AB6" s="26">
        <v>0.3</v>
      </c>
      <c r="AC6" s="27">
        <v>0.9</v>
      </c>
    </row>
    <row r="7" spans="1:29" ht="11.25">
      <c r="A7" s="28" t="s">
        <v>5</v>
      </c>
      <c r="B7" s="29">
        <v>5185</v>
      </c>
      <c r="C7" s="3">
        <v>2657</v>
      </c>
      <c r="D7" s="3">
        <v>2528</v>
      </c>
      <c r="E7" s="21">
        <f>SUM(F7:G7)</f>
        <v>4986</v>
      </c>
      <c r="F7" s="3">
        <v>2533</v>
      </c>
      <c r="G7" s="4">
        <v>2453</v>
      </c>
      <c r="H7" s="3">
        <v>10</v>
      </c>
      <c r="I7" s="3">
        <v>8</v>
      </c>
      <c r="J7" s="2">
        <v>10</v>
      </c>
      <c r="K7" s="4">
        <v>8</v>
      </c>
      <c r="L7" s="3">
        <v>13</v>
      </c>
      <c r="M7" s="3">
        <v>0</v>
      </c>
      <c r="N7" s="17">
        <f>SUM(O7:P7)</f>
        <v>45</v>
      </c>
      <c r="O7" s="3">
        <v>30</v>
      </c>
      <c r="P7" s="30">
        <v>15</v>
      </c>
      <c r="Q7" s="3">
        <v>60</v>
      </c>
      <c r="R7" s="3">
        <v>44</v>
      </c>
      <c r="S7" s="2">
        <v>1</v>
      </c>
      <c r="T7" s="4">
        <v>0</v>
      </c>
      <c r="U7" s="3">
        <v>71</v>
      </c>
      <c r="V7" s="3">
        <v>26</v>
      </c>
      <c r="W7" s="2">
        <v>4</v>
      </c>
      <c r="X7" s="4">
        <v>3</v>
      </c>
      <c r="Y7" s="31">
        <v>96.2</v>
      </c>
      <c r="Z7" s="32">
        <v>95.33308242378622</v>
      </c>
      <c r="AA7" s="33">
        <v>97.03322784810126</v>
      </c>
      <c r="AB7" s="34">
        <v>0.3</v>
      </c>
      <c r="AC7" s="35">
        <v>1</v>
      </c>
    </row>
    <row r="8" spans="1:29" ht="11.25">
      <c r="A8" s="28" t="s">
        <v>6</v>
      </c>
      <c r="B8" s="29">
        <v>5331</v>
      </c>
      <c r="C8" s="3">
        <v>2737</v>
      </c>
      <c r="D8" s="3">
        <v>2594</v>
      </c>
      <c r="E8" s="21">
        <f>SUM(F8:G8)</f>
        <v>5110</v>
      </c>
      <c r="F8" s="3">
        <v>2599</v>
      </c>
      <c r="G8" s="4">
        <v>2511</v>
      </c>
      <c r="H8" s="3">
        <v>8</v>
      </c>
      <c r="I8" s="3">
        <v>5</v>
      </c>
      <c r="J8" s="2">
        <v>3</v>
      </c>
      <c r="K8" s="4">
        <v>1</v>
      </c>
      <c r="L8" s="3">
        <v>14</v>
      </c>
      <c r="M8" s="3">
        <v>1</v>
      </c>
      <c r="N8" s="17">
        <f>SUM(O8:P8)</f>
        <v>94</v>
      </c>
      <c r="O8" s="3">
        <v>66</v>
      </c>
      <c r="P8" s="30">
        <v>28</v>
      </c>
      <c r="Q8" s="3">
        <v>46</v>
      </c>
      <c r="R8" s="3">
        <v>48</v>
      </c>
      <c r="S8" s="2">
        <v>1</v>
      </c>
      <c r="T8" s="4">
        <v>0</v>
      </c>
      <c r="U8" s="3">
        <v>62</v>
      </c>
      <c r="V8" s="3">
        <v>32</v>
      </c>
      <c r="W8" s="2">
        <v>2</v>
      </c>
      <c r="X8" s="4">
        <v>6</v>
      </c>
      <c r="Y8" s="31">
        <v>95.9</v>
      </c>
      <c r="Z8" s="32">
        <v>94.9579831932773</v>
      </c>
      <c r="AA8" s="33">
        <v>96.80030840400924</v>
      </c>
      <c r="AB8" s="34">
        <v>0.2</v>
      </c>
      <c r="AC8" s="35">
        <v>1.9</v>
      </c>
    </row>
    <row r="9" spans="1:31" ht="11.25">
      <c r="A9" s="28" t="s">
        <v>7</v>
      </c>
      <c r="B9" s="29">
        <v>5403</v>
      </c>
      <c r="C9" s="36">
        <v>2761</v>
      </c>
      <c r="D9" s="36">
        <v>2642</v>
      </c>
      <c r="E9" s="21">
        <f>SUM(F9:G9)</f>
        <v>5166</v>
      </c>
      <c r="F9" s="3">
        <v>2606</v>
      </c>
      <c r="G9" s="4">
        <v>2560</v>
      </c>
      <c r="H9" s="36">
        <v>12</v>
      </c>
      <c r="I9" s="36">
        <v>3</v>
      </c>
      <c r="J9" s="2">
        <v>15</v>
      </c>
      <c r="K9" s="4">
        <v>6</v>
      </c>
      <c r="L9" s="36">
        <v>15</v>
      </c>
      <c r="M9" s="36">
        <v>0</v>
      </c>
      <c r="N9" s="17">
        <f>SUM(O9:P9)</f>
        <v>85</v>
      </c>
      <c r="O9" s="3">
        <v>64</v>
      </c>
      <c r="P9" s="30">
        <v>21</v>
      </c>
      <c r="Q9" s="36">
        <v>40</v>
      </c>
      <c r="R9" s="36">
        <v>38</v>
      </c>
      <c r="S9" s="2">
        <v>0</v>
      </c>
      <c r="T9" s="4">
        <v>0</v>
      </c>
      <c r="U9" s="36">
        <v>79</v>
      </c>
      <c r="V9" s="36">
        <v>26</v>
      </c>
      <c r="W9" s="2">
        <v>15</v>
      </c>
      <c r="X9" s="4">
        <v>3</v>
      </c>
      <c r="Y9" s="31">
        <v>96.5</v>
      </c>
      <c r="Z9" s="32">
        <v>94.38609199565376</v>
      </c>
      <c r="AA9" s="33">
        <v>96.89629068887207</v>
      </c>
      <c r="AB9" s="37" t="s">
        <v>26</v>
      </c>
      <c r="AC9" s="35">
        <v>2.3</v>
      </c>
      <c r="AD9" s="38"/>
      <c r="AE9" s="34"/>
    </row>
    <row r="10" spans="1:29" ht="11.25">
      <c r="A10" s="39" t="s">
        <v>8</v>
      </c>
      <c r="B10" s="40">
        <v>5661</v>
      </c>
      <c r="C10" s="6">
        <v>2884</v>
      </c>
      <c r="D10" s="6">
        <v>2777</v>
      </c>
      <c r="E10" s="41">
        <f>SUM(F10:G10)</f>
        <v>5463</v>
      </c>
      <c r="F10" s="6">
        <v>2756</v>
      </c>
      <c r="G10" s="7">
        <v>2707</v>
      </c>
      <c r="H10" s="6">
        <v>2</v>
      </c>
      <c r="I10" s="6">
        <v>0</v>
      </c>
      <c r="J10" s="5">
        <v>11</v>
      </c>
      <c r="K10" s="7">
        <v>14</v>
      </c>
      <c r="L10" s="6">
        <v>12</v>
      </c>
      <c r="M10" s="6">
        <v>0</v>
      </c>
      <c r="N10" s="42">
        <f>SUM(O10:P10)</f>
        <v>85</v>
      </c>
      <c r="O10" s="43">
        <v>64</v>
      </c>
      <c r="P10" s="44">
        <v>21</v>
      </c>
      <c r="Q10" s="6">
        <v>39</v>
      </c>
      <c r="R10" s="6">
        <v>34</v>
      </c>
      <c r="S10" s="5">
        <v>0</v>
      </c>
      <c r="T10" s="7">
        <v>1</v>
      </c>
      <c r="U10" s="6">
        <v>69</v>
      </c>
      <c r="V10" s="6">
        <v>36</v>
      </c>
      <c r="W10" s="5">
        <v>10</v>
      </c>
      <c r="X10" s="7">
        <v>11</v>
      </c>
      <c r="Y10" s="45">
        <v>96.5</v>
      </c>
      <c r="Z10" s="46">
        <v>95.5617198335645</v>
      </c>
      <c r="AA10" s="47">
        <v>97.47929420237666</v>
      </c>
      <c r="AB10" s="48" t="s">
        <v>9</v>
      </c>
      <c r="AC10" s="49">
        <v>1.9</v>
      </c>
    </row>
  </sheetData>
  <mergeCells count="14">
    <mergeCell ref="A2:A5"/>
    <mergeCell ref="B2:D4"/>
    <mergeCell ref="H2:I4"/>
    <mergeCell ref="J2:K4"/>
    <mergeCell ref="L2:M4"/>
    <mergeCell ref="AB2:AB5"/>
    <mergeCell ref="AC2:AC5"/>
    <mergeCell ref="E2:G4"/>
    <mergeCell ref="Q2:R4"/>
    <mergeCell ref="S2:T4"/>
    <mergeCell ref="U2:V4"/>
    <mergeCell ref="W2:X4"/>
    <mergeCell ref="N2:P4"/>
    <mergeCell ref="Y2:AA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2006-09-01T00:12:23Z</dcterms:created>
  <dcterms:modified xsi:type="dcterms:W3CDTF">2006-09-04T06:09:45Z</dcterms:modified>
  <cp:category/>
  <cp:version/>
  <cp:contentType/>
  <cp:contentStatus/>
</cp:coreProperties>
</file>