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8670" activeTab="0"/>
  </bookViews>
  <sheets>
    <sheet name="05-05" sheetId="1" r:id="rId1"/>
  </sheets>
  <externalReferences>
    <externalReference r:id="rId4"/>
  </externalReferences>
  <definedNames>
    <definedName name="_xlnm.Print_Area" localSheetId="0">'05-05'!$A$1:$F$22</definedName>
    <definedName name="_xlnm.Print_Area">'/tmp/tmp2erevs9r\庁外照会\[03職業安定所.xls]５－６'!#REF!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<sst xmlns="http://schemas.openxmlformats.org/spreadsheetml/2006/main" count="29" uniqueCount="21">
  <si>
    <t>区        分</t>
  </si>
  <si>
    <t>Ａ</t>
  </si>
  <si>
    <t xml:space="preserve">Ｂ  </t>
  </si>
  <si>
    <t>求人倍率</t>
  </si>
  <si>
    <t>求職者数</t>
  </si>
  <si>
    <t>求 人 数</t>
  </si>
  <si>
    <t>就職者数</t>
  </si>
  <si>
    <t>B/A</t>
  </si>
  <si>
    <t>平　成 14 年度</t>
  </si>
  <si>
    <t>姫路　　</t>
  </si>
  <si>
    <t>　　   15年度</t>
  </si>
  <si>
    <t>　  　 16年度</t>
  </si>
  <si>
    <t>姫路南　　</t>
  </si>
  <si>
    <t>　  　 17年度</t>
  </si>
  <si>
    <t>　  　 18年度</t>
  </si>
  <si>
    <t xml:space="preserve">龍野    </t>
  </si>
  <si>
    <t>注) 平成17年度までは神崎郡､揖保郡、宍粟市､たつの市を含み、平成18年度からはさらに佐用郡を含む｡</t>
  </si>
  <si>
    <t>資料:姫路･姫路南・龍野公共職業安定所</t>
  </si>
  <si>
    <t>５－５  新規高等学校卒業者の職業紹介状況</t>
  </si>
  <si>
    <t xml:space="preserve"> (各年6月末現在）</t>
  </si>
  <si>
    <t>Ｃ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</si>
</sst>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\ "/>
    <numFmt numFmtId="180" formatCode="#,##0\ \ "/>
    <numFmt numFmtId="181" formatCode="@\ "/>
    <numFmt numFmtId="182" formatCode="0.00_);[Red]\(0.00\)"/>
    <numFmt numFmtId="183" formatCode="0_);[Red]\(0\)"/>
    <numFmt numFmtId="184" formatCode="#,##0.0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7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NumberFormat="1" applyFont="1" applyBorder="1" applyAlignment="1">
      <alignment horizontal="right" vertical="center"/>
    </xf>
    <xf numFmtId="0" fontId="8" fillId="0" borderId="7" xfId="0" applyNumberFormat="1" applyFont="1" applyBorder="1" applyAlignment="1">
      <alignment/>
    </xf>
    <xf numFmtId="3" fontId="8" fillId="0" borderId="6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E22"/>
  <sheetViews>
    <sheetView showGridLines="0" tabSelected="1" showOutlineSymbols="0" workbookViewId="0" topLeftCell="A1">
      <selection activeCell="E20" sqref="E20"/>
    </sheetView>
  </sheetViews>
  <sheetFormatPr defaultColWidth="8.796875" defaultRowHeight="15"/>
  <cols>
    <col min="1" max="1" width="25.5" style="2" customWidth="1"/>
    <col min="2" max="5" width="12.59765625" style="2" customWidth="1"/>
    <col min="6" max="9" width="8.69921875" style="2" customWidth="1"/>
    <col min="10" max="16384" width="10.69921875" style="2" customWidth="1"/>
  </cols>
  <sheetData>
    <row r="1" ht="13.5">
      <c r="A1" s="1" t="s">
        <v>18</v>
      </c>
    </row>
    <row r="2" ht="13.5">
      <c r="E2" s="3" t="s">
        <v>19</v>
      </c>
    </row>
    <row r="3" spans="1:5" ht="13.5">
      <c r="A3" s="25" t="s">
        <v>0</v>
      </c>
      <c r="B3" s="4" t="s">
        <v>1</v>
      </c>
      <c r="C3" s="4" t="s">
        <v>2</v>
      </c>
      <c r="D3" s="4" t="s">
        <v>20</v>
      </c>
      <c r="E3" s="5" t="s">
        <v>3</v>
      </c>
    </row>
    <row r="4" spans="1:5" ht="13.5">
      <c r="A4" s="26"/>
      <c r="B4" s="6" t="s">
        <v>4</v>
      </c>
      <c r="C4" s="6" t="s">
        <v>5</v>
      </c>
      <c r="D4" s="6" t="s">
        <v>6</v>
      </c>
      <c r="E4" s="7" t="s">
        <v>7</v>
      </c>
    </row>
    <row r="5" spans="1:5" ht="21" customHeight="1">
      <c r="A5" s="8" t="s">
        <v>8</v>
      </c>
      <c r="B5" s="9">
        <f>SUM(B6:B7)</f>
        <v>824</v>
      </c>
      <c r="C5" s="10">
        <f>SUM(C6:C7)</f>
        <v>999</v>
      </c>
      <c r="D5" s="10">
        <f>SUM(D6:D7)</f>
        <v>795</v>
      </c>
      <c r="E5" s="11">
        <f>C5/B5</f>
        <v>1.212378640776699</v>
      </c>
    </row>
    <row r="6" spans="1:5" ht="13.5">
      <c r="A6" s="12" t="s">
        <v>9</v>
      </c>
      <c r="B6" s="13">
        <v>625</v>
      </c>
      <c r="C6" s="14">
        <v>608</v>
      </c>
      <c r="D6" s="14">
        <v>596</v>
      </c>
      <c r="E6" s="11">
        <v>0.97</v>
      </c>
    </row>
    <row r="7" spans="1:5" ht="13.5">
      <c r="A7" s="15" t="s">
        <v>12</v>
      </c>
      <c r="B7" s="13">
        <v>199</v>
      </c>
      <c r="C7" s="14">
        <v>391</v>
      </c>
      <c r="D7" s="14">
        <v>199</v>
      </c>
      <c r="E7" s="11">
        <v>1.96</v>
      </c>
    </row>
    <row r="8" spans="1:5" ht="21" customHeight="1">
      <c r="A8" s="16" t="s">
        <v>10</v>
      </c>
      <c r="B8" s="9">
        <f>SUM(B9:B10)</f>
        <v>924</v>
      </c>
      <c r="C8" s="10">
        <f>SUM(C9:C10)</f>
        <v>1022</v>
      </c>
      <c r="D8" s="10">
        <f>SUM(D9:D10)</f>
        <v>913</v>
      </c>
      <c r="E8" s="11">
        <f aca="true" t="shared" si="0" ref="E8:E20">C8/B8</f>
        <v>1.106060606060606</v>
      </c>
    </row>
    <row r="9" spans="1:5" ht="13.5">
      <c r="A9" s="12" t="s">
        <v>9</v>
      </c>
      <c r="B9" s="17">
        <v>720</v>
      </c>
      <c r="C9" s="14">
        <v>676</v>
      </c>
      <c r="D9" s="14">
        <v>709</v>
      </c>
      <c r="E9" s="11">
        <f t="shared" si="0"/>
        <v>0.9388888888888889</v>
      </c>
    </row>
    <row r="10" spans="1:5" ht="13.5">
      <c r="A10" s="15" t="s">
        <v>12</v>
      </c>
      <c r="B10" s="13">
        <v>204</v>
      </c>
      <c r="C10" s="14">
        <v>346</v>
      </c>
      <c r="D10" s="14">
        <v>204</v>
      </c>
      <c r="E10" s="11">
        <f t="shared" si="0"/>
        <v>1.696078431372549</v>
      </c>
    </row>
    <row r="11" spans="1:5" ht="21" customHeight="1">
      <c r="A11" s="16" t="s">
        <v>11</v>
      </c>
      <c r="B11" s="9">
        <f>SUM(B12:B13)</f>
        <v>969</v>
      </c>
      <c r="C11" s="10">
        <f>SUM(C12:C13)</f>
        <v>1303</v>
      </c>
      <c r="D11" s="10">
        <f>SUM(D12:D13)</f>
        <v>958</v>
      </c>
      <c r="E11" s="11">
        <f t="shared" si="0"/>
        <v>1.3446852425180598</v>
      </c>
    </row>
    <row r="12" spans="1:5" ht="13.5">
      <c r="A12" s="12" t="s">
        <v>9</v>
      </c>
      <c r="B12" s="17">
        <v>746</v>
      </c>
      <c r="C12" s="14">
        <v>856</v>
      </c>
      <c r="D12" s="14">
        <v>738</v>
      </c>
      <c r="E12" s="11">
        <f t="shared" si="0"/>
        <v>1.1474530831099197</v>
      </c>
    </row>
    <row r="13" spans="1:5" ht="13.5">
      <c r="A13" s="15" t="s">
        <v>12</v>
      </c>
      <c r="B13" s="13">
        <v>223</v>
      </c>
      <c r="C13" s="14">
        <v>447</v>
      </c>
      <c r="D13" s="14">
        <v>220</v>
      </c>
      <c r="E13" s="11">
        <f t="shared" si="0"/>
        <v>2.004484304932735</v>
      </c>
    </row>
    <row r="14" spans="1:5" ht="21" customHeight="1">
      <c r="A14" s="16" t="s">
        <v>13</v>
      </c>
      <c r="B14" s="9">
        <f>SUM(B15:B16)</f>
        <v>961</v>
      </c>
      <c r="C14" s="10">
        <f>SUM(C15:C16)</f>
        <v>1564</v>
      </c>
      <c r="D14" s="10">
        <f>SUM(D15:D16)</f>
        <v>950</v>
      </c>
      <c r="E14" s="11">
        <f t="shared" si="0"/>
        <v>1.627471383975026</v>
      </c>
    </row>
    <row r="15" spans="1:5" ht="13.5">
      <c r="A15" s="12" t="s">
        <v>9</v>
      </c>
      <c r="B15" s="17">
        <v>709</v>
      </c>
      <c r="C15" s="14">
        <v>977</v>
      </c>
      <c r="D15" s="14">
        <v>705</v>
      </c>
      <c r="E15" s="11">
        <f t="shared" si="0"/>
        <v>1.377997179125529</v>
      </c>
    </row>
    <row r="16" spans="1:5" ht="13.5">
      <c r="A16" s="12" t="s">
        <v>12</v>
      </c>
      <c r="B16" s="13">
        <v>252</v>
      </c>
      <c r="C16" s="14">
        <v>587</v>
      </c>
      <c r="D16" s="14">
        <v>245</v>
      </c>
      <c r="E16" s="11">
        <f t="shared" si="0"/>
        <v>2.3293650793650795</v>
      </c>
    </row>
    <row r="17" spans="1:5" ht="21" customHeight="1">
      <c r="A17" s="16" t="s">
        <v>14</v>
      </c>
      <c r="B17" s="9">
        <f>SUM(B18:B20)</f>
        <v>1318</v>
      </c>
      <c r="C17" s="10">
        <f>SUM(C18:C20)</f>
        <v>1867</v>
      </c>
      <c r="D17" s="10">
        <f>SUM(D18:D20)</f>
        <v>1310</v>
      </c>
      <c r="E17" s="11">
        <f t="shared" si="0"/>
        <v>1.4165402124430957</v>
      </c>
    </row>
    <row r="18" spans="1:5" ht="13.5">
      <c r="A18" s="12" t="s">
        <v>9</v>
      </c>
      <c r="B18" s="17">
        <v>730</v>
      </c>
      <c r="C18" s="14">
        <v>942</v>
      </c>
      <c r="D18" s="14">
        <v>727</v>
      </c>
      <c r="E18" s="11">
        <f t="shared" si="0"/>
        <v>1.2904109589041095</v>
      </c>
    </row>
    <row r="19" spans="1:5" ht="13.5">
      <c r="A19" s="12" t="s">
        <v>12</v>
      </c>
      <c r="B19" s="18">
        <v>288</v>
      </c>
      <c r="C19" s="14">
        <v>628</v>
      </c>
      <c r="D19" s="14">
        <v>283</v>
      </c>
      <c r="E19" s="11">
        <f t="shared" si="0"/>
        <v>2.1805555555555554</v>
      </c>
    </row>
    <row r="20" spans="1:5" ht="13.5">
      <c r="A20" s="19" t="s">
        <v>15</v>
      </c>
      <c r="B20" s="20">
        <v>300</v>
      </c>
      <c r="C20" s="20">
        <v>297</v>
      </c>
      <c r="D20" s="20">
        <v>300</v>
      </c>
      <c r="E20" s="21">
        <f t="shared" si="0"/>
        <v>0.99</v>
      </c>
    </row>
    <row r="21" spans="1:5" ht="13.5">
      <c r="A21" s="22" t="s">
        <v>16</v>
      </c>
      <c r="B21" s="23"/>
      <c r="C21" s="23"/>
      <c r="D21" s="23"/>
      <c r="E21" s="24"/>
    </row>
    <row r="22" ht="13.5">
      <c r="E22" s="3" t="s">
        <v>17</v>
      </c>
    </row>
  </sheetData>
  <mergeCells count="1">
    <mergeCell ref="A3:A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cp:lastPrinted>2008-06-05T06:56:20Z</cp:lastPrinted>
  <dcterms:created xsi:type="dcterms:W3CDTF">2008-06-05T06:49:14Z</dcterms:created>
  <dcterms:modified xsi:type="dcterms:W3CDTF">2008-06-05T06:56:27Z</dcterms:modified>
  <cp:category/>
  <cp:version/>
  <cp:contentType/>
  <cp:contentStatus/>
</cp:coreProperties>
</file>