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13-02" sheetId="1" r:id="rId1"/>
  </sheets>
  <externalReferences>
    <externalReference r:id="rId4"/>
  </externalReferences>
  <definedNames>
    <definedName name="_xlnm.Print_Area" localSheetId="0">'13-02'!$A$1:$H$18</definedName>
  </definedNames>
  <calcPr calcMode="manual" fullCalcOnLoad="1"/>
</workbook>
</file>

<file path=xl/sharedStrings.xml><?xml version="1.0" encoding="utf-8"?>
<sst xmlns="http://schemas.openxmlformats.org/spreadsheetml/2006/main" count="36" uniqueCount="31">
  <si>
    <t>区     分</t>
  </si>
  <si>
    <t>収集戸数</t>
  </si>
  <si>
    <t xml:space="preserve">搬        入        量  </t>
  </si>
  <si>
    <t>処　理　量</t>
  </si>
  <si>
    <t>総    数</t>
  </si>
  <si>
    <t>直   営</t>
  </si>
  <si>
    <t>委   託</t>
  </si>
  <si>
    <t>持   込</t>
  </si>
  <si>
    <t>焼    却</t>
  </si>
  <si>
    <t>埋   立</t>
  </si>
  <si>
    <t>資 源 化</t>
  </si>
  <si>
    <t>破　砕</t>
  </si>
  <si>
    <t xml:space="preserve">        -</t>
  </si>
  <si>
    <t xml:space="preserve">１３－２　ごみ収集・処理状況  </t>
  </si>
  <si>
    <t>(単位：トン)</t>
  </si>
  <si>
    <t>平成 14年度</t>
  </si>
  <si>
    <t>15年度</t>
  </si>
  <si>
    <t>16年度</t>
  </si>
  <si>
    <t>17年度</t>
  </si>
  <si>
    <t>18年度</t>
  </si>
  <si>
    <t>注）収集戸数は10月1日現在。持込には有料自己搬入に加えて、無料公共搬入も含む。搬入総量より処理量の方が多いのは、2次・3次処理に係る量を含むためである。18年度分からは旧4町との合併後の数値である。</t>
  </si>
  <si>
    <t>固形燃料化</t>
  </si>
  <si>
    <t>平成 14年度</t>
  </si>
  <si>
    <t>15年度</t>
  </si>
  <si>
    <t>16年度</t>
  </si>
  <si>
    <t>17年度</t>
  </si>
  <si>
    <t xml:space="preserve">        -</t>
  </si>
  <si>
    <t>18年度</t>
  </si>
  <si>
    <t>資料：リサイクル推進課</t>
  </si>
  <si>
    <t xml:space="preserve">　　 </t>
  </si>
  <si>
    <t>　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</si>
</sst>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\ "/>
    <numFmt numFmtId="178" formatCode="#,##0.00_ "/>
    <numFmt numFmtId="179" formatCode="#,##0.000"/>
    <numFmt numFmtId="180" formatCode="#,##0.0"/>
    <numFmt numFmtId="181" formatCode="#,##0.000_);[Red]\(#,##0.000\)"/>
    <numFmt numFmtId="182" formatCode="#,##0_ "/>
    <numFmt numFmtId="183" formatCode="0.0"/>
    <numFmt numFmtId="184" formatCode="0_ "/>
    <numFmt numFmtId="185" formatCode="0.0_ "/>
    <numFmt numFmtId="186" formatCode="0.00_ "/>
    <numFmt numFmtId="187" formatCode="0.000_ "/>
    <numFmt numFmtId="188" formatCode="0.00_);[Red]\(0.00\)"/>
    <numFmt numFmtId="189" formatCode="0.000_);[Red]\(0.000\)"/>
    <numFmt numFmtId="190" formatCode="0.0000000000"/>
    <numFmt numFmtId="191" formatCode="0.0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#,##0.0_ "/>
    <numFmt numFmtId="199" formatCode="0_);[Red]\(0\)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sz val="11"/>
      <name val="ＭＳ Ｐゴシック"/>
      <family val="3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24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24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9" fillId="0" borderId="0" xfId="0" applyNumberFormat="1" applyFont="1" applyFill="1" applyAlignment="1">
      <alignment horizontal="right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Continuous" vertical="center"/>
    </xf>
    <xf numFmtId="0" fontId="9" fillId="0" borderId="4" xfId="0" applyNumberFormat="1" applyFont="1" applyFill="1" applyBorder="1" applyAlignment="1">
      <alignment horizontal="centerContinuous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8" xfId="0" applyNumberFormat="1" applyFont="1" applyBorder="1" applyAlignment="1">
      <alignment horizontal="right" vertical="center"/>
    </xf>
    <xf numFmtId="41" fontId="9" fillId="0" borderId="9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0" fontId="9" fillId="0" borderId="10" xfId="0" applyNumberFormat="1" applyFont="1" applyBorder="1" applyAlignment="1">
      <alignment horizontal="right" vertical="center"/>
    </xf>
    <xf numFmtId="41" fontId="9" fillId="0" borderId="11" xfId="0" applyNumberFormat="1" applyFont="1" applyFill="1" applyBorder="1" applyAlignment="1">
      <alignment/>
    </xf>
    <xf numFmtId="41" fontId="9" fillId="0" borderId="12" xfId="0" applyNumberFormat="1" applyFont="1" applyFill="1" applyBorder="1" applyAlignment="1">
      <alignment/>
    </xf>
    <xf numFmtId="41" fontId="9" fillId="0" borderId="12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Alignment="1">
      <alignment/>
    </xf>
    <xf numFmtId="0" fontId="9" fillId="0" borderId="4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9" fillId="0" borderId="14" xfId="0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9" fillId="0" borderId="15" xfId="0" applyNumberFormat="1" applyFont="1" applyFill="1" applyBorder="1" applyAlignment="1">
      <alignment horizontal="center" vertical="center"/>
    </xf>
    <xf numFmtId="41" fontId="9" fillId="0" borderId="0" xfId="0" applyNumberFormat="1" applyFont="1" applyFill="1" applyBorder="1" applyAlignment="1">
      <alignment horizontal="right"/>
    </xf>
    <xf numFmtId="0" fontId="9" fillId="0" borderId="16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0" xfId="0" applyNumberFormat="1" applyFont="1" applyFill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Alignment="1">
      <alignment horizontal="left"/>
    </xf>
    <xf numFmtId="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16&#35201;&#35239;(11&#38651;&#27671;&#12539;&#65398;&#65438;&#65405;&#12539;&#27700;&#3694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表１５・１６"/>
      <sheetName val="１"/>
      <sheetName val="２"/>
      <sheetName val="３"/>
      <sheetName val="４"/>
      <sheetName val="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25"/>
  <sheetViews>
    <sheetView showGridLines="0" tabSelected="1" showOutlineSymbols="0" workbookViewId="0" topLeftCell="A1">
      <selection activeCell="F11" sqref="F11:H17"/>
    </sheetView>
  </sheetViews>
  <sheetFormatPr defaultColWidth="8.796875" defaultRowHeight="15"/>
  <cols>
    <col min="1" max="1" width="12.09765625" style="3" customWidth="1"/>
    <col min="2" max="8" width="10.59765625" style="3" customWidth="1"/>
    <col min="9" max="10" width="7.69921875" style="3" customWidth="1"/>
    <col min="11" max="16384" width="10.69921875" style="3" customWidth="1"/>
  </cols>
  <sheetData>
    <row r="1" spans="1:8" ht="14.25">
      <c r="A1" s="1" t="s">
        <v>13</v>
      </c>
      <c r="B1" s="2"/>
      <c r="C1" s="2"/>
      <c r="D1" s="2"/>
      <c r="E1" s="2"/>
      <c r="F1" s="2"/>
      <c r="G1" s="2"/>
      <c r="H1" s="2"/>
    </row>
    <row r="2" spans="1:8" ht="14.25">
      <c r="A2" s="2"/>
      <c r="B2" s="2"/>
      <c r="C2" s="2"/>
      <c r="D2" s="2"/>
      <c r="E2" s="2"/>
      <c r="F2" s="2"/>
      <c r="G2" s="4"/>
      <c r="H2" s="5" t="s">
        <v>14</v>
      </c>
    </row>
    <row r="3" spans="1:8" ht="17.25" customHeight="1">
      <c r="A3" s="6" t="s">
        <v>0</v>
      </c>
      <c r="B3" s="7" t="s">
        <v>1</v>
      </c>
      <c r="C3" s="8" t="s">
        <v>2</v>
      </c>
      <c r="D3" s="8"/>
      <c r="E3" s="8"/>
      <c r="F3" s="8"/>
      <c r="G3" s="9" t="s">
        <v>3</v>
      </c>
      <c r="H3" s="8"/>
    </row>
    <row r="4" spans="1:8" ht="17.25" customHeight="1">
      <c r="A4" s="10"/>
      <c r="B4" s="11"/>
      <c r="C4" s="12" t="s">
        <v>4</v>
      </c>
      <c r="D4" s="12" t="s">
        <v>5</v>
      </c>
      <c r="E4" s="12" t="s">
        <v>6</v>
      </c>
      <c r="F4" s="12" t="s">
        <v>7</v>
      </c>
      <c r="G4" s="12" t="s">
        <v>4</v>
      </c>
      <c r="H4" s="12" t="s">
        <v>8</v>
      </c>
    </row>
    <row r="5" spans="1:8" ht="14.25">
      <c r="A5" s="13" t="s">
        <v>15</v>
      </c>
      <c r="B5" s="14">
        <v>174449</v>
      </c>
      <c r="C5" s="15">
        <v>218152</v>
      </c>
      <c r="D5" s="16">
        <v>35852</v>
      </c>
      <c r="E5" s="16">
        <v>109806</v>
      </c>
      <c r="F5" s="16">
        <v>72494</v>
      </c>
      <c r="G5" s="17">
        <v>248583</v>
      </c>
      <c r="H5" s="16">
        <v>176555</v>
      </c>
    </row>
    <row r="6" spans="1:8" ht="14.25">
      <c r="A6" s="13" t="s">
        <v>16</v>
      </c>
      <c r="B6" s="14">
        <v>176790</v>
      </c>
      <c r="C6" s="15">
        <v>222116</v>
      </c>
      <c r="D6" s="16">
        <v>36617</v>
      </c>
      <c r="E6" s="16">
        <v>109570</v>
      </c>
      <c r="F6" s="16">
        <v>75929</v>
      </c>
      <c r="G6" s="17">
        <v>254318</v>
      </c>
      <c r="H6" s="16">
        <v>178650</v>
      </c>
    </row>
    <row r="7" spans="1:8" ht="14.25">
      <c r="A7" s="13" t="s">
        <v>17</v>
      </c>
      <c r="B7" s="16">
        <v>178903</v>
      </c>
      <c r="C7" s="15">
        <v>223758</v>
      </c>
      <c r="D7" s="16">
        <v>35873</v>
      </c>
      <c r="E7" s="16">
        <v>109598</v>
      </c>
      <c r="F7" s="16">
        <v>78287</v>
      </c>
      <c r="G7" s="17">
        <v>257806</v>
      </c>
      <c r="H7" s="16">
        <v>176238</v>
      </c>
    </row>
    <row r="8" spans="1:8" ht="14.25">
      <c r="A8" s="13" t="s">
        <v>18</v>
      </c>
      <c r="B8" s="14">
        <v>178947</v>
      </c>
      <c r="C8" s="16">
        <v>213898</v>
      </c>
      <c r="D8" s="16">
        <v>32367</v>
      </c>
      <c r="E8" s="16">
        <v>105790</v>
      </c>
      <c r="F8" s="16">
        <v>75742</v>
      </c>
      <c r="G8" s="17">
        <v>247486</v>
      </c>
      <c r="H8" s="16">
        <v>162644</v>
      </c>
    </row>
    <row r="9" spans="1:8" ht="14.25">
      <c r="A9" s="18" t="s">
        <v>19</v>
      </c>
      <c r="B9" s="19">
        <v>199091</v>
      </c>
      <c r="C9" s="20">
        <f>SUM(D9:F9)</f>
        <v>230386</v>
      </c>
      <c r="D9" s="20">
        <v>38541</v>
      </c>
      <c r="E9" s="20">
        <v>108844</v>
      </c>
      <c r="F9" s="20">
        <v>83001</v>
      </c>
      <c r="G9" s="21">
        <f>H9+SUM(B17:E17)</f>
        <v>272596</v>
      </c>
      <c r="H9" s="20">
        <v>168365</v>
      </c>
    </row>
    <row r="10" spans="1:8" ht="13.5" customHeight="1">
      <c r="A10" s="22"/>
      <c r="B10" s="23"/>
      <c r="C10" s="23"/>
      <c r="D10" s="23"/>
      <c r="E10" s="24"/>
      <c r="F10" s="2"/>
      <c r="G10" s="2"/>
      <c r="H10" s="25"/>
    </row>
    <row r="11" spans="1:8" ht="17.25" customHeight="1">
      <c r="A11" s="6" t="s">
        <v>0</v>
      </c>
      <c r="B11" s="26" t="s">
        <v>3</v>
      </c>
      <c r="C11" s="27"/>
      <c r="D11" s="28"/>
      <c r="E11" s="29"/>
      <c r="F11" s="30" t="s">
        <v>20</v>
      </c>
      <c r="G11" s="30"/>
      <c r="H11" s="31"/>
    </row>
    <row r="12" spans="1:8" ht="17.25" customHeight="1">
      <c r="A12" s="10"/>
      <c r="B12" s="32" t="s">
        <v>9</v>
      </c>
      <c r="C12" s="12" t="s">
        <v>10</v>
      </c>
      <c r="D12" s="32" t="s">
        <v>11</v>
      </c>
      <c r="E12" s="32" t="s">
        <v>21</v>
      </c>
      <c r="F12" s="30"/>
      <c r="G12" s="30"/>
      <c r="H12" s="31"/>
    </row>
    <row r="13" spans="1:8" ht="14.25">
      <c r="A13" s="13" t="s">
        <v>22</v>
      </c>
      <c r="B13" s="16">
        <v>27994</v>
      </c>
      <c r="C13" s="16">
        <v>35281</v>
      </c>
      <c r="D13" s="16">
        <v>8753</v>
      </c>
      <c r="E13" s="33" t="s">
        <v>12</v>
      </c>
      <c r="F13" s="30"/>
      <c r="G13" s="30"/>
      <c r="H13" s="31"/>
    </row>
    <row r="14" spans="1:8" ht="14.25">
      <c r="A14" s="13" t="s">
        <v>23</v>
      </c>
      <c r="B14" s="16">
        <v>29411</v>
      </c>
      <c r="C14" s="16">
        <v>36216</v>
      </c>
      <c r="D14" s="16">
        <v>10041</v>
      </c>
      <c r="E14" s="33" t="s">
        <v>12</v>
      </c>
      <c r="F14" s="30"/>
      <c r="G14" s="30"/>
      <c r="H14" s="31"/>
    </row>
    <row r="15" spans="1:8" ht="14.25">
      <c r="A15" s="13" t="s">
        <v>24</v>
      </c>
      <c r="B15" s="16">
        <v>30022</v>
      </c>
      <c r="C15" s="16">
        <v>39205</v>
      </c>
      <c r="D15" s="16">
        <v>12341</v>
      </c>
      <c r="E15" s="33" t="s">
        <v>12</v>
      </c>
      <c r="F15" s="30"/>
      <c r="G15" s="30"/>
      <c r="H15" s="31"/>
    </row>
    <row r="16" spans="1:8" ht="14.25">
      <c r="A16" s="13" t="s">
        <v>25</v>
      </c>
      <c r="B16" s="16">
        <v>26495</v>
      </c>
      <c r="C16" s="16">
        <v>44853</v>
      </c>
      <c r="D16" s="16">
        <v>13494</v>
      </c>
      <c r="E16" s="33" t="s">
        <v>26</v>
      </c>
      <c r="F16" s="30"/>
      <c r="G16" s="30"/>
      <c r="H16" s="31"/>
    </row>
    <row r="17" spans="1:8" ht="14.25">
      <c r="A17" s="18" t="s">
        <v>27</v>
      </c>
      <c r="B17" s="20">
        <v>28972</v>
      </c>
      <c r="C17" s="20">
        <v>54087</v>
      </c>
      <c r="D17" s="20">
        <v>20115</v>
      </c>
      <c r="E17" s="20">
        <v>1057</v>
      </c>
      <c r="F17" s="30"/>
      <c r="G17" s="30"/>
      <c r="H17" s="31"/>
    </row>
    <row r="18" spans="1:8" ht="14.25">
      <c r="A18" s="34"/>
      <c r="B18" s="35"/>
      <c r="C18" s="35"/>
      <c r="D18" s="35"/>
      <c r="E18" s="36"/>
      <c r="F18" s="2"/>
      <c r="G18" s="2"/>
      <c r="H18" s="5" t="s">
        <v>28</v>
      </c>
    </row>
    <row r="19" spans="1:8" ht="14.25">
      <c r="A19" s="37"/>
      <c r="B19" s="37"/>
      <c r="C19" s="37"/>
      <c r="D19" s="37"/>
      <c r="E19" s="37"/>
      <c r="F19" s="37"/>
      <c r="G19" s="37"/>
      <c r="H19" s="38"/>
    </row>
    <row r="20" spans="1:8" ht="14.25">
      <c r="A20" s="37"/>
      <c r="B20" s="37"/>
      <c r="C20" s="37"/>
      <c r="D20" s="37"/>
      <c r="E20" s="37"/>
      <c r="F20" s="37"/>
      <c r="G20" s="37"/>
      <c r="H20" s="38"/>
    </row>
    <row r="21" spans="1:8" ht="14.25">
      <c r="A21" s="37"/>
      <c r="B21" s="37"/>
      <c r="C21" s="37"/>
      <c r="D21" s="37"/>
      <c r="E21" s="37"/>
      <c r="F21" s="37"/>
      <c r="G21" s="37"/>
      <c r="H21" s="38"/>
    </row>
    <row r="22" spans="1:8" ht="14.25">
      <c r="A22" s="2"/>
      <c r="B22" s="2"/>
      <c r="C22" s="2"/>
      <c r="D22" s="2"/>
      <c r="E22" s="39" t="s">
        <v>29</v>
      </c>
      <c r="F22" s="40"/>
      <c r="G22" s="24"/>
      <c r="H22" s="41"/>
    </row>
    <row r="23" spans="1:8" ht="14.25">
      <c r="A23" s="2"/>
      <c r="B23" s="2"/>
      <c r="C23" s="2"/>
      <c r="D23" s="2"/>
      <c r="E23" s="4"/>
      <c r="F23" s="4"/>
      <c r="G23" s="4"/>
      <c r="H23" s="42" t="s">
        <v>30</v>
      </c>
    </row>
    <row r="24" spans="1:8" ht="14.25">
      <c r="A24" s="2"/>
      <c r="B24" s="2"/>
      <c r="C24" s="2"/>
      <c r="D24" s="2"/>
      <c r="E24" s="42"/>
      <c r="F24" s="24"/>
      <c r="G24" s="24"/>
      <c r="H24" s="24"/>
    </row>
    <row r="25" spans="1:7" ht="14.25">
      <c r="A25" s="2"/>
      <c r="B25" s="2"/>
      <c r="C25" s="2"/>
      <c r="D25" s="2"/>
      <c r="E25" s="2"/>
      <c r="F25" s="2"/>
      <c r="G25" s="43"/>
    </row>
  </sheetData>
  <mergeCells count="9">
    <mergeCell ref="A21:H21"/>
    <mergeCell ref="A3:A4"/>
    <mergeCell ref="B3:B4"/>
    <mergeCell ref="A11:A12"/>
    <mergeCell ref="B11:D11"/>
    <mergeCell ref="F11:H17"/>
    <mergeCell ref="A18:E18"/>
    <mergeCell ref="A19:H19"/>
    <mergeCell ref="A20:H20"/>
  </mergeCells>
  <printOptions/>
  <pageMargins left="0.5118110236220472" right="0.5118110236220472" top="0.787401574803149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2008-06-11T05:52:47Z</dcterms:created>
  <dcterms:modified xsi:type="dcterms:W3CDTF">2008-06-11T05:52:47Z</dcterms:modified>
  <cp:category/>
  <cp:version/>
  <cp:contentType/>
  <cp:contentStatus/>
</cp:coreProperties>
</file>