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6-05" sheetId="1" r:id="rId1"/>
  </sheets>
  <externalReferences>
    <externalReference r:id="rId4"/>
  </externalReferences>
  <definedNames>
    <definedName name="_xlnm.Print_Area" localSheetId="0">'16-05'!$A$1:$H$19</definedName>
  </definedNames>
  <calcPr fullCalcOnLoad="1"/>
</workbook>
</file>

<file path=xl/sharedStrings.xml><?xml version="1.0" encoding="utf-8"?>
<sst xmlns="http://schemas.openxmlformats.org/spreadsheetml/2006/main" count="24" uniqueCount="23">
  <si>
    <t>17年度</t>
  </si>
  <si>
    <t xml:space="preserve"> 総      額</t>
  </si>
  <si>
    <t>【普　通　税】</t>
  </si>
  <si>
    <t>総額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</si>
  <si>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</si>
  <si>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</si>
  <si>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</si>
  <si>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</si>
  <si>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</si>
  <si>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</si>
  <si>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</si>
  <si>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【目　的　税】</t>
  </si>
  <si>
    <t>入湯税</t>
  </si>
  <si>
    <t>事業所税</t>
  </si>
  <si>
    <t>都市計画税</t>
  </si>
  <si>
    <t xml:space="preserve"> 資料:財政課</t>
  </si>
  <si>
    <t>１６－５  一般会計税目別収入内訳</t>
  </si>
  <si>
    <t>(単位：千円)</t>
  </si>
  <si>
    <t>区       分</t>
  </si>
  <si>
    <t>平成14年度</t>
  </si>
  <si>
    <t>15年度</t>
  </si>
  <si>
    <t>16年度</t>
  </si>
  <si>
    <t>18年度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</si>
</sst>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16" applyNumberFormat="1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5" xfId="0" applyNumberFormat="1" applyFont="1" applyBorder="1" applyAlignment="1">
      <alignment horizontal="justify" vertical="center"/>
    </xf>
    <xf numFmtId="41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41" fontId="9" fillId="0" borderId="0" xfId="16" applyNumberFormat="1" applyFont="1" applyAlignment="1">
      <alignment horizontal="right" vertical="center" shrinkToFit="1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16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/>
    </xf>
    <xf numFmtId="0" fontId="9" fillId="0" borderId="6" xfId="0" applyNumberFormat="1" applyFont="1" applyBorder="1" applyAlignment="1">
      <alignment horizontal="distributed" vertical="center"/>
    </xf>
    <xf numFmtId="41" fontId="9" fillId="0" borderId="7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41" fontId="9" fillId="0" borderId="6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9"/>
  <sheetViews>
    <sheetView showGridLines="0" tabSelected="1" showOutlineSymbols="0" workbookViewId="0" topLeftCell="A1">
      <selection activeCell="E4" sqref="E4"/>
    </sheetView>
  </sheetViews>
  <sheetFormatPr defaultColWidth="8.796875" defaultRowHeight="13.5" customHeight="1"/>
  <cols>
    <col min="1" max="1" width="3.09765625" style="2" customWidth="1"/>
    <col min="2" max="2" width="18.898437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ht="13.5" customHeight="1">
      <c r="A1" s="1" t="s">
        <v>16</v>
      </c>
    </row>
    <row r="2" spans="6:8" ht="13.5" customHeight="1">
      <c r="F2" s="3"/>
      <c r="G2" s="3"/>
      <c r="H2" s="3" t="s">
        <v>17</v>
      </c>
    </row>
    <row r="3" spans="1:8" ht="34.5" customHeight="1">
      <c r="A3" s="4" t="s">
        <v>18</v>
      </c>
      <c r="B3" s="5"/>
      <c r="C3" s="6"/>
      <c r="D3" s="7" t="s">
        <v>19</v>
      </c>
      <c r="E3" s="8" t="s">
        <v>20</v>
      </c>
      <c r="F3" s="8" t="s">
        <v>21</v>
      </c>
      <c r="G3" s="8" t="s">
        <v>0</v>
      </c>
      <c r="H3" s="8" t="s">
        <v>22</v>
      </c>
    </row>
    <row r="4" spans="1:8" s="13" customFormat="1" ht="18" customHeight="1">
      <c r="A4" s="9" t="s">
        <v>1</v>
      </c>
      <c r="B4" s="9"/>
      <c r="C4" s="10"/>
      <c r="D4" s="11">
        <v>86874662</v>
      </c>
      <c r="E4" s="11">
        <v>82790126</v>
      </c>
      <c r="F4" s="11">
        <v>82851435</v>
      </c>
      <c r="G4" s="12">
        <f>G6+G15</f>
        <v>85485447</v>
      </c>
      <c r="H4" s="12">
        <v>91081703</v>
      </c>
    </row>
    <row r="5" spans="1:8" s="13" customFormat="1" ht="21" customHeight="1">
      <c r="A5" s="1" t="s">
        <v>2</v>
      </c>
      <c r="C5" s="10"/>
      <c r="D5" s="14"/>
      <c r="E5" s="14"/>
      <c r="F5" s="14"/>
      <c r="G5" s="12"/>
      <c r="H5" s="12"/>
    </row>
    <row r="6" spans="2:8" s="13" customFormat="1" ht="18" customHeight="1">
      <c r="B6" s="15" t="s">
        <v>3</v>
      </c>
      <c r="C6" s="16"/>
      <c r="D6" s="14">
        <v>75148293</v>
      </c>
      <c r="E6" s="14">
        <v>71667739</v>
      </c>
      <c r="F6" s="14">
        <v>71980327</v>
      </c>
      <c r="G6" s="12">
        <f>G7+SUM(G10:G13)</f>
        <v>74776992</v>
      </c>
      <c r="H6" s="12">
        <v>80694901</v>
      </c>
    </row>
    <row r="7" spans="2:8" s="13" customFormat="1" ht="18" customHeight="1">
      <c r="B7" s="15" t="s">
        <v>4</v>
      </c>
      <c r="C7" s="16"/>
      <c r="D7" s="14">
        <v>26528189</v>
      </c>
      <c r="E7" s="14">
        <v>25525516</v>
      </c>
      <c r="F7" s="14">
        <v>26728547</v>
      </c>
      <c r="G7" s="12">
        <v>30191426</v>
      </c>
      <c r="H7" s="12">
        <v>35493150</v>
      </c>
    </row>
    <row r="8" spans="2:8" s="13" customFormat="1" ht="18" customHeight="1">
      <c r="B8" s="13" t="s">
        <v>5</v>
      </c>
      <c r="C8" s="10"/>
      <c r="D8" s="17">
        <v>19707185</v>
      </c>
      <c r="E8" s="17">
        <v>18565835</v>
      </c>
      <c r="F8" s="14">
        <v>17801783</v>
      </c>
      <c r="G8" s="12">
        <v>19114488</v>
      </c>
      <c r="H8" s="12">
        <v>22758434</v>
      </c>
    </row>
    <row r="9" spans="2:8" s="13" customFormat="1" ht="18" customHeight="1">
      <c r="B9" s="13" t="s">
        <v>6</v>
      </c>
      <c r="C9" s="10"/>
      <c r="D9" s="17">
        <v>6821004</v>
      </c>
      <c r="E9" s="17">
        <v>6959681</v>
      </c>
      <c r="F9" s="14">
        <v>8926764</v>
      </c>
      <c r="G9" s="12">
        <v>11076938</v>
      </c>
      <c r="H9" s="12">
        <v>12734716</v>
      </c>
    </row>
    <row r="10" spans="2:8" s="13" customFormat="1" ht="18" customHeight="1">
      <c r="B10" s="15" t="s">
        <v>7</v>
      </c>
      <c r="C10" s="16"/>
      <c r="D10" s="17">
        <v>44506953</v>
      </c>
      <c r="E10" s="17">
        <v>42000426</v>
      </c>
      <c r="F10" s="14">
        <v>40998058</v>
      </c>
      <c r="G10" s="12">
        <v>40379711</v>
      </c>
      <c r="H10" s="12">
        <v>40570302</v>
      </c>
    </row>
    <row r="11" spans="2:8" s="13" customFormat="1" ht="18" customHeight="1">
      <c r="B11" s="15" t="s">
        <v>8</v>
      </c>
      <c r="C11" s="16"/>
      <c r="D11" s="17">
        <v>525785</v>
      </c>
      <c r="E11" s="17">
        <v>546701</v>
      </c>
      <c r="F11" s="14">
        <v>570788</v>
      </c>
      <c r="G11" s="12">
        <v>593467</v>
      </c>
      <c r="H11" s="12">
        <v>731131</v>
      </c>
    </row>
    <row r="12" spans="2:8" s="13" customFormat="1" ht="18" customHeight="1">
      <c r="B12" s="15" t="s">
        <v>9</v>
      </c>
      <c r="C12" s="16"/>
      <c r="D12" s="17">
        <v>3467279</v>
      </c>
      <c r="E12" s="17">
        <v>3588236</v>
      </c>
      <c r="F12" s="14">
        <v>3678831</v>
      </c>
      <c r="G12" s="12">
        <v>3609842</v>
      </c>
      <c r="H12" s="12">
        <v>3892034</v>
      </c>
    </row>
    <row r="13" spans="2:8" s="13" customFormat="1" ht="18" customHeight="1">
      <c r="B13" s="18" t="s">
        <v>10</v>
      </c>
      <c r="C13" s="16"/>
      <c r="D13" s="17">
        <v>120087</v>
      </c>
      <c r="E13" s="17">
        <v>6860</v>
      </c>
      <c r="F13" s="14">
        <v>4103</v>
      </c>
      <c r="G13" s="12">
        <v>2546</v>
      </c>
      <c r="H13" s="12">
        <v>8284</v>
      </c>
    </row>
    <row r="14" spans="1:8" s="13" customFormat="1" ht="21" customHeight="1">
      <c r="A14" s="1" t="s">
        <v>11</v>
      </c>
      <c r="C14" s="10"/>
      <c r="D14" s="14"/>
      <c r="E14" s="14"/>
      <c r="F14" s="14"/>
      <c r="G14" s="12"/>
      <c r="H14" s="12"/>
    </row>
    <row r="15" spans="2:8" s="13" customFormat="1" ht="18" customHeight="1">
      <c r="B15" s="15" t="s">
        <v>3</v>
      </c>
      <c r="C15" s="16"/>
      <c r="D15" s="14">
        <v>11726369</v>
      </c>
      <c r="E15" s="14">
        <v>11122387</v>
      </c>
      <c r="F15" s="14">
        <v>10871108</v>
      </c>
      <c r="G15" s="12">
        <f>SUM(G16:G18)</f>
        <v>10708455</v>
      </c>
      <c r="H15" s="12">
        <v>10386802</v>
      </c>
    </row>
    <row r="16" spans="2:8" s="13" customFormat="1" ht="18" customHeight="1">
      <c r="B16" s="15" t="s">
        <v>12</v>
      </c>
      <c r="C16" s="16"/>
      <c r="D16" s="17">
        <v>0</v>
      </c>
      <c r="E16" s="17">
        <v>0</v>
      </c>
      <c r="F16" s="14">
        <v>0</v>
      </c>
      <c r="G16" s="12">
        <v>0</v>
      </c>
      <c r="H16" s="19">
        <v>16523</v>
      </c>
    </row>
    <row r="17" spans="1:8" s="13" customFormat="1" ht="18" customHeight="1">
      <c r="A17" s="9"/>
      <c r="B17" s="20" t="s">
        <v>13</v>
      </c>
      <c r="C17" s="16"/>
      <c r="D17" s="21">
        <v>3602699</v>
      </c>
      <c r="E17" s="21">
        <v>3445495</v>
      </c>
      <c r="F17" s="11">
        <v>3388355</v>
      </c>
      <c r="G17" s="22">
        <v>3443417</v>
      </c>
      <c r="H17" s="22">
        <v>3594067</v>
      </c>
    </row>
    <row r="18" spans="1:8" ht="13.5" customHeight="1">
      <c r="A18" s="23"/>
      <c r="B18" s="24" t="s">
        <v>14</v>
      </c>
      <c r="C18" s="23"/>
      <c r="D18" s="25">
        <v>8123670</v>
      </c>
      <c r="E18" s="26">
        <v>7676892</v>
      </c>
      <c r="F18" s="27">
        <v>7482753</v>
      </c>
      <c r="G18" s="27">
        <v>7265038</v>
      </c>
      <c r="H18" s="27">
        <v>6776212</v>
      </c>
    </row>
    <row r="19" ht="13.5" customHeight="1">
      <c r="H19" s="2" t="s">
        <v>15</v>
      </c>
    </row>
  </sheetData>
  <mergeCells count="1">
    <mergeCell ref="A3:C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2008-06-11T06:11:42Z</dcterms:created>
  <dcterms:modified xsi:type="dcterms:W3CDTF">2008-06-11T06:11:43Z</dcterms:modified>
  <cp:category/>
  <cp:version/>
  <cp:contentType/>
  <cp:contentStatus/>
</cp:coreProperties>
</file>