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17-06" sheetId="1" r:id="rId1"/>
  </sheets>
  <externalReferences>
    <externalReference r:id="rId4"/>
  </externalReferences>
  <definedNames>
    <definedName name="_xlnm.Print_Area" localSheetId="0">'17-06'!$A$1:$N$25</definedName>
    <definedName name="_xlnm.Print_Area">'\\TN17044\toukei\Documents and Settings\115134\My Documents\[48消防局.xls]１７－１１・１２'!$7:$7</definedName>
  </definedNames>
  <calcPr fullCalcOnLoad="1"/>
</workbook>
</file>

<file path=xl/sharedStrings.xml><?xml version="1.0" encoding="utf-8"?>
<sst xmlns="http://schemas.openxmlformats.org/spreadsheetml/2006/main" count="105" uniqueCount="77">
  <si>
    <t>火 　災　 件　 数</t>
  </si>
  <si>
    <t>焼 失 面 積</t>
  </si>
  <si>
    <t>死傷者数</t>
  </si>
  <si>
    <t>区    分</t>
  </si>
  <si>
    <t>総数</t>
  </si>
  <si>
    <t>建物</t>
  </si>
  <si>
    <t>林野</t>
  </si>
  <si>
    <t>車両</t>
  </si>
  <si>
    <t>船舶</t>
  </si>
  <si>
    <t>全 損</t>
  </si>
  <si>
    <t>半 損</t>
  </si>
  <si>
    <t>建  物</t>
  </si>
  <si>
    <t>林  野</t>
  </si>
  <si>
    <t>死者</t>
  </si>
  <si>
    <t>傷者</t>
  </si>
  <si>
    <t>その他</t>
  </si>
  <si>
    <t>小 損</t>
  </si>
  <si>
    <t>(㎡)</t>
  </si>
  <si>
    <t>(a)</t>
  </si>
  <si>
    <t>-</t>
  </si>
  <si>
    <t>3月</t>
  </si>
  <si>
    <t>4月</t>
  </si>
  <si>
    <t>5月</t>
  </si>
  <si>
    <t xml:space="preserve"> </t>
  </si>
  <si>
    <t>6月</t>
  </si>
  <si>
    <t>7月</t>
  </si>
  <si>
    <t>8月</t>
  </si>
  <si>
    <t>9月</t>
  </si>
  <si>
    <t>10月</t>
  </si>
  <si>
    <t>11月</t>
  </si>
  <si>
    <t>12月</t>
  </si>
  <si>
    <t>資料:消防局</t>
  </si>
  <si>
    <t>１７－６  火災発生状況</t>
  </si>
  <si>
    <t>り災世帯数</t>
  </si>
  <si>
    <t>損害額（千円）</t>
  </si>
  <si>
    <t>平成15年</t>
  </si>
  <si>
    <t>16年</t>
  </si>
  <si>
    <t>17年</t>
  </si>
  <si>
    <t>18年</t>
  </si>
  <si>
    <t>19年</t>
  </si>
  <si>
    <t>290(15)</t>
  </si>
  <si>
    <t>159(6)</t>
  </si>
  <si>
    <t>21(2)</t>
  </si>
  <si>
    <t>23(1)</t>
  </si>
  <si>
    <t>87(6)</t>
  </si>
  <si>
    <t>26(2)</t>
  </si>
  <si>
    <t>107(1)</t>
  </si>
  <si>
    <t>5,830(516)</t>
  </si>
  <si>
    <t>999(1)</t>
  </si>
  <si>
    <t>12(1)</t>
  </si>
  <si>
    <t>47(5)</t>
  </si>
  <si>
    <t xml:space="preserve"> </t>
  </si>
  <si>
    <t>平成19年1月</t>
  </si>
  <si>
    <t>24(1)</t>
  </si>
  <si>
    <t>16(1)</t>
  </si>
  <si>
    <t>2月</t>
  </si>
  <si>
    <t>31(1)</t>
  </si>
  <si>
    <t>8(1)</t>
  </si>
  <si>
    <t>30(4)</t>
  </si>
  <si>
    <t>15(2)</t>
  </si>
  <si>
    <t>4(1)</t>
  </si>
  <si>
    <t>3(1)</t>
  </si>
  <si>
    <t>11(1)</t>
  </si>
  <si>
    <t>971(256)</t>
  </si>
  <si>
    <t>30 (2)</t>
  </si>
  <si>
    <t>2(1)</t>
  </si>
  <si>
    <t>19(2)</t>
  </si>
  <si>
    <t>13(2)</t>
  </si>
  <si>
    <t>1(1)</t>
  </si>
  <si>
    <t>257(256)</t>
  </si>
  <si>
    <t>3(2)</t>
  </si>
  <si>
    <t>28(3)</t>
  </si>
  <si>
    <t>15(1)</t>
  </si>
  <si>
    <t>69(4)</t>
  </si>
  <si>
    <t>10(1)</t>
  </si>
  <si>
    <t>26(1)</t>
  </si>
  <si>
    <t>※　（　）内の数字は、うち受託町（市川町、福崎町、神河町）分を表しています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</si>
</sst>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 "/>
    <numFmt numFmtId="179" formatCode="0.0_ "/>
    <numFmt numFmtId="180" formatCode="yy/mm/dd"/>
    <numFmt numFmtId="181" formatCode="0.00_);[Red]\(0.00\)"/>
    <numFmt numFmtId="182" formatCode="0_);\(0\)"/>
    <numFmt numFmtId="183" formatCode="\(\ * #,##0\);_ * &quot;-&quot;_ ;_ @_ "/>
    <numFmt numFmtId="184" formatCode="\(*#\,##0\);_ * &quot;-&quot;_ ;_ @_ "/>
    <numFmt numFmtId="185" formatCode="\(##0\);_ * &quot;-&quot;_ ;_ @_ "/>
    <numFmt numFmtId="186" formatCode="[$-411]e&quot;年&quot;m&quot;月&quot;d&quot;日&quot;"/>
    <numFmt numFmtId="187" formatCode="[$-411]e&quot;年　&quot;m&quot;月&quot;d&quot;日&quot;"/>
    <numFmt numFmtId="188" formatCode="[$-411]e&quot;年 &quot;m&quot;月&quot;d&quot;日&quot;"/>
    <numFmt numFmtId="189" formatCode="\(General\)"/>
    <numFmt numFmtId="190" formatCode="#,##0\ "/>
    <numFmt numFmtId="191" formatCode="@\ "/>
    <numFmt numFmtId="192" formatCode="0.0\ "/>
    <numFmt numFmtId="193" formatCode="#,##0.0"/>
    <numFmt numFmtId="194" formatCode="#,##0;[Red]#,##0"/>
    <numFmt numFmtId="195" formatCode="_*#,##0_ ;_*\-#,##0_ ;_ * &quot;-&quot;_ ;_ @_ "/>
    <numFmt numFmtId="196" formatCode="#,##0.0_);[Red]\(#,##0.0\)"/>
    <numFmt numFmtId="197" formatCode="\(General\);\(\-General\)"/>
    <numFmt numFmtId="198" formatCode="0.0_);[Red]\(0.0\)"/>
    <numFmt numFmtId="199" formatCode="#,##0.0_ "/>
    <numFmt numFmtId="200" formatCode=";;;"/>
    <numFmt numFmtId="201" formatCode="#,##0;&quot;△ &quot;#,##0"/>
    <numFmt numFmtId="202" formatCode="0.0;&quot;△ &quot;0.0"/>
    <numFmt numFmtId="203" formatCode="###,###,##0;&quot;-&quot;##,###,##0"/>
    <numFmt numFmtId="204" formatCode="#,##0.0;&quot;△ &quot;#,##0.0"/>
    <numFmt numFmtId="205" formatCode="_ * #,##0_ ;_ * &quot;△&quot;#,##0_ ;_ * &quot;-&quot;_ ;_ @_ "/>
    <numFmt numFmtId="206" formatCode="0_);[Red]\(0\)"/>
    <numFmt numFmtId="207" formatCode="00"/>
    <numFmt numFmtId="208" formatCode="###,###,##0,"/>
    <numFmt numFmtId="209" formatCode="#,##0.00_ "/>
    <numFmt numFmtId="210" formatCode="[&lt;=999]000;000\-00"/>
    <numFmt numFmtId="211" formatCode="0;&quot;△ &quot;0"/>
    <numFmt numFmtId="212" formatCode="0;&quot;△ &quot;0\ "/>
    <numFmt numFmtId="213" formatCode="0.0;&quot;△ &quot;0.0\ "/>
    <numFmt numFmtId="214" formatCode="0;&quot;△ &quot;0\ \ "/>
    <numFmt numFmtId="215" formatCode="#,##0.0000000000000_ "/>
    <numFmt numFmtId="216" formatCode="##,###,###,##0;&quot;-&quot;#,###,###,##0"/>
    <numFmt numFmtId="217" formatCode="#,###,###,##0;&quot; -&quot;###,###,##0"/>
    <numFmt numFmtId="218" formatCode="\ ###,###,##0;&quot;-&quot;###,###,##0"/>
    <numFmt numFmtId="219" formatCode="##0.0;&quot;-&quot;#0.0"/>
    <numFmt numFmtId="220" formatCode="#0.0;&quot;-&quot;0.0"/>
    <numFmt numFmtId="221" formatCode="\-0.0"/>
    <numFmt numFmtId="222" formatCode="_ * #,##0.0_ ;_ * \-#,##0.0_ ;_ * &quot;-&quot;?_ ;_ @_ "/>
    <numFmt numFmtId="223" formatCode="\ General"/>
    <numFmt numFmtId="224" formatCode="\ \ General"/>
    <numFmt numFmtId="225" formatCode="\ \ \ General"/>
    <numFmt numFmtId="226" formatCode="\ \ \ \ \ General"/>
    <numFmt numFmtId="227" formatCode="\ \ \ \ General"/>
    <numFmt numFmtId="228" formatCode="\ 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right"/>
    </xf>
    <xf numFmtId="0" fontId="9" fillId="0" borderId="1" xfId="0" applyNumberFormat="1" applyFont="1" applyFill="1" applyBorder="1" applyAlignment="1">
      <alignment vertical="center"/>
    </xf>
    <xf numFmtId="0" fontId="9" fillId="0" borderId="2" xfId="0" applyNumberFormat="1" applyFont="1" applyFill="1" applyBorder="1" applyAlignment="1">
      <alignment horizontal="centerContinuous" vertical="center"/>
    </xf>
    <xf numFmtId="0" fontId="9" fillId="0" borderId="3" xfId="0" applyNumberFormat="1" applyFont="1" applyFill="1" applyBorder="1" applyAlignment="1">
      <alignment horizontal="centerContinuous" vertical="center"/>
    </xf>
    <xf numFmtId="0" fontId="9" fillId="0" borderId="4" xfId="0" applyNumberFormat="1" applyFont="1" applyFill="1" applyBorder="1" applyAlignment="1">
      <alignment horizontal="centerContinuous" vertical="center"/>
    </xf>
    <xf numFmtId="0" fontId="9" fillId="0" borderId="1" xfId="0" applyNumberFormat="1" applyFont="1" applyFill="1" applyBorder="1" applyAlignment="1">
      <alignment horizontal="centerContinuous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9" fillId="0" borderId="13" xfId="0" applyNumberFormat="1" applyFont="1" applyFill="1" applyBorder="1" applyAlignment="1" applyProtection="1">
      <alignment horizontal="right" vertical="center"/>
      <protection locked="0"/>
    </xf>
    <xf numFmtId="206" fontId="9" fillId="0" borderId="14" xfId="0" applyNumberFormat="1" applyFont="1" applyFill="1" applyBorder="1" applyAlignment="1">
      <alignment horizontal="left" vertical="center"/>
    </xf>
    <xf numFmtId="38" fontId="9" fillId="0" borderId="14" xfId="0" applyNumberFormat="1" applyFont="1" applyFill="1" applyBorder="1" applyAlignment="1">
      <alignment horizontal="left" vertical="center"/>
    </xf>
    <xf numFmtId="182" fontId="9" fillId="0" borderId="14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15" xfId="0" applyNumberFormat="1" applyFont="1" applyFill="1" applyBorder="1" applyAlignment="1" applyProtection="1">
      <alignment horizontal="right" vertical="center"/>
      <protection locked="0"/>
    </xf>
    <xf numFmtId="206" fontId="9" fillId="0" borderId="0" xfId="0" applyNumberFormat="1" applyFont="1" applyFill="1" applyBorder="1" applyAlignment="1">
      <alignment horizontal="left" vertical="center"/>
    </xf>
    <xf numFmtId="38" fontId="9" fillId="0" borderId="0" xfId="0" applyNumberFormat="1" applyFont="1" applyFill="1" applyBorder="1" applyAlignment="1">
      <alignment horizontal="left" vertical="center"/>
    </xf>
    <xf numFmtId="182" fontId="9" fillId="0" borderId="0" xfId="0" applyNumberFormat="1" applyFont="1" applyFill="1" applyBorder="1" applyAlignment="1">
      <alignment horizontal="left" vertical="center"/>
    </xf>
    <xf numFmtId="206" fontId="9" fillId="0" borderId="0" xfId="0" applyNumberFormat="1" applyFont="1" applyFill="1" applyBorder="1" applyAlignment="1">
      <alignment horizontal="left" vertical="center"/>
    </xf>
    <xf numFmtId="0" fontId="9" fillId="0" borderId="15" xfId="0" applyNumberFormat="1" applyFont="1" applyFill="1" applyBorder="1" applyAlignment="1" applyProtection="1" quotePrefix="1">
      <alignment horizontal="center" vertical="center"/>
      <protection locked="0"/>
    </xf>
    <xf numFmtId="38" fontId="9" fillId="0" borderId="0" xfId="0" applyNumberFormat="1" applyFont="1" applyFill="1" applyBorder="1" applyAlignment="1">
      <alignment horizontal="left" vertical="center"/>
    </xf>
    <xf numFmtId="182" fontId="9" fillId="0" borderId="0" xfId="0" applyNumberFormat="1" applyFont="1" applyFill="1" applyBorder="1" applyAlignment="1">
      <alignment horizontal="left" vertical="center"/>
    </xf>
    <xf numFmtId="206" fontId="9" fillId="0" borderId="0" xfId="0" applyNumberFormat="1" applyFont="1" applyFill="1" applyBorder="1" applyAlignment="1" applyProtection="1">
      <alignment horizontal="left" vertical="center"/>
      <protection locked="0"/>
    </xf>
    <xf numFmtId="38" fontId="9" fillId="0" borderId="0" xfId="0" applyNumberFormat="1" applyFont="1" applyFill="1" applyBorder="1" applyAlignment="1" applyProtection="1">
      <alignment horizontal="left" vertical="center"/>
      <protection locked="0"/>
    </xf>
    <xf numFmtId="38" fontId="9" fillId="0" borderId="0" xfId="17" applyNumberFormat="1" applyFont="1" applyFill="1" applyBorder="1" applyAlignment="1">
      <alignment horizontal="left" vertical="center"/>
    </xf>
    <xf numFmtId="182" fontId="9" fillId="0" borderId="0" xfId="17" applyNumberFormat="1" applyFont="1" applyFill="1" applyBorder="1" applyAlignment="1">
      <alignment horizontal="left" vertical="center"/>
    </xf>
    <xf numFmtId="0" fontId="9" fillId="0" borderId="16" xfId="0" applyNumberFormat="1" applyFont="1" applyFill="1" applyBorder="1" applyAlignment="1" applyProtection="1">
      <alignment horizontal="right" vertical="center"/>
      <protection locked="0"/>
    </xf>
    <xf numFmtId="206" fontId="9" fillId="0" borderId="17" xfId="0" applyNumberFormat="1" applyFont="1" applyFill="1" applyBorder="1" applyAlignment="1">
      <alignment horizontal="left" vertical="center"/>
    </xf>
    <xf numFmtId="206" fontId="9" fillId="0" borderId="17" xfId="0" applyNumberFormat="1" applyFont="1" applyFill="1" applyBorder="1" applyAlignment="1" applyProtection="1">
      <alignment horizontal="left" vertical="center"/>
      <protection locked="0"/>
    </xf>
    <xf numFmtId="206" fontId="9" fillId="0" borderId="17" xfId="17" applyNumberFormat="1" applyFont="1" applyFill="1" applyBorder="1" applyAlignment="1">
      <alignment horizontal="left" vertical="center"/>
    </xf>
    <xf numFmtId="38" fontId="9" fillId="0" borderId="17" xfId="17" applyNumberFormat="1" applyFont="1" applyFill="1" applyBorder="1" applyAlignment="1">
      <alignment horizontal="left" vertical="center"/>
    </xf>
    <xf numFmtId="182" fontId="9" fillId="0" borderId="17" xfId="17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/>
    </xf>
    <xf numFmtId="177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N17044\toukei\Documents%20and%20Settings\115134\My%20Documents\48&#28040;&#38450;&#236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７－６"/>
      <sheetName val="１７－７"/>
      <sheetName val="１７－８・９"/>
      <sheetName val="１７－１０"/>
      <sheetName val="１７－１１・１２"/>
      <sheetName val="１７－１３"/>
      <sheetName val="１７－１４"/>
    </sheetNames>
    <sheetDataSet>
      <sheetData sheetId="4">
        <row r="7">
          <cell r="A7" t="str">
            <v>区       分</v>
          </cell>
          <cell r="C7" t="str">
            <v> 平成13年</v>
          </cell>
          <cell r="D7" t="str">
            <v> 14年</v>
          </cell>
          <cell r="E7" t="str">
            <v> 15年</v>
          </cell>
          <cell r="F7" t="str">
            <v> 16年</v>
          </cell>
          <cell r="G7" t="str">
            <v> 17年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HT27"/>
  <sheetViews>
    <sheetView showGridLines="0" tabSelected="1" showOutlineSymbols="0" workbookViewId="0" topLeftCell="A1">
      <selection activeCell="F18" sqref="F18"/>
    </sheetView>
  </sheetViews>
  <sheetFormatPr defaultColWidth="10.796875" defaultRowHeight="15"/>
  <cols>
    <col min="1" max="1" width="10.19921875" style="2" customWidth="1"/>
    <col min="2" max="2" width="8.5" style="2" bestFit="1" customWidth="1"/>
    <col min="3" max="3" width="7.5" style="2" customWidth="1"/>
    <col min="4" max="6" width="6.5" style="2" bestFit="1" customWidth="1"/>
    <col min="7" max="8" width="6.19921875" style="2" customWidth="1"/>
    <col min="9" max="9" width="10" style="2" customWidth="1"/>
    <col min="10" max="10" width="6.19921875" style="2" customWidth="1"/>
    <col min="11" max="11" width="8.59765625" style="2" customWidth="1"/>
    <col min="12" max="12" width="7.59765625" style="2" customWidth="1"/>
    <col min="13" max="14" width="5" style="2" customWidth="1"/>
    <col min="15" max="15" width="8.59765625" style="2" customWidth="1"/>
    <col min="16" max="16384" width="10.69921875" style="2" customWidth="1"/>
  </cols>
  <sheetData>
    <row r="1" ht="13.5" customHeight="1">
      <c r="A1" s="1" t="s">
        <v>32</v>
      </c>
    </row>
    <row r="2" ht="13.5" customHeight="1">
      <c r="N2" s="3"/>
    </row>
    <row r="3" spans="1:228" ht="17.25" customHeight="1">
      <c r="A3" s="4"/>
      <c r="B3" s="5" t="s">
        <v>0</v>
      </c>
      <c r="C3" s="6"/>
      <c r="D3" s="6"/>
      <c r="E3" s="6"/>
      <c r="F3" s="7"/>
      <c r="G3" s="8" t="s">
        <v>33</v>
      </c>
      <c r="H3" s="8"/>
      <c r="I3" s="5" t="s">
        <v>1</v>
      </c>
      <c r="J3" s="7"/>
      <c r="K3" s="9" t="s">
        <v>34</v>
      </c>
      <c r="L3" s="10"/>
      <c r="M3" s="6" t="s">
        <v>2</v>
      </c>
      <c r="N3" s="8"/>
      <c r="O3" s="11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</row>
    <row r="4" spans="1:228" ht="17.25" customHeight="1">
      <c r="A4" s="13" t="s">
        <v>3</v>
      </c>
      <c r="B4" s="14" t="s">
        <v>4</v>
      </c>
      <c r="C4" s="15" t="s">
        <v>5</v>
      </c>
      <c r="D4" s="14" t="s">
        <v>6</v>
      </c>
      <c r="E4" s="15" t="s">
        <v>7</v>
      </c>
      <c r="F4" s="16" t="s">
        <v>8</v>
      </c>
      <c r="G4" s="15" t="s">
        <v>9</v>
      </c>
      <c r="H4" s="16" t="s">
        <v>10</v>
      </c>
      <c r="I4" s="16" t="s">
        <v>11</v>
      </c>
      <c r="J4" s="16" t="s">
        <v>12</v>
      </c>
      <c r="K4" s="17"/>
      <c r="L4" s="18"/>
      <c r="M4" s="15" t="s">
        <v>13</v>
      </c>
      <c r="N4" s="19" t="s">
        <v>14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</row>
    <row r="5" spans="1:14" ht="17.25" customHeight="1">
      <c r="A5" s="20"/>
      <c r="B5" s="21"/>
      <c r="C5" s="22"/>
      <c r="D5" s="21"/>
      <c r="E5" s="22"/>
      <c r="F5" s="23" t="s">
        <v>15</v>
      </c>
      <c r="G5" s="22"/>
      <c r="H5" s="24" t="s">
        <v>16</v>
      </c>
      <c r="I5" s="25" t="s">
        <v>17</v>
      </c>
      <c r="J5" s="25" t="s">
        <v>18</v>
      </c>
      <c r="K5" s="26"/>
      <c r="L5" s="18"/>
      <c r="M5" s="22"/>
      <c r="N5" s="27"/>
    </row>
    <row r="6" spans="1:15" s="12" customFormat="1" ht="15.75" customHeight="1">
      <c r="A6" s="28" t="s">
        <v>35</v>
      </c>
      <c r="B6" s="29">
        <v>317</v>
      </c>
      <c r="C6" s="29">
        <v>173</v>
      </c>
      <c r="D6" s="29">
        <v>12</v>
      </c>
      <c r="E6" s="29">
        <v>43</v>
      </c>
      <c r="F6" s="29">
        <v>89</v>
      </c>
      <c r="G6" s="29">
        <v>18</v>
      </c>
      <c r="H6" s="29">
        <v>86</v>
      </c>
      <c r="I6" s="29">
        <v>6787</v>
      </c>
      <c r="J6" s="29">
        <v>27</v>
      </c>
      <c r="K6" s="30">
        <v>475385</v>
      </c>
      <c r="L6" s="31"/>
      <c r="M6" s="29">
        <v>4</v>
      </c>
      <c r="N6" s="29">
        <v>42</v>
      </c>
      <c r="O6" s="32"/>
    </row>
    <row r="7" spans="1:15" s="12" customFormat="1" ht="15.75" customHeight="1">
      <c r="A7" s="33" t="s">
        <v>36</v>
      </c>
      <c r="B7" s="34">
        <v>294</v>
      </c>
      <c r="C7" s="34">
        <v>150</v>
      </c>
      <c r="D7" s="34">
        <v>16</v>
      </c>
      <c r="E7" s="34">
        <v>38</v>
      </c>
      <c r="F7" s="34">
        <v>90</v>
      </c>
      <c r="G7" s="34">
        <v>14</v>
      </c>
      <c r="H7" s="34">
        <v>86</v>
      </c>
      <c r="I7" s="34">
        <v>4496</v>
      </c>
      <c r="J7" s="34">
        <v>312</v>
      </c>
      <c r="K7" s="35">
        <v>511687</v>
      </c>
      <c r="L7" s="36"/>
      <c r="M7" s="34">
        <v>7</v>
      </c>
      <c r="N7" s="34">
        <v>22</v>
      </c>
      <c r="O7" s="32"/>
    </row>
    <row r="8" spans="1:15" s="12" customFormat="1" ht="15.75" customHeight="1">
      <c r="A8" s="33" t="s">
        <v>37</v>
      </c>
      <c r="B8" s="34">
        <v>293</v>
      </c>
      <c r="C8" s="34">
        <v>147</v>
      </c>
      <c r="D8" s="34">
        <v>14</v>
      </c>
      <c r="E8" s="34">
        <v>31</v>
      </c>
      <c r="F8" s="34">
        <v>101</v>
      </c>
      <c r="G8" s="34">
        <v>25</v>
      </c>
      <c r="H8" s="34">
        <v>108</v>
      </c>
      <c r="I8" s="34">
        <v>7018</v>
      </c>
      <c r="J8" s="34">
        <v>61</v>
      </c>
      <c r="K8" s="35">
        <v>538498</v>
      </c>
      <c r="L8" s="36"/>
      <c r="M8" s="34">
        <v>10</v>
      </c>
      <c r="N8" s="34">
        <v>52</v>
      </c>
      <c r="O8" s="32"/>
    </row>
    <row r="9" spans="1:15" s="12" customFormat="1" ht="15.75" customHeight="1">
      <c r="A9" s="33" t="s">
        <v>38</v>
      </c>
      <c r="B9" s="34">
        <v>261</v>
      </c>
      <c r="C9" s="37">
        <v>169</v>
      </c>
      <c r="D9" s="37">
        <v>13</v>
      </c>
      <c r="E9" s="37">
        <v>19</v>
      </c>
      <c r="F9" s="37">
        <v>60</v>
      </c>
      <c r="G9" s="34">
        <v>15</v>
      </c>
      <c r="H9" s="34">
        <v>142</v>
      </c>
      <c r="I9" s="34">
        <v>6255</v>
      </c>
      <c r="J9" s="34">
        <v>739</v>
      </c>
      <c r="K9" s="35">
        <v>731036</v>
      </c>
      <c r="L9" s="36"/>
      <c r="M9" s="34">
        <v>15</v>
      </c>
      <c r="N9" s="34">
        <v>48</v>
      </c>
      <c r="O9" s="32"/>
    </row>
    <row r="10" spans="1:15" s="12" customFormat="1" ht="15.75" customHeight="1">
      <c r="A10" s="33" t="s">
        <v>39</v>
      </c>
      <c r="B10" s="34" t="s">
        <v>40</v>
      </c>
      <c r="C10" s="37" t="s">
        <v>41</v>
      </c>
      <c r="D10" s="37" t="s">
        <v>42</v>
      </c>
      <c r="E10" s="37" t="s">
        <v>43</v>
      </c>
      <c r="F10" s="37" t="s">
        <v>44</v>
      </c>
      <c r="G10" s="34" t="s">
        <v>45</v>
      </c>
      <c r="H10" s="34" t="s">
        <v>46</v>
      </c>
      <c r="I10" s="34" t="s">
        <v>47</v>
      </c>
      <c r="J10" s="34" t="s">
        <v>48</v>
      </c>
      <c r="K10" s="35">
        <v>636984</v>
      </c>
      <c r="L10" s="36">
        <v>-36600</v>
      </c>
      <c r="M10" s="34" t="s">
        <v>49</v>
      </c>
      <c r="N10" s="34" t="s">
        <v>50</v>
      </c>
      <c r="O10" s="32"/>
    </row>
    <row r="11" spans="1:15" s="12" customFormat="1" ht="15.75" customHeight="1">
      <c r="A11" s="38"/>
      <c r="B11" s="34"/>
      <c r="C11" s="37" t="s">
        <v>51</v>
      </c>
      <c r="D11" s="37"/>
      <c r="E11" s="37"/>
      <c r="F11" s="37"/>
      <c r="G11" s="37"/>
      <c r="H11" s="37"/>
      <c r="I11" s="37"/>
      <c r="J11" s="37"/>
      <c r="K11" s="39"/>
      <c r="L11" s="40"/>
      <c r="M11" s="37"/>
      <c r="N11" s="37"/>
      <c r="O11" s="32"/>
    </row>
    <row r="12" spans="1:15" s="12" customFormat="1" ht="15.75" customHeight="1">
      <c r="A12" s="33" t="s">
        <v>52</v>
      </c>
      <c r="B12" s="34" t="s">
        <v>53</v>
      </c>
      <c r="C12" s="41" t="s">
        <v>54</v>
      </c>
      <c r="D12" s="41" t="s">
        <v>19</v>
      </c>
      <c r="E12" s="41">
        <v>2</v>
      </c>
      <c r="F12" s="41">
        <v>6</v>
      </c>
      <c r="G12" s="34">
        <v>5</v>
      </c>
      <c r="H12" s="41">
        <v>11</v>
      </c>
      <c r="I12" s="41">
        <v>810</v>
      </c>
      <c r="J12" s="42" t="s">
        <v>19</v>
      </c>
      <c r="K12" s="43">
        <v>71643</v>
      </c>
      <c r="L12" s="36">
        <v>-40</v>
      </c>
      <c r="M12" s="34" t="s">
        <v>19</v>
      </c>
      <c r="N12" s="34">
        <v>7</v>
      </c>
      <c r="O12" s="32"/>
    </row>
    <row r="13" spans="1:15" s="12" customFormat="1" ht="15.75" customHeight="1">
      <c r="A13" s="33" t="s">
        <v>55</v>
      </c>
      <c r="B13" s="34" t="s">
        <v>56</v>
      </c>
      <c r="C13" s="34">
        <v>18</v>
      </c>
      <c r="D13" s="34">
        <v>2</v>
      </c>
      <c r="E13" s="34">
        <v>3</v>
      </c>
      <c r="F13" s="34" t="s">
        <v>57</v>
      </c>
      <c r="G13" s="34">
        <v>2</v>
      </c>
      <c r="H13" s="34">
        <v>13</v>
      </c>
      <c r="I13" s="34">
        <v>485</v>
      </c>
      <c r="J13" s="35">
        <v>502</v>
      </c>
      <c r="K13" s="43">
        <v>42590</v>
      </c>
      <c r="L13" s="44"/>
      <c r="M13" s="34">
        <v>2</v>
      </c>
      <c r="N13" s="34">
        <v>5</v>
      </c>
      <c r="O13" s="32"/>
    </row>
    <row r="14" spans="1:15" s="12" customFormat="1" ht="15.75" customHeight="1">
      <c r="A14" s="33" t="s">
        <v>20</v>
      </c>
      <c r="B14" s="34" t="s">
        <v>58</v>
      </c>
      <c r="C14" s="34" t="s">
        <v>59</v>
      </c>
      <c r="D14" s="34" t="s">
        <v>60</v>
      </c>
      <c r="E14" s="34">
        <v>3</v>
      </c>
      <c r="F14" s="34" t="s">
        <v>57</v>
      </c>
      <c r="G14" s="41" t="s">
        <v>61</v>
      </c>
      <c r="H14" s="34" t="s">
        <v>62</v>
      </c>
      <c r="I14" s="34" t="s">
        <v>63</v>
      </c>
      <c r="J14" s="34">
        <v>16</v>
      </c>
      <c r="K14" s="43">
        <v>133231</v>
      </c>
      <c r="L14" s="44">
        <v>-11063</v>
      </c>
      <c r="M14" s="34">
        <v>2</v>
      </c>
      <c r="N14" s="34" t="s">
        <v>60</v>
      </c>
      <c r="O14" s="32"/>
    </row>
    <row r="15" spans="1:15" s="12" customFormat="1" ht="15.75" customHeight="1">
      <c r="A15" s="33" t="s">
        <v>21</v>
      </c>
      <c r="B15" s="34">
        <f>SUM(C15:F15)</f>
        <v>32</v>
      </c>
      <c r="C15" s="34">
        <v>15</v>
      </c>
      <c r="D15" s="41">
        <v>1</v>
      </c>
      <c r="E15" s="34">
        <v>4</v>
      </c>
      <c r="F15" s="34">
        <v>12</v>
      </c>
      <c r="G15" s="34">
        <v>2</v>
      </c>
      <c r="H15" s="34">
        <v>5</v>
      </c>
      <c r="I15" s="34">
        <v>332</v>
      </c>
      <c r="J15" s="41">
        <v>1</v>
      </c>
      <c r="K15" s="43">
        <v>41353</v>
      </c>
      <c r="L15" s="44"/>
      <c r="M15" s="34" t="s">
        <v>19</v>
      </c>
      <c r="N15" s="34">
        <v>4</v>
      </c>
      <c r="O15" s="32"/>
    </row>
    <row r="16" spans="1:15" s="12" customFormat="1" ht="15.75" customHeight="1">
      <c r="A16" s="33" t="s">
        <v>22</v>
      </c>
      <c r="B16" s="34" t="s">
        <v>64</v>
      </c>
      <c r="C16" s="34">
        <v>17</v>
      </c>
      <c r="D16" s="34">
        <v>3</v>
      </c>
      <c r="E16" s="34" t="s">
        <v>65</v>
      </c>
      <c r="F16" s="34" t="s">
        <v>57</v>
      </c>
      <c r="G16" s="34">
        <v>2</v>
      </c>
      <c r="H16" s="34">
        <v>13</v>
      </c>
      <c r="I16" s="34">
        <v>538</v>
      </c>
      <c r="J16" s="34">
        <v>453</v>
      </c>
      <c r="K16" s="43">
        <v>61311</v>
      </c>
      <c r="L16" s="36">
        <v>-70</v>
      </c>
      <c r="M16" s="34">
        <v>1</v>
      </c>
      <c r="N16" s="41" t="s">
        <v>60</v>
      </c>
      <c r="O16" s="32" t="s">
        <v>23</v>
      </c>
    </row>
    <row r="17" spans="1:15" s="12" customFormat="1" ht="15.75" customHeight="1">
      <c r="A17" s="33" t="s">
        <v>24</v>
      </c>
      <c r="B17" s="34">
        <f>SUM(C17:F17)</f>
        <v>16</v>
      </c>
      <c r="C17" s="34">
        <v>12</v>
      </c>
      <c r="D17" s="34">
        <v>1</v>
      </c>
      <c r="E17" s="34">
        <v>2</v>
      </c>
      <c r="F17" s="34">
        <v>1</v>
      </c>
      <c r="G17" s="34">
        <v>2</v>
      </c>
      <c r="H17" s="34">
        <v>5</v>
      </c>
      <c r="I17" s="34">
        <v>315</v>
      </c>
      <c r="J17" s="34">
        <v>1</v>
      </c>
      <c r="K17" s="43">
        <v>30002</v>
      </c>
      <c r="L17" s="44"/>
      <c r="M17" s="34" t="s">
        <v>19</v>
      </c>
      <c r="N17" s="34" t="s">
        <v>19</v>
      </c>
      <c r="O17" s="32"/>
    </row>
    <row r="18" spans="1:15" s="12" customFormat="1" ht="15.75" customHeight="1">
      <c r="A18" s="33" t="s">
        <v>25</v>
      </c>
      <c r="B18" s="34" t="s">
        <v>66</v>
      </c>
      <c r="C18" s="34" t="s">
        <v>67</v>
      </c>
      <c r="D18" s="34" t="s">
        <v>19</v>
      </c>
      <c r="E18" s="34">
        <v>1</v>
      </c>
      <c r="F18" s="34">
        <v>5</v>
      </c>
      <c r="G18" s="34" t="s">
        <v>68</v>
      </c>
      <c r="H18" s="34">
        <v>8</v>
      </c>
      <c r="I18" s="34" t="s">
        <v>69</v>
      </c>
      <c r="J18" s="34" t="s">
        <v>19</v>
      </c>
      <c r="K18" s="43">
        <v>26634</v>
      </c>
      <c r="L18" s="36">
        <v>-23944</v>
      </c>
      <c r="M18" s="34" t="s">
        <v>68</v>
      </c>
      <c r="N18" s="34" t="s">
        <v>70</v>
      </c>
      <c r="O18" s="32"/>
    </row>
    <row r="19" spans="1:15" s="12" customFormat="1" ht="15.75" customHeight="1">
      <c r="A19" s="33" t="s">
        <v>26</v>
      </c>
      <c r="B19" s="34" t="s">
        <v>71</v>
      </c>
      <c r="C19" s="34" t="s">
        <v>72</v>
      </c>
      <c r="D19" s="34" t="s">
        <v>61</v>
      </c>
      <c r="E19" s="34">
        <v>2</v>
      </c>
      <c r="F19" s="34" t="s">
        <v>57</v>
      </c>
      <c r="G19" s="34" t="s">
        <v>19</v>
      </c>
      <c r="H19" s="34">
        <v>9</v>
      </c>
      <c r="I19" s="34" t="s">
        <v>73</v>
      </c>
      <c r="J19" s="34" t="s">
        <v>74</v>
      </c>
      <c r="K19" s="43">
        <v>11750</v>
      </c>
      <c r="L19" s="36">
        <v>-1471</v>
      </c>
      <c r="M19" s="34">
        <v>1</v>
      </c>
      <c r="N19" s="34" t="s">
        <v>61</v>
      </c>
      <c r="O19" s="32"/>
    </row>
    <row r="20" spans="1:15" s="12" customFormat="1" ht="15.75" customHeight="1">
      <c r="A20" s="33" t="s">
        <v>27</v>
      </c>
      <c r="B20" s="34">
        <f>SUM(C20:F20)</f>
        <v>15</v>
      </c>
      <c r="C20" s="34">
        <v>10</v>
      </c>
      <c r="D20" s="34" t="s">
        <v>19</v>
      </c>
      <c r="E20" s="34">
        <v>1</v>
      </c>
      <c r="F20" s="34">
        <v>4</v>
      </c>
      <c r="G20" s="34">
        <v>2</v>
      </c>
      <c r="H20" s="34">
        <v>5</v>
      </c>
      <c r="I20" s="34">
        <v>264</v>
      </c>
      <c r="J20" s="34" t="s">
        <v>19</v>
      </c>
      <c r="K20" s="43">
        <v>42251</v>
      </c>
      <c r="L20" s="44"/>
      <c r="M20" s="34" t="s">
        <v>19</v>
      </c>
      <c r="N20" s="34">
        <v>1</v>
      </c>
      <c r="O20" s="32"/>
    </row>
    <row r="21" spans="1:15" s="12" customFormat="1" ht="15.75" customHeight="1">
      <c r="A21" s="33" t="s">
        <v>28</v>
      </c>
      <c r="B21" s="34" t="s">
        <v>72</v>
      </c>
      <c r="C21" s="34">
        <v>6</v>
      </c>
      <c r="D21" s="34" t="s">
        <v>19</v>
      </c>
      <c r="E21" s="34">
        <v>1</v>
      </c>
      <c r="F21" s="34" t="s">
        <v>57</v>
      </c>
      <c r="G21" s="34">
        <v>1</v>
      </c>
      <c r="H21" s="34">
        <v>1</v>
      </c>
      <c r="I21" s="34">
        <v>513</v>
      </c>
      <c r="J21" s="34" t="s">
        <v>19</v>
      </c>
      <c r="K21" s="43">
        <v>36751</v>
      </c>
      <c r="L21" s="44"/>
      <c r="M21" s="41" t="s">
        <v>19</v>
      </c>
      <c r="N21" s="34">
        <v>1</v>
      </c>
      <c r="O21" s="32"/>
    </row>
    <row r="22" spans="1:15" s="12" customFormat="1" ht="15.75" customHeight="1">
      <c r="A22" s="33" t="s">
        <v>29</v>
      </c>
      <c r="B22" s="34" t="s">
        <v>75</v>
      </c>
      <c r="C22" s="34">
        <v>9</v>
      </c>
      <c r="D22" s="34">
        <v>5</v>
      </c>
      <c r="E22" s="34">
        <v>2</v>
      </c>
      <c r="F22" s="34" t="s">
        <v>74</v>
      </c>
      <c r="G22" s="34" t="s">
        <v>19</v>
      </c>
      <c r="H22" s="34">
        <v>6</v>
      </c>
      <c r="I22" s="34">
        <v>48</v>
      </c>
      <c r="J22" s="34">
        <v>3</v>
      </c>
      <c r="K22" s="43">
        <v>7235</v>
      </c>
      <c r="L22" s="36">
        <v>-12</v>
      </c>
      <c r="M22" s="34" t="s">
        <v>19</v>
      </c>
      <c r="N22" s="34">
        <v>4</v>
      </c>
      <c r="O22" s="32"/>
    </row>
    <row r="23" spans="1:15" s="12" customFormat="1" ht="15.75" customHeight="1">
      <c r="A23" s="45" t="s">
        <v>30</v>
      </c>
      <c r="B23" s="46">
        <f>SUM(C23:F23)</f>
        <v>24</v>
      </c>
      <c r="C23" s="46">
        <v>13</v>
      </c>
      <c r="D23" s="46">
        <v>2</v>
      </c>
      <c r="E23" s="46" t="s">
        <v>19</v>
      </c>
      <c r="F23" s="46">
        <v>9</v>
      </c>
      <c r="G23" s="47">
        <v>6</v>
      </c>
      <c r="H23" s="46">
        <v>20</v>
      </c>
      <c r="I23" s="48">
        <v>1228</v>
      </c>
      <c r="J23" s="46">
        <v>13</v>
      </c>
      <c r="K23" s="49">
        <v>132233</v>
      </c>
      <c r="L23" s="50"/>
      <c r="M23" s="46">
        <v>5</v>
      </c>
      <c r="N23" s="46">
        <v>11</v>
      </c>
      <c r="O23" s="32"/>
    </row>
    <row r="24" spans="1:14" ht="13.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2"/>
      <c r="L24" s="52"/>
      <c r="M24" s="51"/>
      <c r="N24" s="53" t="s">
        <v>31</v>
      </c>
    </row>
    <row r="25" ht="13.5" customHeight="1">
      <c r="A25" s="54" t="s">
        <v>76</v>
      </c>
    </row>
    <row r="27" ht="13.5">
      <c r="D27" s="55"/>
    </row>
  </sheetData>
  <mergeCells count="8">
    <mergeCell ref="N4:N5"/>
    <mergeCell ref="M4:M5"/>
    <mergeCell ref="B4:B5"/>
    <mergeCell ref="C4:C5"/>
    <mergeCell ref="D4:D5"/>
    <mergeCell ref="E4:E5"/>
    <mergeCell ref="G4:G5"/>
    <mergeCell ref="K3:L5"/>
  </mergeCells>
  <printOptions/>
  <pageMargins left="0.3937007874015748" right="0.1968503937007874" top="0.3937007874015748" bottom="0.3937007874015748" header="0" footer="0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2008-06-11T06:13:26Z</dcterms:created>
  <dcterms:modified xsi:type="dcterms:W3CDTF">2008-06-11T06:13:27Z</dcterms:modified>
  <cp:category/>
  <cp:version/>
  <cp:contentType/>
  <cp:contentStatus/>
</cp:coreProperties>
</file>