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810" windowHeight="6840" activeTab="0"/>
  </bookViews>
  <sheets>
    <sheet name="hht151" sheetId="1" r:id="rId1"/>
  </sheets>
  <definedNames>
    <definedName name="_xlnm.Print_Area" localSheetId="0">'hht151'!$A$1:$G$72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<sst xmlns="http://schemas.openxmlformats.org/spreadsheetml/2006/main" count="159" uniqueCount="56">
  <si>
    <t>…</t>
  </si>
  <si>
    <t>　２４</t>
  </si>
  <si>
    <t>　２５</t>
  </si>
  <si>
    <t xml:space="preserve"> </t>
  </si>
  <si>
    <t>　２６</t>
  </si>
  <si>
    <t>　２７</t>
  </si>
  <si>
    <t>　２８</t>
  </si>
  <si>
    <t>　２９</t>
  </si>
  <si>
    <t>　３０</t>
  </si>
  <si>
    <t>　３１</t>
  </si>
  <si>
    <t>　３２</t>
  </si>
  <si>
    <t>　３３</t>
  </si>
  <si>
    <t>　３４</t>
  </si>
  <si>
    <t>　３５</t>
  </si>
  <si>
    <t>　３６</t>
  </si>
  <si>
    <t>　３７</t>
  </si>
  <si>
    <t>　３８</t>
  </si>
  <si>
    <t>　３９</t>
  </si>
  <si>
    <t>　４０</t>
  </si>
  <si>
    <t>　４１</t>
  </si>
  <si>
    <t>　４２</t>
  </si>
  <si>
    <t>　４３</t>
  </si>
  <si>
    <t>　４４</t>
  </si>
  <si>
    <t>　　４</t>
  </si>
  <si>
    <t>　　５</t>
  </si>
  <si>
    <t>　　６</t>
  </si>
  <si>
    <t>　　７</t>
  </si>
  <si>
    <t>　　８</t>
  </si>
  <si>
    <t>　　９</t>
  </si>
  <si>
    <t>　１１</t>
  </si>
  <si>
    <t>　１２</t>
  </si>
  <si>
    <t>　１３</t>
  </si>
  <si>
    <t>　１４</t>
  </si>
  <si>
    <t>区　　　分</t>
  </si>
  <si>
    <t>総　　　数</t>
  </si>
  <si>
    <t>人　力　車</t>
  </si>
  <si>
    <t>荷　　　車</t>
  </si>
  <si>
    <t>自　動　車</t>
  </si>
  <si>
    <t>自　転　車</t>
  </si>
  <si>
    <t>自動自転車</t>
  </si>
  <si>
    <t>明治２２年</t>
  </si>
  <si>
    <t>　２３</t>
  </si>
  <si>
    <t>明45・大元</t>
  </si>
  <si>
    <t>大正　２年</t>
  </si>
  <si>
    <t>　　３</t>
  </si>
  <si>
    <t>　１０</t>
  </si>
  <si>
    <t>大15・昭元</t>
  </si>
  <si>
    <t>昭和　２年</t>
  </si>
  <si>
    <t>　　３</t>
  </si>
  <si>
    <t>１５．自動車保有台数（諸車・車種別）</t>
  </si>
  <si>
    <t>　１０</t>
  </si>
  <si>
    <t>　１１</t>
  </si>
  <si>
    <t>　１２</t>
  </si>
  <si>
    <t>　１５</t>
  </si>
  <si>
    <t>　１６</t>
  </si>
  <si>
    <t>　１７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</si>
</sst>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0;&quot;△ &quot;0"/>
    <numFmt numFmtId="179" formatCode="#,##0;&quot;△ &quot;#,##0"/>
    <numFmt numFmtId="180" formatCode="0.0_ "/>
    <numFmt numFmtId="181" formatCode="#,##0_);[Red]\(#,##0\)"/>
    <numFmt numFmtId="182" formatCode="0_ "/>
  </numFmts>
  <fonts count="42">
    <font>
      <sz val="11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3" fontId="0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55" applyNumberFormat="1" applyFont="1" applyBorder="1" applyAlignment="1">
      <alignment horizontal="center" vertical="center"/>
      <protection/>
    </xf>
    <xf numFmtId="18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181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181" fontId="6" fillId="0" borderId="14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14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統計１００年原稿（道路延長）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showGridLines="0" tabSelected="1" showOutlineSymbols="0" zoomScalePageLayoutView="0" workbookViewId="0" topLeftCell="A1">
      <pane xSplit="5" ySplit="20" topLeftCell="F59" activePane="bottomRight" state="frozen"/>
      <selection pane="topLeft" activeCell="A1" sqref="A1"/>
      <selection pane="topRight" activeCell="F1" sqref="F1"/>
      <selection pane="bottomLeft" activeCell="A21" sqref="A21"/>
      <selection pane="bottomRight" activeCell="C7" sqref="C7"/>
    </sheetView>
  </sheetViews>
  <sheetFormatPr defaultColWidth="10.796875" defaultRowHeight="14.25"/>
  <cols>
    <col min="1" max="1" width="12.59765625" style="3" customWidth="1"/>
    <col min="2" max="2" width="11.59765625" style="36" customWidth="1"/>
    <col min="3" max="7" width="11.59765625" style="3" customWidth="1"/>
    <col min="8" max="8" width="10.09765625" style="3" customWidth="1"/>
    <col min="9" max="9" width="13.69921875" style="3" customWidth="1"/>
    <col min="10" max="16384" width="10.69921875" style="3" customWidth="1"/>
  </cols>
  <sheetData>
    <row r="1" spans="1:28" ht="21">
      <c r="A1" s="37" t="s">
        <v>49</v>
      </c>
      <c r="B1" s="38"/>
      <c r="C1" s="38"/>
      <c r="D1" s="38"/>
      <c r="E1" s="38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.5" customHeight="1">
      <c r="A2" s="4"/>
      <c r="B2" s="5"/>
      <c r="C2" s="4"/>
      <c r="D2" s="4"/>
      <c r="E2" s="4"/>
      <c r="F2" s="4"/>
      <c r="G2" s="4"/>
      <c r="H2" s="6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12" customFormat="1" ht="15" customHeight="1">
      <c r="A3" s="7" t="s">
        <v>33</v>
      </c>
      <c r="B3" s="8" t="s">
        <v>34</v>
      </c>
      <c r="C3" s="9" t="s">
        <v>35</v>
      </c>
      <c r="D3" s="9" t="s">
        <v>36</v>
      </c>
      <c r="E3" s="9" t="s">
        <v>37</v>
      </c>
      <c r="F3" s="9" t="s">
        <v>38</v>
      </c>
      <c r="G3" s="10" t="s">
        <v>39</v>
      </c>
      <c r="H3" s="11"/>
      <c r="P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6" ht="4.5" customHeight="1">
      <c r="A4" s="15"/>
      <c r="B4" s="16"/>
      <c r="C4" s="15"/>
      <c r="D4" s="15"/>
      <c r="E4" s="15"/>
      <c r="F4" s="15"/>
      <c r="G4" s="15"/>
      <c r="H4" s="17"/>
      <c r="P4" s="4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8" t="s">
        <v>40</v>
      </c>
      <c r="B5" s="19">
        <f>SUM(C5:D5)</f>
        <v>807</v>
      </c>
      <c r="C5" s="20">
        <v>281</v>
      </c>
      <c r="D5" s="20">
        <v>526</v>
      </c>
      <c r="E5" s="20" t="s">
        <v>0</v>
      </c>
      <c r="F5" s="20" t="s">
        <v>0</v>
      </c>
      <c r="G5" s="20" t="s">
        <v>0</v>
      </c>
      <c r="H5" s="17"/>
      <c r="P5" s="2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2" t="s">
        <v>41</v>
      </c>
      <c r="B6" s="19">
        <f aca="true" t="shared" si="0" ref="B6:B16">SUM(C6:D6)</f>
        <v>862</v>
      </c>
      <c r="C6" s="20">
        <v>294</v>
      </c>
      <c r="D6" s="20">
        <v>568</v>
      </c>
      <c r="E6" s="20" t="s">
        <v>0</v>
      </c>
      <c r="F6" s="20" t="s">
        <v>0</v>
      </c>
      <c r="G6" s="20" t="s">
        <v>0</v>
      </c>
      <c r="H6" s="17"/>
      <c r="P6" s="23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22" t="s">
        <v>1</v>
      </c>
      <c r="B7" s="19">
        <f t="shared" si="0"/>
        <v>954</v>
      </c>
      <c r="C7" s="20">
        <v>338</v>
      </c>
      <c r="D7" s="20">
        <v>616</v>
      </c>
      <c r="E7" s="20" t="s">
        <v>0</v>
      </c>
      <c r="F7" s="20" t="s">
        <v>0</v>
      </c>
      <c r="G7" s="20" t="s">
        <v>0</v>
      </c>
      <c r="H7" s="17"/>
      <c r="P7" s="23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22" t="s">
        <v>2</v>
      </c>
      <c r="B8" s="19">
        <f t="shared" si="0"/>
        <v>876</v>
      </c>
      <c r="C8" s="20">
        <v>290</v>
      </c>
      <c r="D8" s="20">
        <v>586</v>
      </c>
      <c r="E8" s="20"/>
      <c r="F8" s="20" t="s">
        <v>3</v>
      </c>
      <c r="G8" s="20"/>
      <c r="H8" s="17"/>
      <c r="P8" s="23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2.75" customHeight="1">
      <c r="B9" s="24"/>
      <c r="C9" s="17"/>
      <c r="D9" s="17"/>
      <c r="E9" s="20"/>
      <c r="F9" s="20"/>
      <c r="G9" s="20"/>
      <c r="H9" s="17"/>
      <c r="P9" s="25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22" t="s">
        <v>4</v>
      </c>
      <c r="B10" s="26">
        <f t="shared" si="0"/>
        <v>984</v>
      </c>
      <c r="C10" s="20">
        <v>323</v>
      </c>
      <c r="D10" s="20">
        <v>661</v>
      </c>
      <c r="E10" s="20" t="s">
        <v>0</v>
      </c>
      <c r="F10" s="20" t="s">
        <v>0</v>
      </c>
      <c r="G10" s="20" t="s">
        <v>0</v>
      </c>
      <c r="H10" s="17"/>
      <c r="P10" s="6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22" t="s">
        <v>5</v>
      </c>
      <c r="B11" s="26">
        <f t="shared" si="0"/>
        <v>998</v>
      </c>
      <c r="C11" s="20">
        <v>299</v>
      </c>
      <c r="D11" s="20">
        <v>699</v>
      </c>
      <c r="E11" s="20" t="s">
        <v>0</v>
      </c>
      <c r="F11" s="20" t="s">
        <v>0</v>
      </c>
      <c r="G11" s="20" t="s">
        <v>0</v>
      </c>
      <c r="H11" s="17"/>
      <c r="P11" s="23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22" t="s">
        <v>6</v>
      </c>
      <c r="B12" s="26">
        <f t="shared" si="0"/>
        <v>1051</v>
      </c>
      <c r="C12" s="20">
        <v>297</v>
      </c>
      <c r="D12" s="20">
        <v>754</v>
      </c>
      <c r="E12" s="20" t="s">
        <v>0</v>
      </c>
      <c r="F12" s="20" t="s">
        <v>0</v>
      </c>
      <c r="G12" s="20" t="s">
        <v>0</v>
      </c>
      <c r="H12" s="17"/>
      <c r="P12" s="23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22" t="s">
        <v>7</v>
      </c>
      <c r="B13" s="26">
        <f t="shared" si="0"/>
        <v>539</v>
      </c>
      <c r="C13" s="20">
        <v>539</v>
      </c>
      <c r="D13" s="20" t="s">
        <v>0</v>
      </c>
      <c r="E13" s="20" t="s">
        <v>0</v>
      </c>
      <c r="F13" s="20" t="s">
        <v>0</v>
      </c>
      <c r="G13" s="20" t="s">
        <v>0</v>
      </c>
      <c r="H13" s="17"/>
      <c r="P13" s="23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2" t="s">
        <v>8</v>
      </c>
      <c r="B14" s="26">
        <f t="shared" si="0"/>
        <v>1150</v>
      </c>
      <c r="C14" s="20">
        <v>304</v>
      </c>
      <c r="D14" s="20">
        <v>846</v>
      </c>
      <c r="E14" s="20" t="s">
        <v>0</v>
      </c>
      <c r="F14" s="20" t="s">
        <v>0</v>
      </c>
      <c r="G14" s="20" t="s">
        <v>0</v>
      </c>
      <c r="H14" s="17"/>
      <c r="P14" s="25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12.75" customHeight="1">
      <c r="B15" s="24"/>
      <c r="C15" s="17"/>
      <c r="D15" s="17"/>
      <c r="E15" s="20"/>
      <c r="F15" s="20"/>
      <c r="G15" s="20"/>
      <c r="H15" s="17"/>
      <c r="P15" s="25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2" t="s">
        <v>9</v>
      </c>
      <c r="B16" s="26">
        <f t="shared" si="0"/>
        <v>1272</v>
      </c>
      <c r="C16" s="20">
        <v>315</v>
      </c>
      <c r="D16" s="20">
        <v>957</v>
      </c>
      <c r="E16" s="20" t="s">
        <v>0</v>
      </c>
      <c r="F16" s="20" t="s">
        <v>0</v>
      </c>
      <c r="G16" s="20" t="s">
        <v>0</v>
      </c>
      <c r="H16" s="17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2" t="s">
        <v>10</v>
      </c>
      <c r="B17" s="26" t="s">
        <v>0</v>
      </c>
      <c r="C17" s="20" t="s">
        <v>0</v>
      </c>
      <c r="D17" s="20" t="s">
        <v>0</v>
      </c>
      <c r="E17" s="20" t="s">
        <v>0</v>
      </c>
      <c r="F17" s="20" t="s">
        <v>0</v>
      </c>
      <c r="G17" s="20" t="s">
        <v>0</v>
      </c>
      <c r="H17" s="17"/>
      <c r="P17" s="25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2" t="s">
        <v>11</v>
      </c>
      <c r="B18" s="26" t="s">
        <v>0</v>
      </c>
      <c r="C18" s="20" t="s">
        <v>0</v>
      </c>
      <c r="D18" s="20" t="s">
        <v>0</v>
      </c>
      <c r="E18" s="20" t="s">
        <v>0</v>
      </c>
      <c r="F18" s="20" t="s">
        <v>0</v>
      </c>
      <c r="G18" s="20" t="s">
        <v>0</v>
      </c>
      <c r="H18" s="17"/>
      <c r="P18" s="25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2" t="s">
        <v>12</v>
      </c>
      <c r="B19" s="26">
        <f>SUM(C19:D19)</f>
        <v>1423</v>
      </c>
      <c r="C19" s="20">
        <v>338</v>
      </c>
      <c r="D19" s="27">
        <v>1085</v>
      </c>
      <c r="E19" s="20" t="s">
        <v>0</v>
      </c>
      <c r="F19" s="20" t="s">
        <v>0</v>
      </c>
      <c r="G19" s="20" t="s">
        <v>0</v>
      </c>
      <c r="H19" s="17"/>
      <c r="P19" s="25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2" t="s">
        <v>13</v>
      </c>
      <c r="B20" s="26">
        <f>SUM(C20:D20)</f>
        <v>1459</v>
      </c>
      <c r="C20" s="20">
        <v>331</v>
      </c>
      <c r="D20" s="27">
        <v>1128</v>
      </c>
      <c r="E20" s="20" t="s">
        <v>0</v>
      </c>
      <c r="F20" s="20" t="s">
        <v>0</v>
      </c>
      <c r="G20" s="20" t="s">
        <v>0</v>
      </c>
      <c r="H20" s="17"/>
      <c r="P20" s="25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2" ht="12.75" customHeight="1">
      <c r="B21" s="28"/>
      <c r="C21" s="17"/>
      <c r="D21" s="17"/>
      <c r="E21" s="20"/>
      <c r="F21" s="20"/>
      <c r="G21" s="20"/>
      <c r="H21" s="17"/>
      <c r="P21" s="25"/>
      <c r="Q21" s="1"/>
      <c r="R21" s="1"/>
      <c r="S21" s="1"/>
      <c r="T21" s="1"/>
      <c r="U21" s="1"/>
      <c r="V21" s="1"/>
    </row>
    <row r="22" spans="1:19" ht="12.75" customHeight="1">
      <c r="A22" s="22" t="s">
        <v>14</v>
      </c>
      <c r="B22" s="26">
        <f>SUM(C22:D22)</f>
        <v>1329</v>
      </c>
      <c r="C22" s="20">
        <v>274</v>
      </c>
      <c r="D22" s="27">
        <v>1055</v>
      </c>
      <c r="E22" s="20" t="s">
        <v>0</v>
      </c>
      <c r="F22" s="20" t="s">
        <v>0</v>
      </c>
      <c r="G22" s="20" t="s">
        <v>0</v>
      </c>
      <c r="H22" s="17"/>
      <c r="P22" s="6"/>
      <c r="Q22" s="1"/>
      <c r="R22" s="1"/>
      <c r="S22" s="1"/>
    </row>
    <row r="23" spans="1:16" ht="12.75" customHeight="1">
      <c r="A23" s="22" t="s">
        <v>15</v>
      </c>
      <c r="B23" s="26">
        <f>SUM(C23:D23)</f>
        <v>1459</v>
      </c>
      <c r="C23" s="20">
        <v>345</v>
      </c>
      <c r="D23" s="27">
        <v>1114</v>
      </c>
      <c r="E23" s="20" t="s">
        <v>0</v>
      </c>
      <c r="F23" s="20" t="s">
        <v>0</v>
      </c>
      <c r="G23" s="20" t="s">
        <v>0</v>
      </c>
      <c r="H23" s="17"/>
      <c r="P23" s="25"/>
    </row>
    <row r="24" spans="1:16" ht="12.75" customHeight="1">
      <c r="A24" s="22" t="s">
        <v>16</v>
      </c>
      <c r="B24" s="26">
        <f>SUM(C24:F24)</f>
        <v>1618</v>
      </c>
      <c r="C24" s="20">
        <v>372</v>
      </c>
      <c r="D24" s="27">
        <v>1123</v>
      </c>
      <c r="E24" s="20" t="s">
        <v>0</v>
      </c>
      <c r="F24" s="20">
        <v>123</v>
      </c>
      <c r="G24" s="20" t="s">
        <v>0</v>
      </c>
      <c r="H24" s="17"/>
      <c r="P24" s="25"/>
    </row>
    <row r="25" spans="1:16" ht="12.75" customHeight="1">
      <c r="A25" s="22" t="s">
        <v>17</v>
      </c>
      <c r="B25" s="26">
        <f>SUM(C25:F25)</f>
        <v>1731</v>
      </c>
      <c r="C25" s="20">
        <v>358</v>
      </c>
      <c r="D25" s="27">
        <v>1231</v>
      </c>
      <c r="E25" s="20" t="s">
        <v>0</v>
      </c>
      <c r="F25" s="20">
        <v>142</v>
      </c>
      <c r="G25" s="20" t="s">
        <v>0</v>
      </c>
      <c r="H25" s="17"/>
      <c r="P25" s="29"/>
    </row>
    <row r="26" spans="1:20" ht="12.75" customHeight="1">
      <c r="A26" s="22" t="s">
        <v>18</v>
      </c>
      <c r="B26" s="26">
        <f>SUM(C26:F26)</f>
        <v>1905</v>
      </c>
      <c r="C26" s="20">
        <v>364</v>
      </c>
      <c r="D26" s="27">
        <v>1329</v>
      </c>
      <c r="E26" s="20" t="s">
        <v>0</v>
      </c>
      <c r="F26" s="20">
        <v>212</v>
      </c>
      <c r="G26" s="20" t="s">
        <v>0</v>
      </c>
      <c r="H26" s="17"/>
      <c r="P26" s="30"/>
      <c r="Q26" s="1"/>
      <c r="R26" s="1"/>
      <c r="S26" s="1"/>
      <c r="T26" s="1"/>
    </row>
    <row r="27" spans="2:8" ht="12.75" customHeight="1">
      <c r="B27" s="28"/>
      <c r="C27" s="17"/>
      <c r="D27" s="17"/>
      <c r="E27" s="17"/>
      <c r="F27" s="17"/>
      <c r="G27" s="17"/>
      <c r="H27" s="17"/>
    </row>
    <row r="28" spans="1:19" ht="12.75" customHeight="1">
      <c r="A28" s="22" t="s">
        <v>19</v>
      </c>
      <c r="B28" s="26">
        <f>SUM(C28:F28)</f>
        <v>1977</v>
      </c>
      <c r="C28" s="20">
        <v>357</v>
      </c>
      <c r="D28" s="27">
        <v>1314</v>
      </c>
      <c r="E28" s="20" t="s">
        <v>0</v>
      </c>
      <c r="F28" s="20">
        <v>306</v>
      </c>
      <c r="G28" s="20" t="s">
        <v>0</v>
      </c>
      <c r="H28" s="1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0" ht="12.75" customHeight="1">
      <c r="A29" s="22" t="s">
        <v>20</v>
      </c>
      <c r="B29" s="26">
        <f>SUM(C29:F29)</f>
        <v>2091</v>
      </c>
      <c r="C29" s="20">
        <v>331</v>
      </c>
      <c r="D29" s="27">
        <v>1369</v>
      </c>
      <c r="E29" s="20" t="s">
        <v>0</v>
      </c>
      <c r="F29" s="20">
        <v>391</v>
      </c>
      <c r="G29" s="20" t="s">
        <v>0</v>
      </c>
      <c r="H29" s="1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22" t="s">
        <v>21</v>
      </c>
      <c r="B30" s="26">
        <f>SUM(C30:F30)</f>
        <v>2224</v>
      </c>
      <c r="C30" s="20">
        <v>337</v>
      </c>
      <c r="D30" s="27">
        <v>1416</v>
      </c>
      <c r="E30" s="20" t="s">
        <v>0</v>
      </c>
      <c r="F30" s="20">
        <v>471</v>
      </c>
      <c r="G30" s="20" t="s">
        <v>0</v>
      </c>
      <c r="H30" s="1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22" t="s">
        <v>22</v>
      </c>
      <c r="B31" s="26">
        <f>SUM(C31:F31)</f>
        <v>2401</v>
      </c>
      <c r="C31" s="20">
        <v>356</v>
      </c>
      <c r="D31" s="27">
        <v>1416</v>
      </c>
      <c r="E31" s="20" t="s">
        <v>0</v>
      </c>
      <c r="F31" s="20">
        <v>629</v>
      </c>
      <c r="G31" s="20" t="s">
        <v>0</v>
      </c>
      <c r="H31" s="1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2" ht="12.75" customHeight="1">
      <c r="A32" s="18" t="s">
        <v>42</v>
      </c>
      <c r="B32" s="26">
        <f>SUM(C32:F32)</f>
        <v>3030</v>
      </c>
      <c r="C32" s="20">
        <v>368</v>
      </c>
      <c r="D32" s="27">
        <v>1671</v>
      </c>
      <c r="E32" s="20" t="s">
        <v>0</v>
      </c>
      <c r="F32" s="20">
        <v>991</v>
      </c>
      <c r="G32" s="20" t="s">
        <v>0</v>
      </c>
      <c r="H32" s="1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8"/>
      <c r="B33" s="28"/>
      <c r="C33" s="17"/>
      <c r="D33" s="17"/>
      <c r="E33" s="20"/>
      <c r="F33" s="17"/>
      <c r="G33" s="17"/>
      <c r="H33" s="1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3" ht="12.75" customHeight="1">
      <c r="A34" s="18" t="s">
        <v>43</v>
      </c>
      <c r="B34" s="26">
        <f>SUM(C34:G34)</f>
        <v>3278</v>
      </c>
      <c r="C34" s="20">
        <v>365</v>
      </c>
      <c r="D34" s="27">
        <v>1682</v>
      </c>
      <c r="E34" s="20" t="s">
        <v>0</v>
      </c>
      <c r="F34" s="27">
        <v>1231</v>
      </c>
      <c r="G34" s="20" t="s">
        <v>0</v>
      </c>
      <c r="H34" s="1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1" ht="12.75" customHeight="1">
      <c r="A35" s="22" t="s">
        <v>44</v>
      </c>
      <c r="B35" s="26">
        <f aca="true" t="shared" si="1" ref="B35:B68">SUM(C35:G35)</f>
        <v>3522</v>
      </c>
      <c r="C35" s="20">
        <v>383</v>
      </c>
      <c r="D35" s="27">
        <v>1677</v>
      </c>
      <c r="E35" s="17">
        <v>2</v>
      </c>
      <c r="F35" s="27">
        <v>1459</v>
      </c>
      <c r="G35" s="17">
        <v>1</v>
      </c>
      <c r="H35" s="3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3" ht="12.75" customHeight="1">
      <c r="A36" s="22" t="s">
        <v>23</v>
      </c>
      <c r="B36" s="26">
        <f t="shared" si="1"/>
        <v>3834</v>
      </c>
      <c r="C36" s="20">
        <v>392</v>
      </c>
      <c r="D36" s="27">
        <v>1734</v>
      </c>
      <c r="E36" s="20" t="s">
        <v>0</v>
      </c>
      <c r="F36" s="27">
        <v>1708</v>
      </c>
      <c r="G36" s="20" t="s">
        <v>0</v>
      </c>
      <c r="H36" s="1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>
      <c r="A37" s="22" t="s">
        <v>24</v>
      </c>
      <c r="B37" s="26">
        <f t="shared" si="1"/>
        <v>3953</v>
      </c>
      <c r="C37" s="20">
        <v>392</v>
      </c>
      <c r="D37" s="27">
        <v>1729</v>
      </c>
      <c r="E37" s="17">
        <v>1</v>
      </c>
      <c r="F37" s="27">
        <v>1831</v>
      </c>
      <c r="G37" s="20" t="s">
        <v>0</v>
      </c>
      <c r="H37" s="1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2.75" customHeight="1">
      <c r="B38" s="28"/>
      <c r="C38" s="17"/>
      <c r="D38" s="17"/>
      <c r="E38" s="17"/>
      <c r="F38" s="17"/>
      <c r="G38" s="17"/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>
      <c r="A39" s="22" t="s">
        <v>25</v>
      </c>
      <c r="B39" s="26">
        <f t="shared" si="1"/>
        <v>4138</v>
      </c>
      <c r="C39" s="20">
        <v>393</v>
      </c>
      <c r="D39" s="27">
        <v>1725</v>
      </c>
      <c r="E39" s="17">
        <v>2</v>
      </c>
      <c r="F39" s="27">
        <v>2018</v>
      </c>
      <c r="G39" s="20" t="s">
        <v>0</v>
      </c>
      <c r="H39" s="1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>
      <c r="A40" s="22" t="s">
        <v>26</v>
      </c>
      <c r="B40" s="26">
        <f t="shared" si="1"/>
        <v>4216</v>
      </c>
      <c r="C40" s="20">
        <v>384</v>
      </c>
      <c r="D40" s="27">
        <v>1694</v>
      </c>
      <c r="E40" s="17">
        <v>5</v>
      </c>
      <c r="F40" s="27">
        <v>2133</v>
      </c>
      <c r="G40" s="20" t="s">
        <v>0</v>
      </c>
      <c r="H40" s="1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>
      <c r="A41" s="22" t="s">
        <v>27</v>
      </c>
      <c r="B41" s="26">
        <f t="shared" si="1"/>
        <v>4838</v>
      </c>
      <c r="C41" s="20">
        <v>405</v>
      </c>
      <c r="D41" s="27">
        <v>1813</v>
      </c>
      <c r="E41" s="17">
        <v>13</v>
      </c>
      <c r="F41" s="27">
        <v>2605</v>
      </c>
      <c r="G41" s="17">
        <v>2</v>
      </c>
      <c r="H41" s="1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>
      <c r="A42" s="22" t="s">
        <v>28</v>
      </c>
      <c r="B42" s="26">
        <f t="shared" si="1"/>
        <v>5417</v>
      </c>
      <c r="C42" s="20">
        <v>398</v>
      </c>
      <c r="D42" s="27">
        <v>1818</v>
      </c>
      <c r="E42" s="17">
        <v>10</v>
      </c>
      <c r="F42" s="27">
        <v>3180</v>
      </c>
      <c r="G42" s="17">
        <v>11</v>
      </c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8" ht="12.75" customHeight="1">
      <c r="A43" s="22" t="s">
        <v>45</v>
      </c>
      <c r="B43" s="26">
        <f t="shared" si="1"/>
        <v>6189</v>
      </c>
      <c r="C43" s="20">
        <v>399</v>
      </c>
      <c r="D43" s="27">
        <v>1833</v>
      </c>
      <c r="E43" s="17">
        <v>10</v>
      </c>
      <c r="F43" s="27">
        <v>3935</v>
      </c>
      <c r="G43" s="17">
        <v>12</v>
      </c>
      <c r="H43" s="1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2.75" customHeight="1">
      <c r="B44" s="28"/>
      <c r="C44" s="17"/>
      <c r="D44" s="17"/>
      <c r="E44" s="17"/>
      <c r="F44" s="17"/>
      <c r="G44" s="17"/>
      <c r="H44" s="3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>
      <c r="A45" s="22" t="s">
        <v>29</v>
      </c>
      <c r="B45" s="26">
        <f t="shared" si="1"/>
        <v>7323</v>
      </c>
      <c r="C45" s="20">
        <v>404</v>
      </c>
      <c r="D45" s="27">
        <v>1823</v>
      </c>
      <c r="E45" s="20">
        <v>30</v>
      </c>
      <c r="F45" s="27">
        <v>5048</v>
      </c>
      <c r="G45" s="17">
        <v>18</v>
      </c>
      <c r="H45" s="3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>
      <c r="A46" s="22" t="s">
        <v>30</v>
      </c>
      <c r="B46" s="26">
        <f t="shared" si="1"/>
        <v>8514</v>
      </c>
      <c r="C46" s="20">
        <v>390</v>
      </c>
      <c r="D46" s="27">
        <v>1833</v>
      </c>
      <c r="E46" s="20">
        <v>35</v>
      </c>
      <c r="F46" s="27">
        <v>6238</v>
      </c>
      <c r="G46" s="17">
        <v>18</v>
      </c>
      <c r="H46" s="3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>
      <c r="A47" s="22" t="s">
        <v>31</v>
      </c>
      <c r="B47" s="26">
        <f t="shared" si="1"/>
        <v>8550</v>
      </c>
      <c r="C47" s="20">
        <v>349</v>
      </c>
      <c r="D47" s="27">
        <v>1798</v>
      </c>
      <c r="E47" s="20">
        <v>26</v>
      </c>
      <c r="F47" s="27">
        <v>6366</v>
      </c>
      <c r="G47" s="17">
        <v>11</v>
      </c>
      <c r="H47" s="3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>
      <c r="A48" s="22" t="s">
        <v>32</v>
      </c>
      <c r="B48" s="26">
        <f t="shared" si="1"/>
        <v>9796</v>
      </c>
      <c r="C48" s="20">
        <v>307</v>
      </c>
      <c r="D48" s="27">
        <v>1983</v>
      </c>
      <c r="E48" s="20">
        <v>64</v>
      </c>
      <c r="F48" s="27">
        <v>7412</v>
      </c>
      <c r="G48" s="17">
        <v>30</v>
      </c>
      <c r="H48" s="3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>
      <c r="A49" s="18" t="s">
        <v>46</v>
      </c>
      <c r="B49" s="26">
        <f t="shared" si="1"/>
        <v>9621</v>
      </c>
      <c r="C49" s="20">
        <v>263</v>
      </c>
      <c r="D49" s="27">
        <v>1736</v>
      </c>
      <c r="E49" s="20">
        <v>76</v>
      </c>
      <c r="F49" s="27">
        <v>7489</v>
      </c>
      <c r="G49" s="17">
        <v>57</v>
      </c>
      <c r="H49" s="3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>
      <c r="A50" s="18"/>
      <c r="B50" s="28"/>
      <c r="C50" s="17"/>
      <c r="D50" s="17"/>
      <c r="E50" s="17"/>
      <c r="F50" s="17"/>
      <c r="G50" s="17"/>
      <c r="H50" s="1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>
      <c r="A51" s="18" t="s">
        <v>47</v>
      </c>
      <c r="B51" s="26">
        <f t="shared" si="1"/>
        <v>10739</v>
      </c>
      <c r="C51" s="20">
        <v>260</v>
      </c>
      <c r="D51" s="27">
        <v>1828</v>
      </c>
      <c r="E51" s="20">
        <v>81</v>
      </c>
      <c r="F51" s="27">
        <v>8520</v>
      </c>
      <c r="G51" s="17">
        <v>50</v>
      </c>
      <c r="H51" s="3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3"/>
      <c r="Z51" s="33"/>
      <c r="AA51" s="33"/>
      <c r="AB51" s="33"/>
    </row>
    <row r="52" spans="1:24" ht="12.75" customHeight="1">
      <c r="A52" s="22" t="s">
        <v>48</v>
      </c>
      <c r="B52" s="26">
        <f t="shared" si="1"/>
        <v>11079</v>
      </c>
      <c r="C52" s="20">
        <v>258</v>
      </c>
      <c r="D52" s="27">
        <v>1912</v>
      </c>
      <c r="E52" s="20">
        <v>76</v>
      </c>
      <c r="F52" s="27">
        <v>8782</v>
      </c>
      <c r="G52" s="17">
        <v>51</v>
      </c>
      <c r="H52" s="3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22" t="s">
        <v>23</v>
      </c>
      <c r="B53" s="26">
        <f t="shared" si="1"/>
        <v>10766</v>
      </c>
      <c r="C53" s="20">
        <v>140</v>
      </c>
      <c r="D53" s="27">
        <v>1417</v>
      </c>
      <c r="E53" s="20">
        <v>99</v>
      </c>
      <c r="F53" s="27">
        <v>9059</v>
      </c>
      <c r="G53" s="17">
        <v>51</v>
      </c>
      <c r="H53" s="3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22" t="s">
        <v>24</v>
      </c>
      <c r="B54" s="26">
        <f t="shared" si="1"/>
        <v>10990</v>
      </c>
      <c r="C54" s="20">
        <v>142</v>
      </c>
      <c r="D54" s="27">
        <v>1664</v>
      </c>
      <c r="E54" s="20">
        <v>105</v>
      </c>
      <c r="F54" s="27">
        <v>9048</v>
      </c>
      <c r="G54" s="17">
        <v>31</v>
      </c>
      <c r="H54" s="3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2.75" customHeight="1">
      <c r="B55" s="28"/>
      <c r="C55" s="17"/>
      <c r="D55" s="17"/>
      <c r="E55" s="17"/>
      <c r="F55" s="17"/>
      <c r="G55" s="31"/>
      <c r="H55" s="3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22" t="s">
        <v>25</v>
      </c>
      <c r="B56" s="26">
        <f t="shared" si="1"/>
        <v>11412</v>
      </c>
      <c r="C56" s="20">
        <v>23</v>
      </c>
      <c r="D56" s="27">
        <v>1670</v>
      </c>
      <c r="E56" s="20">
        <v>137</v>
      </c>
      <c r="F56" s="27">
        <v>9546</v>
      </c>
      <c r="G56" s="17">
        <v>36</v>
      </c>
      <c r="H56" s="3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22" t="s">
        <v>26</v>
      </c>
      <c r="B57" s="26">
        <f t="shared" si="1"/>
        <v>10805</v>
      </c>
      <c r="C57" s="20">
        <v>21</v>
      </c>
      <c r="D57" s="27">
        <v>1605</v>
      </c>
      <c r="E57" s="20">
        <v>138</v>
      </c>
      <c r="F57" s="27">
        <v>9005</v>
      </c>
      <c r="G57" s="17">
        <v>36</v>
      </c>
      <c r="H57" s="3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22" t="s">
        <v>27</v>
      </c>
      <c r="B58" s="26">
        <f t="shared" si="1"/>
        <v>13787</v>
      </c>
      <c r="C58" s="20">
        <v>21</v>
      </c>
      <c r="D58" s="27">
        <v>1872</v>
      </c>
      <c r="E58" s="20">
        <v>133</v>
      </c>
      <c r="F58" s="27">
        <v>11725</v>
      </c>
      <c r="G58" s="17">
        <v>36</v>
      </c>
      <c r="H58" s="3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22" t="s">
        <v>28</v>
      </c>
      <c r="B59" s="26">
        <f t="shared" si="1"/>
        <v>14151</v>
      </c>
      <c r="C59" s="20">
        <v>21</v>
      </c>
      <c r="D59" s="27">
        <v>1815</v>
      </c>
      <c r="E59" s="20">
        <v>133</v>
      </c>
      <c r="F59" s="27">
        <v>12145</v>
      </c>
      <c r="G59" s="17">
        <v>37</v>
      </c>
      <c r="H59" s="3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22" t="s">
        <v>50</v>
      </c>
      <c r="B60" s="26">
        <f t="shared" si="1"/>
        <v>19575</v>
      </c>
      <c r="C60" s="20">
        <v>13</v>
      </c>
      <c r="D60" s="27">
        <v>2711</v>
      </c>
      <c r="E60" s="20">
        <v>200</v>
      </c>
      <c r="F60" s="27">
        <v>16594</v>
      </c>
      <c r="G60" s="17">
        <v>57</v>
      </c>
      <c r="H60" s="3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2.75" customHeight="1">
      <c r="B61" s="28"/>
      <c r="C61" s="17"/>
      <c r="D61" s="17"/>
      <c r="E61" s="17"/>
      <c r="F61" s="17"/>
      <c r="G61" s="17"/>
      <c r="H61" s="3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22" t="s">
        <v>51</v>
      </c>
      <c r="B62" s="26">
        <f t="shared" si="1"/>
        <v>19840</v>
      </c>
      <c r="C62" s="20">
        <v>23</v>
      </c>
      <c r="D62" s="27">
        <v>2488</v>
      </c>
      <c r="E62" s="20">
        <v>222</v>
      </c>
      <c r="F62" s="27">
        <v>17042</v>
      </c>
      <c r="G62" s="17">
        <v>65</v>
      </c>
      <c r="H62" s="3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22" t="s">
        <v>52</v>
      </c>
      <c r="B63" s="26">
        <f t="shared" si="1"/>
        <v>16267</v>
      </c>
      <c r="C63" s="20" t="s">
        <v>0</v>
      </c>
      <c r="D63" s="20" t="s">
        <v>0</v>
      </c>
      <c r="E63" s="20" t="s">
        <v>0</v>
      </c>
      <c r="F63" s="27">
        <v>16267</v>
      </c>
      <c r="G63" s="20" t="s">
        <v>0</v>
      </c>
      <c r="H63" s="3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22" t="s">
        <v>31</v>
      </c>
      <c r="B64" s="26">
        <f t="shared" si="1"/>
        <v>15517</v>
      </c>
      <c r="C64" s="20" t="s">
        <v>0</v>
      </c>
      <c r="D64" s="20" t="s">
        <v>0</v>
      </c>
      <c r="E64" s="20" t="s">
        <v>0</v>
      </c>
      <c r="F64" s="27">
        <v>15517</v>
      </c>
      <c r="G64" s="20" t="s">
        <v>0</v>
      </c>
      <c r="H64" s="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22" t="s">
        <v>32</v>
      </c>
      <c r="B65" s="26">
        <f t="shared" si="1"/>
        <v>16175</v>
      </c>
      <c r="C65" s="20" t="s">
        <v>0</v>
      </c>
      <c r="D65" s="20" t="s">
        <v>0</v>
      </c>
      <c r="E65" s="20" t="s">
        <v>0</v>
      </c>
      <c r="F65" s="27">
        <v>16175</v>
      </c>
      <c r="G65" s="20" t="s">
        <v>0</v>
      </c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22" t="s">
        <v>53</v>
      </c>
      <c r="B66" s="26">
        <f t="shared" si="1"/>
        <v>16922</v>
      </c>
      <c r="C66" s="20" t="s">
        <v>0</v>
      </c>
      <c r="D66" s="20" t="s">
        <v>0</v>
      </c>
      <c r="E66" s="20" t="s">
        <v>0</v>
      </c>
      <c r="F66" s="27">
        <v>16922</v>
      </c>
      <c r="G66" s="20" t="s">
        <v>0</v>
      </c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2.75" customHeight="1">
      <c r="B67" s="28"/>
      <c r="C67" s="17"/>
      <c r="D67" s="17"/>
      <c r="E67" s="17"/>
      <c r="F67" s="17"/>
      <c r="G67" s="17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22" t="s">
        <v>54</v>
      </c>
      <c r="B68" s="26">
        <f t="shared" si="1"/>
        <v>18204</v>
      </c>
      <c r="C68" s="20" t="s">
        <v>0</v>
      </c>
      <c r="D68" s="20" t="s">
        <v>0</v>
      </c>
      <c r="E68" s="20" t="s">
        <v>0</v>
      </c>
      <c r="F68" s="27">
        <v>18204</v>
      </c>
      <c r="G68" s="20" t="s">
        <v>0</v>
      </c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22" t="s">
        <v>55</v>
      </c>
      <c r="B69" s="26">
        <f>SUM(C69:G69)</f>
        <v>20308</v>
      </c>
      <c r="C69" s="20">
        <v>38</v>
      </c>
      <c r="D69" s="27">
        <v>1653</v>
      </c>
      <c r="E69" s="20">
        <v>236</v>
      </c>
      <c r="F69" s="27">
        <v>18381</v>
      </c>
      <c r="G69" s="20" t="s">
        <v>0</v>
      </c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4.5" customHeight="1">
      <c r="A70" s="34"/>
      <c r="B70" s="35"/>
      <c r="C70" s="34"/>
      <c r="D70" s="34"/>
      <c r="E70" s="34"/>
      <c r="F70" s="34"/>
      <c r="G70" s="34"/>
      <c r="H70" s="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7:24" ht="12.75" customHeight="1">
      <c r="G71" s="3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sheetProtection/>
  <mergeCells count="1">
    <mergeCell ref="A1:E1"/>
  </mergeCells>
  <printOptions/>
  <pageMargins left="0.7086614173228347" right="0.5118110236220472" top="0.5905511811023623" bottom="0.5905511811023623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2000-05-12T05:52:22Z</dcterms:created>
  <dcterms:modified xsi:type="dcterms:W3CDTF">2011-06-23T01:46:25Z</dcterms:modified>
  <cp:category/>
  <cp:version/>
  <cp:contentType/>
  <cp:contentStatus/>
</cp:coreProperties>
</file>