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５－９・１０" sheetId="1" r:id="rId1"/>
  </sheets>
  <externalReferences>
    <externalReference r:id="rId4"/>
  </externalReferences>
  <definedNames>
    <definedName name="_xlnm.Print_Area" localSheetId="0">'１５－９・１０'!$A$1:$V$33</definedName>
    <definedName name="_xlnm.Print_Area">'/tmp/tmpz6dkfmpo\庁内照会\[32産業港湾振興課.xls]１５－１５'!$A$5:$G$14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<sst xmlns="http://schemas.openxmlformats.org/spreadsheetml/2006/main" count="207" uniqueCount="36">
  <si>
    <t>男</t>
  </si>
  <si>
    <t>女</t>
  </si>
  <si>
    <t>公立</t>
  </si>
  <si>
    <t>-</t>
  </si>
  <si>
    <t>私立</t>
  </si>
  <si>
    <t xml:space="preserve">       </t>
  </si>
  <si>
    <t>　　18</t>
  </si>
  <si>
    <t>　　19</t>
  </si>
  <si>
    <t>　　20</t>
  </si>
  <si>
    <t>１５－９  中学校卒業者の進路状況</t>
  </si>
  <si>
    <t>(各年5月1日現在)</t>
  </si>
  <si>
    <t xml:space="preserve">   区     分</t>
  </si>
  <si>
    <t>卒  業  者  総  数</t>
  </si>
  <si>
    <t>高等学校等進学者</t>
  </si>
  <si>
    <r>
      <t>専修学校等入学者</t>
    </r>
    <r>
      <rPr>
        <sz val="8"/>
        <rFont val="ＭＳ 明朝"/>
        <family val="1"/>
      </rPr>
      <t xml:space="preserve">
(就職して入学した者を含む)</t>
    </r>
  </si>
  <si>
    <r>
      <t xml:space="preserve">就職者
</t>
    </r>
    <r>
      <rPr>
        <sz val="8"/>
        <rFont val="ＭＳ 明朝"/>
        <family val="1"/>
      </rPr>
      <t>(就職して進入学　　　　　した者を除く)</t>
    </r>
  </si>
  <si>
    <t>無業者</t>
  </si>
  <si>
    <t>死亡･不詳の者</t>
  </si>
  <si>
    <t xml:space="preserve">進入学者のうち就職している者(再掲)  </t>
  </si>
  <si>
    <r>
      <t>高等学校等進学率</t>
    </r>
    <r>
      <rPr>
        <sz val="11"/>
        <rFont val="ＭＳ 明朝"/>
        <family val="1"/>
      </rPr>
      <t>(％)</t>
    </r>
  </si>
  <si>
    <t>就職率(％)</t>
  </si>
  <si>
    <t>(就職進学者を含む)</t>
  </si>
  <si>
    <t>総 数</t>
  </si>
  <si>
    <t xml:space="preserve">平成16年 </t>
  </si>
  <si>
    <t>　　17</t>
  </si>
  <si>
    <t>-</t>
  </si>
  <si>
    <t>資料:政策推進室｢学校基本調査｣</t>
  </si>
  <si>
    <t>１５－１０　高等学校卒業者の進路状況</t>
  </si>
  <si>
    <t>(各年5月1日現在)</t>
  </si>
  <si>
    <t xml:space="preserve">   区     分</t>
  </si>
  <si>
    <t>卒  業  者  総  数</t>
  </si>
  <si>
    <t>大学等進学者</t>
  </si>
  <si>
    <r>
      <t xml:space="preserve">専修学校等入学者
</t>
    </r>
    <r>
      <rPr>
        <sz val="8"/>
        <rFont val="ＭＳ 明朝"/>
        <family val="1"/>
      </rPr>
      <t>(就職して入学した者を含む)</t>
    </r>
  </si>
  <si>
    <t>一時的な仕事に　就いた者</t>
  </si>
  <si>
    <t>大学等進学率(％)</t>
  </si>
  <si>
    <t>就職率(％)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</si>
</sst>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  <numFmt numFmtId="219" formatCode="#,##0;\-#,##0;&quot;-&quot;"/>
    <numFmt numFmtId="220" formatCode="#,##0.0;\-#,##0.0;&quot;-&quot;"/>
    <numFmt numFmtId="221" formatCode="_ * #,##0.0_ ;_ * \-#,##0.0_ ;_ * &quot;-&quot;?_ ;_ @_ 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 horizontal="distributed"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22" xfId="0" applyNumberFormat="1" applyFont="1" applyBorder="1" applyAlignment="1" applyProtection="1">
      <alignment/>
      <protection locked="0"/>
    </xf>
    <xf numFmtId="0" fontId="26" fillId="0" borderId="14" xfId="0" applyNumberFormat="1" applyFont="1" applyBorder="1" applyAlignment="1">
      <alignment horizontal="distributed"/>
    </xf>
    <xf numFmtId="38" fontId="26" fillId="0" borderId="19" xfId="0" applyNumberFormat="1" applyFont="1" applyBorder="1" applyAlignment="1">
      <alignment/>
    </xf>
    <xf numFmtId="38" fontId="26" fillId="0" borderId="0" xfId="0" applyNumberFormat="1" applyFont="1" applyBorder="1" applyAlignment="1">
      <alignment/>
    </xf>
    <xf numFmtId="42" fontId="26" fillId="0" borderId="0" xfId="0" applyNumberFormat="1" applyFont="1" applyBorder="1" applyAlignment="1" applyProtection="1">
      <alignment horizontal="right"/>
      <protection locked="0"/>
    </xf>
    <xf numFmtId="194" fontId="26" fillId="0" borderId="0" xfId="0" applyNumberFormat="1" applyFont="1" applyBorder="1" applyAlignment="1">
      <alignment/>
    </xf>
    <xf numFmtId="194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 applyProtection="1" quotePrefix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38" fontId="26" fillId="0" borderId="0" xfId="0" applyNumberFormat="1" applyFont="1" applyBorder="1" applyAlignment="1">
      <alignment horizontal="right"/>
    </xf>
    <xf numFmtId="38" fontId="26" fillId="0" borderId="0" xfId="0" applyNumberFormat="1" applyFont="1" applyBorder="1" applyAlignment="1">
      <alignment/>
    </xf>
    <xf numFmtId="41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 horizontal="distributed"/>
    </xf>
    <xf numFmtId="178" fontId="26" fillId="0" borderId="19" xfId="0" applyNumberFormat="1" applyFont="1" applyBorder="1" applyAlignment="1" applyProtection="1">
      <alignment horizontal="right" vertical="center"/>
      <protection locked="0"/>
    </xf>
    <xf numFmtId="178" fontId="26" fillId="0" borderId="0" xfId="0" applyNumberFormat="1" applyFont="1" applyBorder="1" applyAlignment="1" applyProtection="1">
      <alignment horizontal="right" vertical="center"/>
      <protection locked="0"/>
    </xf>
    <xf numFmtId="195" fontId="26" fillId="0" borderId="0" xfId="0" applyNumberFormat="1" applyFont="1" applyBorder="1" applyAlignment="1" applyProtection="1">
      <alignment horizontal="right" vertical="center"/>
      <protection locked="0"/>
    </xf>
    <xf numFmtId="195" fontId="26" fillId="0" borderId="0" xfId="0" applyNumberFormat="1" applyFont="1" applyBorder="1" applyAlignment="1">
      <alignment horizontal="right" vertical="center"/>
    </xf>
    <xf numFmtId="0" fontId="26" fillId="0" borderId="23" xfId="0" applyNumberFormat="1" applyFont="1" applyBorder="1" applyAlignment="1" applyProtection="1">
      <alignment/>
      <protection locked="0"/>
    </xf>
    <xf numFmtId="0" fontId="26" fillId="0" borderId="24" xfId="0" applyNumberFormat="1" applyFont="1" applyBorder="1" applyAlignment="1">
      <alignment horizontal="distributed"/>
    </xf>
    <xf numFmtId="178" fontId="26" fillId="0" borderId="25" xfId="0" applyNumberFormat="1" applyFont="1" applyBorder="1" applyAlignment="1">
      <alignment horizontal="right"/>
    </xf>
    <xf numFmtId="178" fontId="26" fillId="0" borderId="23" xfId="0" applyNumberFormat="1" applyFont="1" applyBorder="1" applyAlignment="1">
      <alignment horizontal="right"/>
    </xf>
    <xf numFmtId="178" fontId="26" fillId="0" borderId="26" xfId="0" applyNumberFormat="1" applyFont="1" applyBorder="1" applyAlignment="1">
      <alignment horizontal="right"/>
    </xf>
    <xf numFmtId="41" fontId="26" fillId="0" borderId="23" xfId="0" applyNumberFormat="1" applyFont="1" applyBorder="1" applyAlignment="1">
      <alignment horizontal="right"/>
    </xf>
    <xf numFmtId="195" fontId="26" fillId="0" borderId="23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3" fontId="26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 applyProtection="1">
      <alignment/>
      <protection locked="0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178" fontId="26" fillId="0" borderId="19" xfId="0" applyNumberFormat="1" applyFont="1" applyBorder="1" applyAlignment="1">
      <alignment/>
    </xf>
    <xf numFmtId="178" fontId="26" fillId="0" borderId="0" xfId="0" applyNumberFormat="1" applyFont="1" applyBorder="1" applyAlignment="1">
      <alignment/>
    </xf>
    <xf numFmtId="178" fontId="26" fillId="0" borderId="0" xfId="0" applyNumberFormat="1" applyFont="1" applyBorder="1" applyAlignment="1">
      <alignment/>
    </xf>
    <xf numFmtId="178" fontId="26" fillId="0" borderId="0" xfId="0" applyNumberFormat="1" applyFont="1" applyBorder="1" applyAlignment="1" applyProtection="1">
      <alignment horizontal="right"/>
      <protection locked="0"/>
    </xf>
    <xf numFmtId="42" fontId="26" fillId="0" borderId="0" xfId="0" applyNumberFormat="1" applyFont="1" applyBorder="1" applyAlignment="1">
      <alignment horizontal="right"/>
    </xf>
    <xf numFmtId="178" fontId="26" fillId="0" borderId="29" xfId="0" applyNumberFormat="1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7" fontId="26" fillId="0" borderId="0" xfId="0" applyNumberFormat="1" applyFont="1" applyBorder="1" applyAlignment="1" applyProtection="1" quotePrefix="1">
      <alignment/>
      <protection locked="0"/>
    </xf>
    <xf numFmtId="195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23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right"/>
    </xf>
    <xf numFmtId="37" fontId="30" fillId="0" borderId="0" xfId="0" applyNumberFormat="1" applyFont="1" applyBorder="1" applyAlignment="1" applyProtection="1">
      <alignment horizontal="right" vertical="center"/>
      <protection locked="0"/>
    </xf>
    <xf numFmtId="37" fontId="30" fillId="0" borderId="0" xfId="0" applyNumberFormat="1" applyFont="1" applyBorder="1" applyAlignment="1" applyProtection="1">
      <alignment horizontal="distributed" vertical="center"/>
      <protection locked="0"/>
    </xf>
    <xf numFmtId="219" fontId="30" fillId="0" borderId="0" xfId="0" applyNumberFormat="1" applyFont="1" applyBorder="1" applyAlignment="1" applyProtection="1">
      <alignment vertical="center"/>
      <protection locked="0"/>
    </xf>
    <xf numFmtId="220" fontId="30" fillId="0" borderId="0" xfId="0" applyNumberFormat="1" applyFont="1" applyBorder="1" applyAlignment="1" applyProtection="1">
      <alignment vertical="center"/>
      <protection locked="0"/>
    </xf>
    <xf numFmtId="220" fontId="30" fillId="0" borderId="0" xfId="0" applyNumberFormat="1" applyFont="1" applyBorder="1" applyAlignment="1">
      <alignment vertical="center"/>
    </xf>
    <xf numFmtId="37" fontId="30" fillId="0" borderId="0" xfId="0" applyNumberFormat="1" applyFont="1" applyBorder="1" applyAlignment="1">
      <alignment vertical="center"/>
    </xf>
    <xf numFmtId="37" fontId="3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W37"/>
  <sheetViews>
    <sheetView showGridLines="0" tabSelected="1" showOutlineSymbols="0" workbookViewId="0" topLeftCell="A1">
      <selection activeCell="H40" sqref="H40"/>
    </sheetView>
  </sheetViews>
  <sheetFormatPr defaultColWidth="10.796875" defaultRowHeight="15"/>
  <cols>
    <col min="1" max="1" width="8.59765625" style="3" customWidth="1"/>
    <col min="2" max="2" width="5.59765625" style="2" customWidth="1"/>
    <col min="3" max="8" width="9.5" style="3" customWidth="1"/>
    <col min="9" max="10" width="7.59765625" style="3" customWidth="1"/>
    <col min="11" max="20" width="7.09765625" style="3" customWidth="1"/>
    <col min="21" max="22" width="7.59765625" style="3" customWidth="1"/>
    <col min="23" max="16384" width="10.69921875" style="3" customWidth="1"/>
  </cols>
  <sheetData>
    <row r="1" spans="1:21" s="4" customFormat="1" ht="13.5" customHeight="1">
      <c r="A1" s="1" t="s">
        <v>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5"/>
      <c r="T2" s="6" t="s">
        <v>10</v>
      </c>
      <c r="U2" s="3"/>
    </row>
    <row r="3" spans="1:21" s="4" customFormat="1" ht="15.75" customHeight="1">
      <c r="A3" s="7" t="s">
        <v>11</v>
      </c>
      <c r="B3" s="8"/>
      <c r="C3" s="9" t="s">
        <v>12</v>
      </c>
      <c r="D3" s="10"/>
      <c r="E3" s="8"/>
      <c r="F3" s="9" t="s">
        <v>13</v>
      </c>
      <c r="G3" s="7"/>
      <c r="H3" s="11"/>
      <c r="I3" s="12" t="s">
        <v>14</v>
      </c>
      <c r="J3" s="13"/>
      <c r="K3" s="12" t="s">
        <v>15</v>
      </c>
      <c r="L3" s="14"/>
      <c r="M3" s="9" t="s">
        <v>16</v>
      </c>
      <c r="N3" s="11"/>
      <c r="O3" s="9" t="s">
        <v>17</v>
      </c>
      <c r="P3" s="11"/>
      <c r="Q3" s="12" t="s">
        <v>18</v>
      </c>
      <c r="R3" s="14"/>
      <c r="S3" s="15" t="s">
        <v>19</v>
      </c>
      <c r="T3" s="16" t="s">
        <v>20</v>
      </c>
      <c r="U3" s="3"/>
    </row>
    <row r="4" spans="1:21" s="4" customFormat="1" ht="15.75" customHeight="1">
      <c r="A4" s="17"/>
      <c r="B4" s="18"/>
      <c r="C4" s="19"/>
      <c r="D4" s="20"/>
      <c r="E4" s="21"/>
      <c r="F4" s="22" t="s">
        <v>21</v>
      </c>
      <c r="G4" s="23"/>
      <c r="H4" s="24"/>
      <c r="I4" s="25"/>
      <c r="J4" s="26"/>
      <c r="K4" s="27"/>
      <c r="L4" s="28"/>
      <c r="M4" s="22"/>
      <c r="N4" s="24"/>
      <c r="O4" s="22"/>
      <c r="P4" s="24"/>
      <c r="Q4" s="27"/>
      <c r="R4" s="28"/>
      <c r="S4" s="29"/>
      <c r="T4" s="30"/>
      <c r="U4" s="3"/>
    </row>
    <row r="5" spans="1:21" s="4" customFormat="1" ht="15.75" customHeight="1">
      <c r="A5" s="20"/>
      <c r="B5" s="21"/>
      <c r="C5" s="31" t="s">
        <v>22</v>
      </c>
      <c r="D5" s="31" t="s">
        <v>0</v>
      </c>
      <c r="E5" s="31" t="s">
        <v>1</v>
      </c>
      <c r="F5" s="31" t="s">
        <v>22</v>
      </c>
      <c r="G5" s="31" t="s">
        <v>0</v>
      </c>
      <c r="H5" s="31" t="s">
        <v>1</v>
      </c>
      <c r="I5" s="31" t="s">
        <v>0</v>
      </c>
      <c r="J5" s="31" t="s">
        <v>1</v>
      </c>
      <c r="K5" s="31" t="s">
        <v>0</v>
      </c>
      <c r="L5" s="31" t="s">
        <v>1</v>
      </c>
      <c r="M5" s="31" t="s">
        <v>0</v>
      </c>
      <c r="N5" s="31" t="s">
        <v>1</v>
      </c>
      <c r="O5" s="31" t="s">
        <v>0</v>
      </c>
      <c r="P5" s="31" t="s">
        <v>1</v>
      </c>
      <c r="Q5" s="31" t="s">
        <v>0</v>
      </c>
      <c r="R5" s="31" t="s">
        <v>1</v>
      </c>
      <c r="S5" s="32"/>
      <c r="T5" s="33"/>
      <c r="U5" s="3"/>
    </row>
    <row r="6" spans="1:21" s="4" customFormat="1" ht="15" customHeight="1">
      <c r="A6" s="34" t="s">
        <v>23</v>
      </c>
      <c r="B6" s="35" t="s">
        <v>2</v>
      </c>
      <c r="C6" s="36">
        <v>4743</v>
      </c>
      <c r="D6" s="37">
        <v>2435</v>
      </c>
      <c r="E6" s="37">
        <v>2308</v>
      </c>
      <c r="F6" s="37">
        <f aca="true" t="shared" si="0" ref="F6:F15">SUM(G6:H6)</f>
        <v>4558</v>
      </c>
      <c r="G6" s="37">
        <v>2326</v>
      </c>
      <c r="H6" s="37">
        <v>2232</v>
      </c>
      <c r="I6" s="37">
        <v>34</v>
      </c>
      <c r="J6" s="37">
        <v>15</v>
      </c>
      <c r="K6" s="37">
        <v>29</v>
      </c>
      <c r="L6" s="37">
        <v>14</v>
      </c>
      <c r="M6" s="37">
        <v>46</v>
      </c>
      <c r="N6" s="37">
        <v>47</v>
      </c>
      <c r="O6" s="38" t="s">
        <v>3</v>
      </c>
      <c r="P6" s="38" t="s">
        <v>3</v>
      </c>
      <c r="Q6" s="37">
        <v>2</v>
      </c>
      <c r="R6" s="38" t="s">
        <v>3</v>
      </c>
      <c r="S6" s="39">
        <v>96.1</v>
      </c>
      <c r="T6" s="40">
        <v>0.9</v>
      </c>
      <c r="U6" s="3"/>
    </row>
    <row r="7" spans="1:21" s="4" customFormat="1" ht="15" customHeight="1">
      <c r="A7" s="41"/>
      <c r="B7" s="35" t="s">
        <v>4</v>
      </c>
      <c r="C7" s="36">
        <v>314</v>
      </c>
      <c r="D7" s="37">
        <v>140</v>
      </c>
      <c r="E7" s="37">
        <v>174</v>
      </c>
      <c r="F7" s="37">
        <f t="shared" si="0"/>
        <v>312</v>
      </c>
      <c r="G7" s="37">
        <v>139</v>
      </c>
      <c r="H7" s="37">
        <v>173</v>
      </c>
      <c r="I7" s="38" t="s">
        <v>3</v>
      </c>
      <c r="J7" s="37">
        <v>1</v>
      </c>
      <c r="K7" s="38" t="s">
        <v>3</v>
      </c>
      <c r="L7" s="38" t="s">
        <v>3</v>
      </c>
      <c r="M7" s="37">
        <v>1</v>
      </c>
      <c r="N7" s="38" t="s">
        <v>3</v>
      </c>
      <c r="O7" s="38" t="s">
        <v>3</v>
      </c>
      <c r="P7" s="38" t="s">
        <v>3</v>
      </c>
      <c r="Q7" s="38" t="s">
        <v>3</v>
      </c>
      <c r="R7" s="38" t="s">
        <v>3</v>
      </c>
      <c r="S7" s="39">
        <v>99.4</v>
      </c>
      <c r="T7" s="38" t="s">
        <v>3</v>
      </c>
      <c r="U7" s="3"/>
    </row>
    <row r="8" spans="1:21" s="4" customFormat="1" ht="15" customHeight="1">
      <c r="A8" s="41" t="s">
        <v>24</v>
      </c>
      <c r="B8" s="35" t="s">
        <v>2</v>
      </c>
      <c r="C8" s="36">
        <f aca="true" t="shared" si="1" ref="C8:C13">SUM(D8:E8)</f>
        <v>4637</v>
      </c>
      <c r="D8" s="37">
        <v>2412</v>
      </c>
      <c r="E8" s="37">
        <v>2225</v>
      </c>
      <c r="F8" s="37">
        <f t="shared" si="0"/>
        <v>4436</v>
      </c>
      <c r="G8" s="37">
        <v>2288</v>
      </c>
      <c r="H8" s="37">
        <v>2148</v>
      </c>
      <c r="I8" s="37">
        <v>31</v>
      </c>
      <c r="J8" s="37">
        <v>20</v>
      </c>
      <c r="K8" s="37">
        <v>44</v>
      </c>
      <c r="L8" s="37">
        <v>21</v>
      </c>
      <c r="M8" s="37">
        <v>48</v>
      </c>
      <c r="N8" s="37">
        <v>36</v>
      </c>
      <c r="O8" s="37">
        <v>1</v>
      </c>
      <c r="P8" s="38" t="s">
        <v>3</v>
      </c>
      <c r="Q8" s="38" t="s">
        <v>3</v>
      </c>
      <c r="R8" s="37">
        <v>2</v>
      </c>
      <c r="S8" s="39">
        <v>95.7</v>
      </c>
      <c r="T8" s="40">
        <v>1.4</v>
      </c>
      <c r="U8" s="3"/>
    </row>
    <row r="9" spans="1:21" s="4" customFormat="1" ht="15" customHeight="1">
      <c r="A9" s="42" t="s">
        <v>5</v>
      </c>
      <c r="B9" s="35" t="s">
        <v>4</v>
      </c>
      <c r="C9" s="36">
        <f t="shared" si="1"/>
        <v>310</v>
      </c>
      <c r="D9" s="37">
        <v>135</v>
      </c>
      <c r="E9" s="37">
        <v>175</v>
      </c>
      <c r="F9" s="37">
        <f t="shared" si="0"/>
        <v>308</v>
      </c>
      <c r="G9" s="37">
        <v>133</v>
      </c>
      <c r="H9" s="37">
        <v>175</v>
      </c>
      <c r="I9" s="38" t="s">
        <v>3</v>
      </c>
      <c r="J9" s="38" t="s">
        <v>3</v>
      </c>
      <c r="K9" s="38" t="s">
        <v>3</v>
      </c>
      <c r="L9" s="38" t="s">
        <v>3</v>
      </c>
      <c r="M9" s="43">
        <v>2</v>
      </c>
      <c r="N9" s="38" t="s">
        <v>3</v>
      </c>
      <c r="O9" s="38" t="s">
        <v>3</v>
      </c>
      <c r="P9" s="38" t="s">
        <v>3</v>
      </c>
      <c r="Q9" s="38" t="s">
        <v>3</v>
      </c>
      <c r="R9" s="38" t="s">
        <v>3</v>
      </c>
      <c r="S9" s="39">
        <v>99.4</v>
      </c>
      <c r="T9" s="38" t="s">
        <v>3</v>
      </c>
      <c r="U9" s="3"/>
    </row>
    <row r="10" spans="1:21" s="4" customFormat="1" ht="15" customHeight="1">
      <c r="A10" s="41" t="s">
        <v>6</v>
      </c>
      <c r="B10" s="35" t="s">
        <v>2</v>
      </c>
      <c r="C10" s="36">
        <f t="shared" si="1"/>
        <v>5390</v>
      </c>
      <c r="D10" s="37">
        <v>2777</v>
      </c>
      <c r="E10" s="37">
        <v>2613</v>
      </c>
      <c r="F10" s="44">
        <f t="shared" si="0"/>
        <v>5167</v>
      </c>
      <c r="G10" s="37">
        <v>2647</v>
      </c>
      <c r="H10" s="37">
        <v>2520</v>
      </c>
      <c r="I10" s="37">
        <v>30</v>
      </c>
      <c r="J10" s="37">
        <v>19</v>
      </c>
      <c r="K10" s="37">
        <v>48</v>
      </c>
      <c r="L10" s="37">
        <v>11</v>
      </c>
      <c r="M10" s="37">
        <v>52</v>
      </c>
      <c r="N10" s="37">
        <v>63</v>
      </c>
      <c r="O10" s="38" t="s">
        <v>3</v>
      </c>
      <c r="P10" s="38" t="s">
        <v>3</v>
      </c>
      <c r="Q10" s="37">
        <v>2</v>
      </c>
      <c r="R10" s="38" t="s">
        <v>3</v>
      </c>
      <c r="S10" s="39">
        <v>95.9</v>
      </c>
      <c r="T10" s="40">
        <v>1.1</v>
      </c>
      <c r="U10" s="3"/>
    </row>
    <row r="11" spans="1:21" s="4" customFormat="1" ht="15" customHeight="1">
      <c r="A11" s="42" t="s">
        <v>5</v>
      </c>
      <c r="B11" s="35" t="s">
        <v>4</v>
      </c>
      <c r="C11" s="36">
        <f t="shared" si="1"/>
        <v>313</v>
      </c>
      <c r="D11" s="37">
        <v>138</v>
      </c>
      <c r="E11" s="37">
        <v>175</v>
      </c>
      <c r="F11" s="44">
        <f t="shared" si="0"/>
        <v>313</v>
      </c>
      <c r="G11" s="37">
        <v>138</v>
      </c>
      <c r="H11" s="37">
        <v>175</v>
      </c>
      <c r="I11" s="38" t="s">
        <v>3</v>
      </c>
      <c r="J11" s="38" t="s">
        <v>3</v>
      </c>
      <c r="K11" s="38" t="s">
        <v>3</v>
      </c>
      <c r="L11" s="38" t="s">
        <v>3</v>
      </c>
      <c r="M11" s="38" t="s">
        <v>3</v>
      </c>
      <c r="N11" s="38" t="s">
        <v>3</v>
      </c>
      <c r="O11" s="38" t="s">
        <v>3</v>
      </c>
      <c r="P11" s="38" t="s">
        <v>3</v>
      </c>
      <c r="Q11" s="38" t="s">
        <v>3</v>
      </c>
      <c r="R11" s="38" t="s">
        <v>3</v>
      </c>
      <c r="S11" s="39">
        <v>100</v>
      </c>
      <c r="T11" s="38" t="s">
        <v>3</v>
      </c>
      <c r="U11" s="3"/>
    </row>
    <row r="12" spans="1:21" s="48" customFormat="1" ht="15" customHeight="1">
      <c r="A12" s="41" t="s">
        <v>7</v>
      </c>
      <c r="B12" s="35" t="s">
        <v>2</v>
      </c>
      <c r="C12" s="36">
        <f t="shared" si="1"/>
        <v>5196</v>
      </c>
      <c r="D12" s="37">
        <v>2736</v>
      </c>
      <c r="E12" s="37">
        <v>2460</v>
      </c>
      <c r="F12" s="44">
        <f t="shared" si="0"/>
        <v>4990</v>
      </c>
      <c r="G12" s="37">
        <v>2626</v>
      </c>
      <c r="H12" s="37">
        <v>2364</v>
      </c>
      <c r="I12" s="37">
        <v>12</v>
      </c>
      <c r="J12" s="37">
        <v>11</v>
      </c>
      <c r="K12" s="37">
        <v>49</v>
      </c>
      <c r="L12" s="37">
        <v>29</v>
      </c>
      <c r="M12" s="37">
        <v>34</v>
      </c>
      <c r="N12" s="37">
        <v>56</v>
      </c>
      <c r="O12" s="38" t="s">
        <v>25</v>
      </c>
      <c r="P12" s="38" t="s">
        <v>25</v>
      </c>
      <c r="Q12" s="45">
        <v>7</v>
      </c>
      <c r="R12" s="46">
        <v>4</v>
      </c>
      <c r="S12" s="39">
        <v>96</v>
      </c>
      <c r="T12" s="40">
        <v>1.7</v>
      </c>
      <c r="U12" s="47"/>
    </row>
    <row r="13" spans="1:21" s="48" customFormat="1" ht="15" customHeight="1">
      <c r="A13" s="42" t="s">
        <v>5</v>
      </c>
      <c r="B13" s="35" t="s">
        <v>4</v>
      </c>
      <c r="C13" s="36">
        <f t="shared" si="1"/>
        <v>290</v>
      </c>
      <c r="D13" s="37">
        <v>137</v>
      </c>
      <c r="E13" s="37">
        <v>153</v>
      </c>
      <c r="F13" s="44">
        <f t="shared" si="0"/>
        <v>288</v>
      </c>
      <c r="G13" s="37">
        <v>135</v>
      </c>
      <c r="H13" s="37">
        <v>153</v>
      </c>
      <c r="I13" s="45" t="s">
        <v>25</v>
      </c>
      <c r="J13" s="45" t="s">
        <v>25</v>
      </c>
      <c r="K13" s="45" t="s">
        <v>25</v>
      </c>
      <c r="L13" s="45" t="s">
        <v>25</v>
      </c>
      <c r="M13" s="46">
        <v>2</v>
      </c>
      <c r="N13" s="45" t="s">
        <v>25</v>
      </c>
      <c r="O13" s="38" t="s">
        <v>25</v>
      </c>
      <c r="P13" s="38" t="s">
        <v>25</v>
      </c>
      <c r="Q13" s="45" t="s">
        <v>25</v>
      </c>
      <c r="R13" s="45" t="s">
        <v>25</v>
      </c>
      <c r="S13" s="39">
        <v>99.3</v>
      </c>
      <c r="T13" s="45" t="s">
        <v>25</v>
      </c>
      <c r="U13" s="47"/>
    </row>
    <row r="14" spans="1:21" s="48" customFormat="1" ht="15" customHeight="1">
      <c r="A14" s="41" t="s">
        <v>8</v>
      </c>
      <c r="B14" s="49" t="s">
        <v>2</v>
      </c>
      <c r="C14" s="50">
        <v>5316</v>
      </c>
      <c r="D14" s="51">
        <v>2769</v>
      </c>
      <c r="E14" s="51">
        <v>2547</v>
      </c>
      <c r="F14" s="44">
        <f t="shared" si="0"/>
        <v>5133</v>
      </c>
      <c r="G14" s="51">
        <v>2658</v>
      </c>
      <c r="H14" s="51">
        <v>2475</v>
      </c>
      <c r="I14" s="51">
        <v>12</v>
      </c>
      <c r="J14" s="51">
        <v>13</v>
      </c>
      <c r="K14" s="51">
        <v>50</v>
      </c>
      <c r="L14" s="51">
        <v>17</v>
      </c>
      <c r="M14" s="51">
        <v>40</v>
      </c>
      <c r="N14" s="51">
        <v>42</v>
      </c>
      <c r="O14" s="38" t="s">
        <v>25</v>
      </c>
      <c r="P14" s="38" t="s">
        <v>25</v>
      </c>
      <c r="Q14" s="45" t="s">
        <v>25</v>
      </c>
      <c r="R14" s="45" t="s">
        <v>25</v>
      </c>
      <c r="S14" s="52">
        <v>96.6</v>
      </c>
      <c r="T14" s="53">
        <v>1.3</v>
      </c>
      <c r="U14" s="3"/>
    </row>
    <row r="15" spans="1:21" s="4" customFormat="1" ht="15" customHeight="1">
      <c r="A15" s="54" t="s">
        <v>5</v>
      </c>
      <c r="B15" s="55" t="s">
        <v>4</v>
      </c>
      <c r="C15" s="56">
        <v>313</v>
      </c>
      <c r="D15" s="57">
        <v>138</v>
      </c>
      <c r="E15" s="57">
        <v>175</v>
      </c>
      <c r="F15" s="58">
        <f t="shared" si="0"/>
        <v>312</v>
      </c>
      <c r="G15" s="57">
        <v>137</v>
      </c>
      <c r="H15" s="57">
        <v>175</v>
      </c>
      <c r="I15" s="59" t="s">
        <v>25</v>
      </c>
      <c r="J15" s="59" t="s">
        <v>25</v>
      </c>
      <c r="K15" s="59" t="s">
        <v>25</v>
      </c>
      <c r="L15" s="59" t="s">
        <v>25</v>
      </c>
      <c r="M15" s="57">
        <v>1</v>
      </c>
      <c r="N15" s="59" t="s">
        <v>25</v>
      </c>
      <c r="O15" s="59" t="s">
        <v>25</v>
      </c>
      <c r="P15" s="59" t="s">
        <v>25</v>
      </c>
      <c r="Q15" s="59" t="s">
        <v>25</v>
      </c>
      <c r="R15" s="59" t="s">
        <v>25</v>
      </c>
      <c r="S15" s="60">
        <v>99.7</v>
      </c>
      <c r="T15" s="59" t="s">
        <v>25</v>
      </c>
      <c r="U15" s="3"/>
    </row>
    <row r="16" spans="1:21" s="4" customFormat="1" ht="13.5" customHeight="1">
      <c r="A16" s="42"/>
      <c r="B16" s="49"/>
      <c r="C16" s="61"/>
      <c r="D16" s="61"/>
      <c r="E16" s="61"/>
      <c r="F16" s="61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48"/>
      <c r="R16" s="63"/>
      <c r="S16" s="64"/>
      <c r="T16" s="65" t="s">
        <v>26</v>
      </c>
      <c r="U16" s="3"/>
    </row>
    <row r="17" spans="1:21" s="4" customFormat="1" ht="13.5" customHeight="1">
      <c r="A17" s="42"/>
      <c r="B17" s="49"/>
      <c r="C17" s="61"/>
      <c r="D17" s="61"/>
      <c r="E17" s="61"/>
      <c r="F17" s="61"/>
      <c r="G17" s="62"/>
      <c r="H17" s="62"/>
      <c r="I17" s="63"/>
      <c r="J17" s="63"/>
      <c r="K17" s="63"/>
      <c r="L17" s="63"/>
      <c r="M17" s="63"/>
      <c r="N17" s="63"/>
      <c r="O17" s="63"/>
      <c r="P17" s="63"/>
      <c r="Q17" s="47"/>
      <c r="R17" s="63"/>
      <c r="S17" s="64"/>
      <c r="T17" s="64"/>
      <c r="U17" s="3"/>
    </row>
    <row r="18" spans="1:21" s="4" customFormat="1" ht="13.5" customHeight="1">
      <c r="A18" s="66" t="s">
        <v>27</v>
      </c>
      <c r="B18" s="49"/>
      <c r="C18" s="61"/>
      <c r="D18" s="61"/>
      <c r="E18" s="61"/>
      <c r="F18" s="61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47"/>
      <c r="R18" s="63"/>
      <c r="S18" s="64"/>
      <c r="T18" s="64"/>
      <c r="U18" s="3"/>
    </row>
    <row r="19" spans="1:22" s="4" customFormat="1" ht="13.5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5"/>
      <c r="U19" s="3"/>
      <c r="V19" s="6" t="s">
        <v>28</v>
      </c>
    </row>
    <row r="20" spans="1:23" s="4" customFormat="1" ht="15.75" customHeight="1">
      <c r="A20" s="7" t="s">
        <v>29</v>
      </c>
      <c r="B20" s="8"/>
      <c r="C20" s="9" t="s">
        <v>30</v>
      </c>
      <c r="D20" s="10"/>
      <c r="E20" s="8"/>
      <c r="F20" s="9" t="s">
        <v>31</v>
      </c>
      <c r="G20" s="7"/>
      <c r="H20" s="11"/>
      <c r="I20" s="12" t="s">
        <v>32</v>
      </c>
      <c r="J20" s="13"/>
      <c r="K20" s="12" t="s">
        <v>15</v>
      </c>
      <c r="L20" s="14"/>
      <c r="M20" s="67" t="s">
        <v>33</v>
      </c>
      <c r="N20" s="68"/>
      <c r="O20" s="9" t="s">
        <v>16</v>
      </c>
      <c r="P20" s="11"/>
      <c r="Q20" s="9" t="s">
        <v>17</v>
      </c>
      <c r="R20" s="11"/>
      <c r="S20" s="12" t="s">
        <v>18</v>
      </c>
      <c r="T20" s="14"/>
      <c r="U20" s="69" t="s">
        <v>34</v>
      </c>
      <c r="V20" s="16" t="s">
        <v>35</v>
      </c>
      <c r="W20" s="3"/>
    </row>
    <row r="21" spans="1:23" s="4" customFormat="1" ht="15.75" customHeight="1">
      <c r="A21" s="17"/>
      <c r="B21" s="18"/>
      <c r="C21" s="19"/>
      <c r="D21" s="20"/>
      <c r="E21" s="21"/>
      <c r="F21" s="22" t="s">
        <v>21</v>
      </c>
      <c r="G21" s="23"/>
      <c r="H21" s="24"/>
      <c r="I21" s="25"/>
      <c r="J21" s="26"/>
      <c r="K21" s="27"/>
      <c r="L21" s="28"/>
      <c r="M21" s="70"/>
      <c r="N21" s="71"/>
      <c r="O21" s="22"/>
      <c r="P21" s="24"/>
      <c r="Q21" s="22"/>
      <c r="R21" s="24"/>
      <c r="S21" s="27"/>
      <c r="T21" s="28"/>
      <c r="U21" s="29"/>
      <c r="V21" s="30"/>
      <c r="W21" s="3"/>
    </row>
    <row r="22" spans="1:23" s="4" customFormat="1" ht="15.75" customHeight="1">
      <c r="A22" s="20"/>
      <c r="B22" s="21"/>
      <c r="C22" s="31" t="s">
        <v>22</v>
      </c>
      <c r="D22" s="31" t="s">
        <v>0</v>
      </c>
      <c r="E22" s="31" t="s">
        <v>1</v>
      </c>
      <c r="F22" s="31" t="s">
        <v>22</v>
      </c>
      <c r="G22" s="31" t="s">
        <v>0</v>
      </c>
      <c r="H22" s="31" t="s">
        <v>1</v>
      </c>
      <c r="I22" s="31" t="s">
        <v>0</v>
      </c>
      <c r="J22" s="31" t="s">
        <v>1</v>
      </c>
      <c r="K22" s="72" t="s">
        <v>0</v>
      </c>
      <c r="L22" s="72" t="s">
        <v>1</v>
      </c>
      <c r="M22" s="72" t="s">
        <v>0</v>
      </c>
      <c r="N22" s="72" t="s">
        <v>1</v>
      </c>
      <c r="O22" s="72" t="s">
        <v>0</v>
      </c>
      <c r="P22" s="72" t="s">
        <v>1</v>
      </c>
      <c r="Q22" s="72" t="s">
        <v>0</v>
      </c>
      <c r="R22" s="72" t="s">
        <v>1</v>
      </c>
      <c r="S22" s="72" t="s">
        <v>0</v>
      </c>
      <c r="T22" s="73" t="s">
        <v>1</v>
      </c>
      <c r="U22" s="32"/>
      <c r="V22" s="33"/>
      <c r="W22" s="3"/>
    </row>
    <row r="23" spans="1:23" s="4" customFormat="1" ht="15" customHeight="1">
      <c r="A23" s="34" t="s">
        <v>23</v>
      </c>
      <c r="B23" s="35" t="s">
        <v>2</v>
      </c>
      <c r="C23" s="74">
        <v>3420</v>
      </c>
      <c r="D23" s="75">
        <v>1757</v>
      </c>
      <c r="E23" s="75">
        <v>1663</v>
      </c>
      <c r="F23" s="76">
        <f aca="true" t="shared" si="2" ref="F23:F32">SUM(G23:H23)</f>
        <v>1822</v>
      </c>
      <c r="G23" s="75">
        <v>878</v>
      </c>
      <c r="H23" s="75">
        <v>944</v>
      </c>
      <c r="I23" s="75">
        <v>382</v>
      </c>
      <c r="J23" s="75">
        <v>411</v>
      </c>
      <c r="K23" s="75">
        <v>407</v>
      </c>
      <c r="L23" s="75">
        <v>195</v>
      </c>
      <c r="M23" s="77">
        <v>40</v>
      </c>
      <c r="N23" s="77">
        <v>43</v>
      </c>
      <c r="O23" s="75">
        <v>50</v>
      </c>
      <c r="P23" s="75">
        <v>70</v>
      </c>
      <c r="Q23" s="78" t="s">
        <v>3</v>
      </c>
      <c r="R23" s="78" t="s">
        <v>3</v>
      </c>
      <c r="S23" s="38" t="s">
        <v>3</v>
      </c>
      <c r="T23" s="75">
        <v>3</v>
      </c>
      <c r="U23" s="39">
        <v>53.3</v>
      </c>
      <c r="V23" s="40">
        <v>17.7</v>
      </c>
      <c r="W23" s="3"/>
    </row>
    <row r="24" spans="1:23" s="4" customFormat="1" ht="15" customHeight="1">
      <c r="A24" s="41"/>
      <c r="B24" s="35" t="s">
        <v>4</v>
      </c>
      <c r="C24" s="79">
        <v>1069</v>
      </c>
      <c r="D24" s="75">
        <v>475</v>
      </c>
      <c r="E24" s="75">
        <v>594</v>
      </c>
      <c r="F24" s="75">
        <f t="shared" si="2"/>
        <v>554</v>
      </c>
      <c r="G24" s="75">
        <v>277</v>
      </c>
      <c r="H24" s="75">
        <v>277</v>
      </c>
      <c r="I24" s="75">
        <v>137</v>
      </c>
      <c r="J24" s="75">
        <v>130</v>
      </c>
      <c r="K24" s="75">
        <v>22</v>
      </c>
      <c r="L24" s="75">
        <v>117</v>
      </c>
      <c r="M24" s="78" t="s">
        <v>3</v>
      </c>
      <c r="N24" s="78" t="s">
        <v>3</v>
      </c>
      <c r="O24" s="75">
        <v>39</v>
      </c>
      <c r="P24" s="75">
        <v>70</v>
      </c>
      <c r="Q24" s="78" t="s">
        <v>3</v>
      </c>
      <c r="R24" s="78" t="s">
        <v>3</v>
      </c>
      <c r="S24" s="78" t="s">
        <v>3</v>
      </c>
      <c r="T24" s="75">
        <v>1</v>
      </c>
      <c r="U24" s="39">
        <v>51.8</v>
      </c>
      <c r="V24" s="40">
        <v>13.1</v>
      </c>
      <c r="W24" s="3"/>
    </row>
    <row r="25" spans="1:23" s="4" customFormat="1" ht="15" customHeight="1">
      <c r="A25" s="41" t="s">
        <v>24</v>
      </c>
      <c r="B25" s="35" t="s">
        <v>2</v>
      </c>
      <c r="C25" s="74">
        <f aca="true" t="shared" si="3" ref="C25:C30">SUM(D25:E25)</f>
        <v>3348</v>
      </c>
      <c r="D25" s="75">
        <v>1721</v>
      </c>
      <c r="E25" s="75">
        <v>1627</v>
      </c>
      <c r="F25" s="76">
        <f t="shared" si="2"/>
        <v>1809</v>
      </c>
      <c r="G25" s="75">
        <v>876</v>
      </c>
      <c r="H25" s="75">
        <v>933</v>
      </c>
      <c r="I25" s="75">
        <v>343</v>
      </c>
      <c r="J25" s="75">
        <v>404</v>
      </c>
      <c r="K25" s="75">
        <v>401</v>
      </c>
      <c r="L25" s="75">
        <v>188</v>
      </c>
      <c r="M25" s="75">
        <v>45</v>
      </c>
      <c r="N25" s="75">
        <v>38</v>
      </c>
      <c r="O25" s="75">
        <v>56</v>
      </c>
      <c r="P25" s="75">
        <v>64</v>
      </c>
      <c r="Q25" s="78" t="s">
        <v>3</v>
      </c>
      <c r="R25" s="78" t="s">
        <v>3</v>
      </c>
      <c r="S25" s="78" t="s">
        <v>3</v>
      </c>
      <c r="T25" s="75">
        <v>1</v>
      </c>
      <c r="U25" s="39">
        <v>54</v>
      </c>
      <c r="V25" s="40">
        <v>17.6</v>
      </c>
      <c r="W25" s="3"/>
    </row>
    <row r="26" spans="1:23" s="4" customFormat="1" ht="15" customHeight="1">
      <c r="A26" s="42" t="s">
        <v>5</v>
      </c>
      <c r="B26" s="35" t="s">
        <v>4</v>
      </c>
      <c r="C26" s="74">
        <f t="shared" si="3"/>
        <v>1187</v>
      </c>
      <c r="D26" s="75">
        <v>533</v>
      </c>
      <c r="E26" s="75">
        <v>654</v>
      </c>
      <c r="F26" s="75">
        <f t="shared" si="2"/>
        <v>661</v>
      </c>
      <c r="G26" s="75">
        <v>339</v>
      </c>
      <c r="H26" s="75">
        <v>322</v>
      </c>
      <c r="I26" s="75">
        <v>130</v>
      </c>
      <c r="J26" s="75">
        <v>138</v>
      </c>
      <c r="K26" s="75">
        <v>40</v>
      </c>
      <c r="L26" s="75">
        <v>136</v>
      </c>
      <c r="M26" s="78" t="s">
        <v>3</v>
      </c>
      <c r="N26" s="78" t="s">
        <v>3</v>
      </c>
      <c r="O26" s="75">
        <v>24</v>
      </c>
      <c r="P26" s="75">
        <v>58</v>
      </c>
      <c r="Q26" s="78" t="s">
        <v>3</v>
      </c>
      <c r="R26" s="78" t="s">
        <v>3</v>
      </c>
      <c r="S26" s="78" t="s">
        <v>3</v>
      </c>
      <c r="T26" s="78" t="s">
        <v>3</v>
      </c>
      <c r="U26" s="39">
        <v>55.7</v>
      </c>
      <c r="V26" s="40">
        <v>14.8</v>
      </c>
      <c r="W26" s="3"/>
    </row>
    <row r="27" spans="1:23" s="4" customFormat="1" ht="15" customHeight="1">
      <c r="A27" s="41" t="s">
        <v>6</v>
      </c>
      <c r="B27" s="35" t="s">
        <v>2</v>
      </c>
      <c r="C27" s="74">
        <f t="shared" si="3"/>
        <v>3636</v>
      </c>
      <c r="D27" s="75">
        <v>1826</v>
      </c>
      <c r="E27" s="75">
        <v>1810</v>
      </c>
      <c r="F27" s="76">
        <f t="shared" si="2"/>
        <v>1896</v>
      </c>
      <c r="G27" s="75">
        <v>872</v>
      </c>
      <c r="H27" s="75">
        <v>1024</v>
      </c>
      <c r="I27" s="75">
        <v>360</v>
      </c>
      <c r="J27" s="75">
        <v>416</v>
      </c>
      <c r="K27" s="75">
        <v>520</v>
      </c>
      <c r="L27" s="75">
        <v>240</v>
      </c>
      <c r="M27" s="75">
        <v>29</v>
      </c>
      <c r="N27" s="75">
        <v>59</v>
      </c>
      <c r="O27" s="80">
        <v>45</v>
      </c>
      <c r="P27" s="80">
        <v>71</v>
      </c>
      <c r="Q27" s="78" t="s">
        <v>3</v>
      </c>
      <c r="R27" s="78" t="s">
        <v>3</v>
      </c>
      <c r="S27" s="77">
        <v>1</v>
      </c>
      <c r="T27" s="78" t="s">
        <v>3</v>
      </c>
      <c r="U27" s="39">
        <v>52.1</v>
      </c>
      <c r="V27" s="39">
        <v>20.9</v>
      </c>
      <c r="W27" s="3"/>
    </row>
    <row r="28" spans="1:23" s="4" customFormat="1" ht="15" customHeight="1">
      <c r="A28" s="42" t="s">
        <v>5</v>
      </c>
      <c r="B28" s="35" t="s">
        <v>4</v>
      </c>
      <c r="C28" s="74">
        <f t="shared" si="3"/>
        <v>1333</v>
      </c>
      <c r="D28" s="75">
        <v>617</v>
      </c>
      <c r="E28" s="75">
        <v>716</v>
      </c>
      <c r="F28" s="76">
        <f t="shared" si="2"/>
        <v>724</v>
      </c>
      <c r="G28" s="75">
        <v>371</v>
      </c>
      <c r="H28" s="75">
        <v>353</v>
      </c>
      <c r="I28" s="80">
        <v>181</v>
      </c>
      <c r="J28" s="80">
        <v>174</v>
      </c>
      <c r="K28" s="80">
        <v>59</v>
      </c>
      <c r="L28" s="80">
        <v>153</v>
      </c>
      <c r="M28" s="78" t="s">
        <v>3</v>
      </c>
      <c r="N28" s="77">
        <v>3</v>
      </c>
      <c r="O28" s="80">
        <v>6</v>
      </c>
      <c r="P28" s="80">
        <v>33</v>
      </c>
      <c r="Q28" s="78" t="s">
        <v>3</v>
      </c>
      <c r="R28" s="78" t="s">
        <v>3</v>
      </c>
      <c r="S28" s="78" t="s">
        <v>3</v>
      </c>
      <c r="T28" s="77">
        <v>1</v>
      </c>
      <c r="U28" s="40">
        <v>54.3</v>
      </c>
      <c r="V28" s="39">
        <v>16</v>
      </c>
      <c r="W28" s="3"/>
    </row>
    <row r="29" spans="1:23" s="48" customFormat="1" ht="15" customHeight="1">
      <c r="A29" s="41" t="s">
        <v>7</v>
      </c>
      <c r="B29" s="35" t="s">
        <v>2</v>
      </c>
      <c r="C29" s="74">
        <f t="shared" si="3"/>
        <v>3515</v>
      </c>
      <c r="D29" s="75">
        <v>1761</v>
      </c>
      <c r="E29" s="75">
        <v>1754</v>
      </c>
      <c r="F29" s="76">
        <f t="shared" si="2"/>
        <v>1889</v>
      </c>
      <c r="G29" s="75">
        <v>867</v>
      </c>
      <c r="H29" s="75">
        <v>1022</v>
      </c>
      <c r="I29" s="75">
        <v>322</v>
      </c>
      <c r="J29" s="75">
        <v>380</v>
      </c>
      <c r="K29" s="75">
        <v>503</v>
      </c>
      <c r="L29" s="75">
        <v>254</v>
      </c>
      <c r="M29" s="75">
        <v>21</v>
      </c>
      <c r="N29" s="75">
        <v>52</v>
      </c>
      <c r="O29" s="80">
        <v>40</v>
      </c>
      <c r="P29" s="80">
        <v>44</v>
      </c>
      <c r="Q29" s="78" t="s">
        <v>25</v>
      </c>
      <c r="R29" s="78" t="s">
        <v>25</v>
      </c>
      <c r="S29" s="46" t="s">
        <v>25</v>
      </c>
      <c r="T29" s="46" t="s">
        <v>25</v>
      </c>
      <c r="U29" s="39">
        <v>53.7</v>
      </c>
      <c r="V29" s="39">
        <v>21.5</v>
      </c>
      <c r="W29" s="47"/>
    </row>
    <row r="30" spans="1:23" s="48" customFormat="1" ht="15" customHeight="1">
      <c r="A30" s="42" t="s">
        <v>5</v>
      </c>
      <c r="B30" s="35" t="s">
        <v>4</v>
      </c>
      <c r="C30" s="74">
        <f t="shared" si="3"/>
        <v>1330</v>
      </c>
      <c r="D30" s="75">
        <v>613</v>
      </c>
      <c r="E30" s="75">
        <v>717</v>
      </c>
      <c r="F30" s="76">
        <f t="shared" si="2"/>
        <v>704</v>
      </c>
      <c r="G30" s="75">
        <v>360</v>
      </c>
      <c r="H30" s="75">
        <v>344</v>
      </c>
      <c r="I30" s="80">
        <v>159</v>
      </c>
      <c r="J30" s="80">
        <v>178</v>
      </c>
      <c r="K30" s="80">
        <v>66</v>
      </c>
      <c r="L30" s="80">
        <v>150</v>
      </c>
      <c r="M30" s="78" t="s">
        <v>25</v>
      </c>
      <c r="N30" s="46" t="s">
        <v>25</v>
      </c>
      <c r="O30" s="80">
        <v>28</v>
      </c>
      <c r="P30" s="80">
        <v>45</v>
      </c>
      <c r="Q30" s="78" t="s">
        <v>25</v>
      </c>
      <c r="R30" s="78" t="s">
        <v>25</v>
      </c>
      <c r="S30" s="78" t="s">
        <v>25</v>
      </c>
      <c r="T30" s="46">
        <v>4</v>
      </c>
      <c r="U30" s="40">
        <v>52.9</v>
      </c>
      <c r="V30" s="39">
        <v>16.5</v>
      </c>
      <c r="W30" s="47"/>
    </row>
    <row r="31" spans="1:22" s="83" customFormat="1" ht="15" customHeight="1">
      <c r="A31" s="81" t="s">
        <v>8</v>
      </c>
      <c r="B31" s="35" t="s">
        <v>2</v>
      </c>
      <c r="C31" s="80">
        <v>3402</v>
      </c>
      <c r="D31" s="80">
        <v>1667</v>
      </c>
      <c r="E31" s="80">
        <v>1735</v>
      </c>
      <c r="F31" s="80">
        <f t="shared" si="2"/>
        <v>1897</v>
      </c>
      <c r="G31" s="80">
        <v>832</v>
      </c>
      <c r="H31" s="80">
        <v>1065</v>
      </c>
      <c r="I31" s="80">
        <v>260</v>
      </c>
      <c r="J31" s="80">
        <v>364</v>
      </c>
      <c r="K31" s="80">
        <v>509</v>
      </c>
      <c r="L31" s="80">
        <v>229</v>
      </c>
      <c r="M31" s="80">
        <v>12</v>
      </c>
      <c r="N31" s="80">
        <v>50</v>
      </c>
      <c r="O31" s="80">
        <v>36</v>
      </c>
      <c r="P31" s="80">
        <v>23</v>
      </c>
      <c r="Q31" s="78" t="s">
        <v>25</v>
      </c>
      <c r="R31" s="78" t="s">
        <v>25</v>
      </c>
      <c r="S31" s="78" t="s">
        <v>25</v>
      </c>
      <c r="T31" s="78" t="s">
        <v>25</v>
      </c>
      <c r="U31" s="82">
        <v>55.8</v>
      </c>
      <c r="V31" s="82">
        <v>21.7</v>
      </c>
    </row>
    <row r="32" spans="1:22" s="85" customFormat="1" ht="15" customHeight="1">
      <c r="A32" s="84" t="s">
        <v>5</v>
      </c>
      <c r="B32" s="55" t="s">
        <v>4</v>
      </c>
      <c r="C32" s="56">
        <v>1311</v>
      </c>
      <c r="D32" s="57">
        <v>647</v>
      </c>
      <c r="E32" s="57">
        <v>664</v>
      </c>
      <c r="F32" s="57">
        <f t="shared" si="2"/>
        <v>680</v>
      </c>
      <c r="G32" s="57">
        <v>362</v>
      </c>
      <c r="H32" s="57">
        <v>318</v>
      </c>
      <c r="I32" s="57">
        <v>168</v>
      </c>
      <c r="J32" s="57">
        <v>151</v>
      </c>
      <c r="K32" s="57">
        <v>95</v>
      </c>
      <c r="L32" s="57">
        <v>156</v>
      </c>
      <c r="M32" s="57" t="s">
        <v>25</v>
      </c>
      <c r="N32" s="57">
        <v>2</v>
      </c>
      <c r="O32" s="57">
        <v>22</v>
      </c>
      <c r="P32" s="57">
        <v>37</v>
      </c>
      <c r="Q32" s="59" t="s">
        <v>25</v>
      </c>
      <c r="R32" s="59" t="s">
        <v>25</v>
      </c>
      <c r="S32" s="59" t="s">
        <v>25</v>
      </c>
      <c r="T32" s="59" t="s">
        <v>25</v>
      </c>
      <c r="U32" s="60">
        <v>51.9</v>
      </c>
      <c r="V32" s="60">
        <v>19.1</v>
      </c>
    </row>
    <row r="33" spans="1:22" s="4" customFormat="1" ht="13.5" customHeight="1">
      <c r="A33" s="47"/>
      <c r="B33" s="4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65"/>
      <c r="U33" s="3"/>
      <c r="V33" s="65" t="s">
        <v>26</v>
      </c>
    </row>
    <row r="35" spans="1:21" s="92" customFormat="1" ht="11.25" customHeight="1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90"/>
      <c r="U35" s="91"/>
    </row>
    <row r="36" spans="1:21" ht="13.5">
      <c r="A36" s="47"/>
      <c r="B36" s="49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T36" s="90"/>
      <c r="U36" s="47"/>
    </row>
    <row r="37" spans="1:21" ht="13.5">
      <c r="A37" s="47"/>
      <c r="B37" s="4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6"/>
      <c r="Q37" s="47"/>
      <c r="R37" s="47"/>
      <c r="S37" s="47"/>
      <c r="T37" s="47"/>
      <c r="U37" s="47"/>
    </row>
  </sheetData>
  <sheetProtection/>
  <mergeCells count="23">
    <mergeCell ref="U20:U22"/>
    <mergeCell ref="V20:V22"/>
    <mergeCell ref="S3:S5"/>
    <mergeCell ref="T3:T5"/>
    <mergeCell ref="S20:T21"/>
    <mergeCell ref="Q3:R4"/>
    <mergeCell ref="Q20:R21"/>
    <mergeCell ref="A3:B5"/>
    <mergeCell ref="F3:H3"/>
    <mergeCell ref="F4:H4"/>
    <mergeCell ref="C3:E4"/>
    <mergeCell ref="A20:B22"/>
    <mergeCell ref="I3:J4"/>
    <mergeCell ref="F20:H20"/>
    <mergeCell ref="F21:H21"/>
    <mergeCell ref="C20:E21"/>
    <mergeCell ref="I20:J21"/>
    <mergeCell ref="O20:P21"/>
    <mergeCell ref="M20:N21"/>
    <mergeCell ref="O3:P4"/>
    <mergeCell ref="K3:L4"/>
    <mergeCell ref="M3:N4"/>
    <mergeCell ref="K20:L21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2009-04-24T00:26:39Z</dcterms:created>
  <dcterms:modified xsi:type="dcterms:W3CDTF">2009-04-24T00:26:40Z</dcterms:modified>
  <cp:category/>
  <cp:version/>
  <cp:contentType/>
  <cp:contentStatus/>
</cp:coreProperties>
</file>