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8055" tabRatio="717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'第４表'!$A$1:$I$65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<sst xmlns="http://schemas.openxmlformats.org/spreadsheetml/2006/main" count="20" uniqueCount="20">
  <si>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区    分</t>
  </si>
  <si>
    <t>（10月1日現在）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</si>
  <si>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</si>
  <si>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</si>
  <si>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</si>
  <si>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</si>
  <si>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</si>
  <si>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</si>
  <si>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</si>
  <si>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　注）※の人口は国勢調査結果における人口、それ以外は推計人口。</t>
  </si>
  <si>
    <t>増減数</t>
  </si>
  <si>
    <t>増減率</t>
  </si>
  <si>
    <t>自　然</t>
  </si>
  <si>
    <t>表４　自然動態数及び自然動態率の推移</t>
  </si>
  <si>
    <t>（１）概況</t>
  </si>
  <si>
    <t>３．自然動態</t>
  </si>
  <si>
    <t>自然増減数、自然増減率ともに昨年と比べて減少した</t>
  </si>
  <si>
    <t>　　　外国人を含む。</t>
  </si>
  <si>
    <t>H2</t>
  </si>
  <si>
    <r>
      <t>平成26年中の自然動態をみると、自然増減数は△423人で、前年の△238人と比べ、185人減少した。このため、自然増減率は</t>
    </r>
    <r>
      <rPr>
        <sz val="10"/>
        <color indexed="8"/>
        <rFont val="ＭＳ 明朝"/>
        <family val="1"/>
      </rPr>
      <t>△0.79‰</t>
    </r>
    <r>
      <rPr>
        <sz val="10"/>
        <rFont val="ＭＳ 明朝"/>
        <family val="1"/>
      </rPr>
      <t>となり、前年の</t>
    </r>
    <r>
      <rPr>
        <sz val="10"/>
        <color indexed="8"/>
        <rFont val="ＭＳ 明朝"/>
        <family val="1"/>
      </rPr>
      <t>△0.44‰</t>
    </r>
    <r>
      <rPr>
        <sz val="10"/>
        <rFont val="ＭＳ 明朝"/>
        <family val="1"/>
      </rPr>
      <t>と比べ、</t>
    </r>
    <r>
      <rPr>
        <sz val="10"/>
        <color indexed="8"/>
        <rFont val="ＭＳ 明朝"/>
        <family val="1"/>
      </rPr>
      <t>0.35</t>
    </r>
    <r>
      <rPr>
        <sz val="10"/>
        <rFont val="ＭＳ 明朝"/>
        <family val="1"/>
      </rPr>
      <t>ポイント減少し、自然増減数、自然増減率ともに昨年と比べて減少となった。また、出生、死亡別にみると、平成26年中の出生数は4,724人で、前年の4,865人と比べ、141人減少し2年連続で5,000人を割り込んだ。このため、出生率は8.83‰となり、前年の9.08‰と比べ、0.25ポイント減少した。また、死亡数は5,147人で4年連続で5,000人超となり、前年の5,103人と比べ、44人増加した。このため、死亡率は9.62‰となり、前年と比べ、0.10ポイント増加した。　　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</si>
</sst>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Alignment="1">
      <alignment horizontal="right"/>
      <protection/>
    </xf>
    <xf numFmtId="3" fontId="6" fillId="0" borderId="0" xfId="62" applyNumberFormat="1" applyFont="1" applyBorder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6" fillId="0" borderId="0" xfId="62" applyFont="1" applyAlignment="1" quotePrefix="1">
      <alignment horizontal="center" vertical="center"/>
      <protection/>
    </xf>
    <xf numFmtId="3" fontId="6" fillId="0" borderId="10" xfId="62" applyNumberFormat="1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/>
      <protection/>
    </xf>
    <xf numFmtId="0" fontId="8" fillId="0" borderId="11" xfId="61" applyFont="1" applyBorder="1" applyAlignment="1">
      <alignment horizontal="center" vertical="center" shrinkToFit="1"/>
      <protection/>
    </xf>
    <xf numFmtId="4" fontId="6" fillId="0" borderId="0" xfId="62" applyNumberFormat="1" applyFont="1" applyBorder="1" applyAlignment="1">
      <alignment horizontal="right"/>
      <protection/>
    </xf>
    <xf numFmtId="0" fontId="9" fillId="0" borderId="0" xfId="62" applyFont="1" applyBorder="1" applyAlignment="1">
      <alignment horizontal="right"/>
      <protection/>
    </xf>
    <xf numFmtId="0" fontId="8" fillId="0" borderId="12" xfId="61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10" xfId="62" applyFont="1" applyBorder="1" applyAlignment="1" quotePrefix="1">
      <alignment horizontal="right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3" fontId="6" fillId="0" borderId="15" xfId="62" applyNumberFormat="1" applyFont="1" applyBorder="1" applyAlignment="1">
      <alignment horizontal="right" vertical="center"/>
      <protection/>
    </xf>
    <xf numFmtId="0" fontId="6" fillId="0" borderId="14" xfId="62" applyFont="1" applyBorder="1" applyAlignment="1" quotePrefix="1">
      <alignment horizontal="right" vertical="center"/>
      <protection/>
    </xf>
    <xf numFmtId="0" fontId="9" fillId="0" borderId="0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0" fontId="4" fillId="0" borderId="18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3" fontId="6" fillId="0" borderId="19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0" fontId="57" fillId="0" borderId="0" xfId="0" applyFont="1" applyAlignment="1">
      <alignment horizontal="center" readingOrder="1"/>
    </xf>
    <xf numFmtId="176" fontId="6" fillId="0" borderId="20" xfId="62" applyNumberFormat="1" applyFont="1" applyBorder="1" applyAlignment="1">
      <alignment horizontal="right" vertical="center"/>
      <protection/>
    </xf>
    <xf numFmtId="0" fontId="57" fillId="0" borderId="0" xfId="0" applyFont="1" applyBorder="1" applyAlignment="1">
      <alignment horizontal="center" readingOrder="1"/>
    </xf>
    <xf numFmtId="3" fontId="6" fillId="0" borderId="11" xfId="62" applyNumberFormat="1" applyFont="1" applyBorder="1" applyAlignment="1">
      <alignment horizontal="right" vertical="center"/>
      <protection/>
    </xf>
    <xf numFmtId="0" fontId="9" fillId="33" borderId="0" xfId="62" applyFont="1" applyFill="1" applyBorder="1" applyAlignment="1">
      <alignment/>
      <protection/>
    </xf>
    <xf numFmtId="4" fontId="6" fillId="0" borderId="20" xfId="62" applyNumberFormat="1" applyFont="1" applyBorder="1" applyAlignment="1">
      <alignment horizontal="right" vertical="center"/>
      <protection/>
    </xf>
    <xf numFmtId="4" fontId="6" fillId="0" borderId="0" xfId="62" applyNumberFormat="1" applyFont="1" applyBorder="1" applyAlignment="1">
      <alignment horizontal="right" vertical="center"/>
      <protection/>
    </xf>
    <xf numFmtId="3" fontId="6" fillId="0" borderId="21" xfId="61" applyNumberFormat="1" applyFont="1" applyBorder="1" applyAlignment="1">
      <alignment vertical="center"/>
      <protection/>
    </xf>
    <xf numFmtId="4" fontId="6" fillId="0" borderId="11" xfId="62" applyNumberFormat="1" applyFont="1" applyBorder="1" applyAlignment="1">
      <alignment horizontal="right" vertical="center"/>
      <protection/>
    </xf>
    <xf numFmtId="4" fontId="6" fillId="0" borderId="14" xfId="62" applyNumberFormat="1" applyFont="1" applyBorder="1" applyAlignment="1">
      <alignment horizontal="right" vertical="center"/>
      <protection/>
    </xf>
    <xf numFmtId="3" fontId="6" fillId="0" borderId="22" xfId="61" applyNumberFormat="1" applyFont="1" applyBorder="1" applyAlignment="1">
      <alignment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4" fontId="6" fillId="0" borderId="20" xfId="62" applyNumberFormat="1" applyFont="1" applyFill="1" applyBorder="1" applyAlignment="1">
      <alignment horizontal="right" vertical="center"/>
      <protection/>
    </xf>
    <xf numFmtId="4" fontId="6" fillId="0" borderId="19" xfId="62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188" fontId="6" fillId="0" borderId="11" xfId="62" applyNumberFormat="1" applyFont="1" applyFill="1" applyBorder="1" applyAlignment="1">
      <alignment horizontal="right" vertical="center"/>
      <protection/>
    </xf>
    <xf numFmtId="4" fontId="6" fillId="0" borderId="15" xfId="62" applyNumberFormat="1" applyFont="1" applyBorder="1" applyAlignment="1">
      <alignment horizontal="right" vertical="center"/>
      <protection/>
    </xf>
    <xf numFmtId="3" fontId="6" fillId="0" borderId="14" xfId="61" applyNumberFormat="1" applyFont="1" applyBorder="1" applyAlignment="1">
      <alignment vertical="center"/>
      <protection/>
    </xf>
    <xf numFmtId="188" fontId="6" fillId="0" borderId="20" xfId="62" applyNumberFormat="1" applyFont="1" applyFill="1" applyBorder="1" applyAlignment="1">
      <alignment horizontal="right" vertical="center"/>
      <protection/>
    </xf>
    <xf numFmtId="176" fontId="6" fillId="0" borderId="23" xfId="62" applyNumberFormat="1" applyFont="1" applyBorder="1" applyAlignment="1">
      <alignment horizontal="right" vertical="center"/>
      <protection/>
    </xf>
    <xf numFmtId="188" fontId="6" fillId="0" borderId="23" xfId="62" applyNumberFormat="1" applyFont="1" applyFill="1" applyBorder="1" applyAlignment="1">
      <alignment horizontal="right" vertical="center"/>
      <protection/>
    </xf>
    <xf numFmtId="4" fontId="6" fillId="0" borderId="10" xfId="62" applyNumberFormat="1" applyFont="1" applyBorder="1" applyAlignment="1">
      <alignment horizontal="right" vertical="center"/>
      <protection/>
    </xf>
    <xf numFmtId="4" fontId="6" fillId="0" borderId="24" xfId="62" applyNumberFormat="1" applyFont="1" applyBorder="1" applyAlignment="1">
      <alignment horizontal="right" vertical="center"/>
      <protection/>
    </xf>
    <xf numFmtId="3" fontId="6" fillId="0" borderId="1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0" xfId="61" applyFont="1" applyBorder="1" applyAlignment="1" quotePrefix="1">
      <alignment horizontal="right" vertical="center"/>
      <protection/>
    </xf>
    <xf numFmtId="0" fontId="9" fillId="0" borderId="0" xfId="62" applyNumberFormat="1" applyFont="1" applyAlignment="1">
      <alignment vertical="top" wrapText="1"/>
      <protection/>
    </xf>
    <xf numFmtId="0" fontId="0" fillId="0" borderId="0" xfId="0" applyAlignment="1">
      <alignment/>
    </xf>
    <xf numFmtId="0" fontId="9" fillId="0" borderId="0" xfId="62" applyFont="1" applyAlignment="1">
      <alignment vertical="top" wrapText="1"/>
      <protection/>
    </xf>
    <xf numFmtId="0" fontId="14" fillId="0" borderId="0" xfId="62" applyFont="1" applyBorder="1" applyAlignment="1">
      <alignment horizontal="center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0.99375"/>
          <c:h val="0.76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'第４表'!$B$37:$B$61</c:f>
              <c:strCache/>
            </c:strRef>
          </c:cat>
          <c:val>
            <c:numRef>
              <c:f>'第４表'!$D$37:$D$61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'第４表'!$B$37:$B$61</c:f>
              <c:strCache/>
            </c:strRef>
          </c:cat>
          <c:val>
            <c:numRef>
              <c:f>'第４表'!$E$37:$E$61</c:f>
              <c:numCache/>
            </c:numRef>
          </c:val>
        </c:ser>
        <c:gapWidth val="110"/>
        <c:axId val="7958909"/>
        <c:axId val="4521318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'第４表'!$B$37:$B$61</c:f>
              <c:strCache/>
            </c:strRef>
          </c:cat>
          <c:val>
            <c:numRef>
              <c:f>'第４表'!$C$37:$C$61</c:f>
              <c:numCache/>
            </c:numRef>
          </c:val>
          <c:smooth val="0"/>
        </c:ser>
        <c:axId val="7958909"/>
        <c:axId val="4521318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'第４表'!$B$37:$B$61</c:f>
              <c:strCache/>
            </c:strRef>
          </c:cat>
          <c:val>
            <c:numRef>
              <c:f>'第４表'!$F$37:$F$61</c:f>
              <c:numCache/>
            </c:numRef>
          </c:val>
          <c:smooth val="0"/>
        </c:ser>
        <c:axId val="40691863"/>
        <c:axId val="30682448"/>
      </c:lineChart>
      <c:catAx>
        <c:axId val="7958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318"/>
        <c:crossesAt val="-1000"/>
        <c:auto val="1"/>
        <c:lblOffset val="100"/>
        <c:tickLblSkip val="1"/>
        <c:noMultiLvlLbl val="0"/>
      </c:catAx>
      <c:valAx>
        <c:axId val="4521318"/>
        <c:scaling>
          <c:orientation val="minMax"/>
          <c:max val="6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958909"/>
        <c:crossesAt val="1"/>
        <c:crossBetween val="between"/>
        <c:dispUnits/>
        <c:minorUnit val="1000"/>
      </c:valAx>
      <c:catAx>
        <c:axId val="40691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0682448"/>
        <c:crossesAt val="-1"/>
        <c:auto val="1"/>
        <c:lblOffset val="100"/>
        <c:tickLblSkip val="1"/>
        <c:noMultiLvlLbl val="0"/>
      </c:catAx>
      <c:valAx>
        <c:axId val="30682448"/>
        <c:scaling>
          <c:orientation val="minMax"/>
          <c:max val="6"/>
          <c:min val="-1"/>
        </c:scaling>
        <c:axPos val="l"/>
        <c:delete val="0"/>
        <c:numFmt formatCode="#,##0.00;[Black]#,##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691863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9</xdr:col>
      <xdr:colOff>9525</xdr:colOff>
      <xdr:row>30</xdr:row>
      <xdr:rowOff>85725</xdr:rowOff>
    </xdr:to>
    <xdr:graphicFrame>
      <xdr:nvGraphicFramePr>
        <xdr:cNvPr id="1" name="Chart 3"/>
        <xdr:cNvGraphicFramePr/>
      </xdr:nvGraphicFramePr>
      <xdr:xfrm>
        <a:off x="0" y="2381250"/>
        <a:ext cx="7210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16</xdr:row>
      <xdr:rowOff>66675</xdr:rowOff>
    </xdr:from>
    <xdr:to>
      <xdr:col>3</xdr:col>
      <xdr:colOff>590550</xdr:colOff>
      <xdr:row>17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819275" y="2781300"/>
          <a:ext cx="914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自然増減率</a:t>
          </a:r>
        </a:p>
      </xdr:txBody>
    </xdr:sp>
    <xdr:clientData/>
  </xdr:twoCellAnchor>
  <xdr:twoCellAnchor>
    <xdr:from>
      <xdr:col>2</xdr:col>
      <xdr:colOff>171450</xdr:colOff>
      <xdr:row>16</xdr:row>
      <xdr:rowOff>171450</xdr:rowOff>
    </xdr:from>
    <xdr:to>
      <xdr:col>2</xdr:col>
      <xdr:colOff>428625</xdr:colOff>
      <xdr:row>20</xdr:row>
      <xdr:rowOff>38100</xdr:rowOff>
    </xdr:to>
    <xdr:grpSp>
      <xdr:nvGrpSpPr>
        <xdr:cNvPr id="3" name="Group 48"/>
        <xdr:cNvGrpSpPr>
          <a:grpSpLocks/>
        </xdr:cNvGrpSpPr>
      </xdr:nvGrpSpPr>
      <xdr:grpSpPr>
        <a:xfrm>
          <a:off x="1571625" y="2886075"/>
          <a:ext cx="247650" cy="590550"/>
          <a:chOff x="98" y="282"/>
          <a:chExt cx="18" cy="16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98" y="282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98" y="282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7</xdr:col>
      <xdr:colOff>685800</xdr:colOff>
      <xdr:row>16</xdr:row>
      <xdr:rowOff>66675</xdr:rowOff>
    </xdr:from>
    <xdr:to>
      <xdr:col>8</xdr:col>
      <xdr:colOff>561975</xdr:colOff>
      <xdr:row>17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5800725" y="27813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死亡数</a:t>
          </a:r>
        </a:p>
      </xdr:txBody>
    </xdr:sp>
    <xdr:clientData/>
  </xdr:twoCellAnchor>
  <xdr:twoCellAnchor>
    <xdr:from>
      <xdr:col>6</xdr:col>
      <xdr:colOff>619125</xdr:colOff>
      <xdr:row>16</xdr:row>
      <xdr:rowOff>28575</xdr:rowOff>
    </xdr:from>
    <xdr:to>
      <xdr:col>7</xdr:col>
      <xdr:colOff>485775</xdr:colOff>
      <xdr:row>17</xdr:row>
      <xdr:rowOff>19050</xdr:rowOff>
    </xdr:to>
    <xdr:sp>
      <xdr:nvSpPr>
        <xdr:cNvPr id="7" name="Rectangle 8"/>
        <xdr:cNvSpPr>
          <a:spLocks/>
        </xdr:cNvSpPr>
      </xdr:nvSpPr>
      <xdr:spPr>
        <a:xfrm>
          <a:off x="4991100" y="27432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出生数</a:t>
          </a:r>
        </a:p>
      </xdr:txBody>
    </xdr:sp>
    <xdr:clientData/>
  </xdr:twoCellAnchor>
  <xdr:twoCellAnchor>
    <xdr:from>
      <xdr:col>8</xdr:col>
      <xdr:colOff>371475</xdr:colOff>
      <xdr:row>29</xdr:row>
      <xdr:rowOff>161925</xdr:rowOff>
    </xdr:from>
    <xdr:to>
      <xdr:col>8</xdr:col>
      <xdr:colOff>1333500</xdr:colOff>
      <xdr:row>30</xdr:row>
      <xdr:rowOff>152400</xdr:rowOff>
    </xdr:to>
    <xdr:sp>
      <xdr:nvSpPr>
        <xdr:cNvPr id="8" name="Rectangle 21"/>
        <xdr:cNvSpPr>
          <a:spLocks/>
        </xdr:cNvSpPr>
      </xdr:nvSpPr>
      <xdr:spPr>
        <a:xfrm>
          <a:off x="6229350" y="5172075"/>
          <a:ext cx="962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266700</xdr:colOff>
      <xdr:row>15</xdr:row>
      <xdr:rowOff>57150</xdr:rowOff>
    </xdr:from>
    <xdr:to>
      <xdr:col>9</xdr:col>
      <xdr:colOff>276225</xdr:colOff>
      <xdr:row>17</xdr:row>
      <xdr:rowOff>47625</xdr:rowOff>
    </xdr:to>
    <xdr:sp>
      <xdr:nvSpPr>
        <xdr:cNvPr id="9" name="Rectangle 24"/>
        <xdr:cNvSpPr>
          <a:spLocks/>
        </xdr:cNvSpPr>
      </xdr:nvSpPr>
      <xdr:spPr>
        <a:xfrm>
          <a:off x="6124575" y="2609850"/>
          <a:ext cx="1352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</a:t>
          </a:r>
          <a:r>
            <a:rPr lang="en-US" cap="none" sz="900" b="0" i="0" u="none" baseline="0">
              <a:solidFill>
                <a:srgbClr val="000000"/>
              </a:solidFill>
            </a:rPr>
            <a:t>
〔‰〕</a:t>
          </a:r>
        </a:p>
      </xdr:txBody>
    </xdr:sp>
    <xdr:clientData/>
  </xdr:twoCellAnchor>
  <xdr:twoCellAnchor>
    <xdr:from>
      <xdr:col>0</xdr:col>
      <xdr:colOff>0</xdr:colOff>
      <xdr:row>13</xdr:row>
      <xdr:rowOff>104775</xdr:rowOff>
    </xdr:from>
    <xdr:to>
      <xdr:col>1</xdr:col>
      <xdr:colOff>476250</xdr:colOff>
      <xdr:row>17</xdr:row>
      <xdr:rowOff>66675</xdr:rowOff>
    </xdr:to>
    <xdr:sp>
      <xdr:nvSpPr>
        <xdr:cNvPr id="10" name="Rectangle 25"/>
        <xdr:cNvSpPr>
          <a:spLocks/>
        </xdr:cNvSpPr>
      </xdr:nvSpPr>
      <xdr:spPr>
        <a:xfrm>
          <a:off x="0" y="2314575"/>
          <a:ext cx="828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</a:t>
          </a:r>
          <a:r>
            <a:rPr lang="en-US" cap="none" sz="900" b="0" i="0" u="none" baseline="0">
              <a:solidFill>
                <a:srgbClr val="000000"/>
              </a:solidFill>
            </a:rPr>
            <a:t>
死亡数
自然増減数　
〔人〕</a:t>
          </a:r>
        </a:p>
      </xdr:txBody>
    </xdr:sp>
    <xdr:clientData/>
  </xdr:twoCellAnchor>
  <xdr:twoCellAnchor>
    <xdr:from>
      <xdr:col>6</xdr:col>
      <xdr:colOff>438150</xdr:colOff>
      <xdr:row>16</xdr:row>
      <xdr:rowOff>142875</xdr:rowOff>
    </xdr:from>
    <xdr:to>
      <xdr:col>6</xdr:col>
      <xdr:colOff>590550</xdr:colOff>
      <xdr:row>21</xdr:row>
      <xdr:rowOff>76200</xdr:rowOff>
    </xdr:to>
    <xdr:grpSp>
      <xdr:nvGrpSpPr>
        <xdr:cNvPr id="11" name="Group 46"/>
        <xdr:cNvGrpSpPr>
          <a:grpSpLocks/>
        </xdr:cNvGrpSpPr>
      </xdr:nvGrpSpPr>
      <xdr:grpSpPr>
        <a:xfrm>
          <a:off x="4810125" y="2876550"/>
          <a:ext cx="152400" cy="838200"/>
          <a:chOff x="350" y="295"/>
          <a:chExt cx="13" cy="63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350" y="2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350" y="295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504825</xdr:colOff>
      <xdr:row>17</xdr:row>
      <xdr:rowOff>9525</xdr:rowOff>
    </xdr:from>
    <xdr:to>
      <xdr:col>8</xdr:col>
      <xdr:colOff>704850</xdr:colOff>
      <xdr:row>20</xdr:row>
      <xdr:rowOff>171450</xdr:rowOff>
    </xdr:to>
    <xdr:grpSp>
      <xdr:nvGrpSpPr>
        <xdr:cNvPr id="14" name="Group 47"/>
        <xdr:cNvGrpSpPr>
          <a:grpSpLocks/>
        </xdr:cNvGrpSpPr>
      </xdr:nvGrpSpPr>
      <xdr:grpSpPr>
        <a:xfrm>
          <a:off x="6362700" y="2924175"/>
          <a:ext cx="209550" cy="704850"/>
          <a:chOff x="599" y="318"/>
          <a:chExt cx="11" cy="70"/>
        </a:xfrm>
        <a:solidFill>
          <a:srgbClr val="FFFFFF"/>
        </a:solidFill>
      </xdr:grpSpPr>
      <xdr:sp>
        <xdr:nvSpPr>
          <xdr:cNvPr id="15" name="Line 18"/>
          <xdr:cNvSpPr>
            <a:spLocks/>
          </xdr:cNvSpPr>
        </xdr:nvSpPr>
        <xdr:spPr>
          <a:xfrm>
            <a:off x="610" y="318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 flipH="1">
            <a:off x="599" y="318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16</xdr:row>
      <xdr:rowOff>19050</xdr:rowOff>
    </xdr:from>
    <xdr:to>
      <xdr:col>6</xdr:col>
      <xdr:colOff>419100</xdr:colOff>
      <xdr:row>17</xdr:row>
      <xdr:rowOff>38100</xdr:rowOff>
    </xdr:to>
    <xdr:sp>
      <xdr:nvSpPr>
        <xdr:cNvPr id="17" name="Rectangle 67"/>
        <xdr:cNvSpPr>
          <a:spLocks/>
        </xdr:cNvSpPr>
      </xdr:nvSpPr>
      <xdr:spPr>
        <a:xfrm>
          <a:off x="3762375" y="275272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自然増減数</a:t>
          </a:r>
        </a:p>
      </xdr:txBody>
    </xdr:sp>
    <xdr:clientData/>
  </xdr:twoCellAnchor>
  <xdr:twoCellAnchor>
    <xdr:from>
      <xdr:col>4</xdr:col>
      <xdr:colOff>619125</xdr:colOff>
      <xdr:row>16</xdr:row>
      <xdr:rowOff>114300</xdr:rowOff>
    </xdr:from>
    <xdr:to>
      <xdr:col>5</xdr:col>
      <xdr:colOff>142875</xdr:colOff>
      <xdr:row>24</xdr:row>
      <xdr:rowOff>142875</xdr:rowOff>
    </xdr:to>
    <xdr:grpSp>
      <xdr:nvGrpSpPr>
        <xdr:cNvPr id="18" name="Group 68"/>
        <xdr:cNvGrpSpPr>
          <a:grpSpLocks/>
        </xdr:cNvGrpSpPr>
      </xdr:nvGrpSpPr>
      <xdr:grpSpPr>
        <a:xfrm>
          <a:off x="3505200" y="2847975"/>
          <a:ext cx="266700" cy="1476375"/>
          <a:chOff x="86" y="281"/>
          <a:chExt cx="30" cy="11"/>
        </a:xfrm>
        <a:solidFill>
          <a:srgbClr val="FFFFFF"/>
        </a:solidFill>
      </xdr:grpSpPr>
      <xdr:sp>
        <xdr:nvSpPr>
          <xdr:cNvPr id="19" name="Line 69"/>
          <xdr:cNvSpPr>
            <a:spLocks/>
          </xdr:cNvSpPr>
        </xdr:nvSpPr>
        <xdr:spPr>
          <a:xfrm>
            <a:off x="86" y="281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70"/>
          <xdr:cNvSpPr>
            <a:spLocks/>
          </xdr:cNvSpPr>
        </xdr:nvSpPr>
        <xdr:spPr>
          <a:xfrm>
            <a:off x="86" y="281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666750</xdr:colOff>
      <xdr:row>40</xdr:row>
      <xdr:rowOff>95250</xdr:rowOff>
    </xdr:from>
    <xdr:to>
      <xdr:col>1</xdr:col>
      <xdr:colOff>904875</xdr:colOff>
      <xdr:row>42</xdr:row>
      <xdr:rowOff>19050</xdr:rowOff>
    </xdr:to>
    <xdr:sp>
      <xdr:nvSpPr>
        <xdr:cNvPr id="21" name="Rectangle 63"/>
        <xdr:cNvSpPr>
          <a:spLocks/>
        </xdr:cNvSpPr>
      </xdr:nvSpPr>
      <xdr:spPr>
        <a:xfrm>
          <a:off x="1019175" y="686752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628650</xdr:colOff>
      <xdr:row>45</xdr:row>
      <xdr:rowOff>123825</xdr:rowOff>
    </xdr:from>
    <xdr:to>
      <xdr:col>1</xdr:col>
      <xdr:colOff>876300</xdr:colOff>
      <xdr:row>47</xdr:row>
      <xdr:rowOff>47625</xdr:rowOff>
    </xdr:to>
    <xdr:sp>
      <xdr:nvSpPr>
        <xdr:cNvPr id="22" name="Rectangle 64"/>
        <xdr:cNvSpPr>
          <a:spLocks/>
        </xdr:cNvSpPr>
      </xdr:nvSpPr>
      <xdr:spPr>
        <a:xfrm>
          <a:off x="981075" y="756285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657225</xdr:colOff>
      <xdr:row>50</xdr:row>
      <xdr:rowOff>85725</xdr:rowOff>
    </xdr:from>
    <xdr:to>
      <xdr:col>1</xdr:col>
      <xdr:colOff>895350</xdr:colOff>
      <xdr:row>52</xdr:row>
      <xdr:rowOff>9525</xdr:rowOff>
    </xdr:to>
    <xdr:sp>
      <xdr:nvSpPr>
        <xdr:cNvPr id="23" name="Rectangle 65"/>
        <xdr:cNvSpPr>
          <a:spLocks/>
        </xdr:cNvSpPr>
      </xdr:nvSpPr>
      <xdr:spPr>
        <a:xfrm>
          <a:off x="1009650" y="8191500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647700</xdr:colOff>
      <xdr:row>36</xdr:row>
      <xdr:rowOff>19050</xdr:rowOff>
    </xdr:from>
    <xdr:to>
      <xdr:col>1</xdr:col>
      <xdr:colOff>857250</xdr:colOff>
      <xdr:row>36</xdr:row>
      <xdr:rowOff>104775</xdr:rowOff>
    </xdr:to>
    <xdr:sp>
      <xdr:nvSpPr>
        <xdr:cNvPr id="24" name="Rectangle 66"/>
        <xdr:cNvSpPr>
          <a:spLocks/>
        </xdr:cNvSpPr>
      </xdr:nvSpPr>
      <xdr:spPr>
        <a:xfrm>
          <a:off x="1000125" y="6257925"/>
          <a:ext cx="219075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55</xdr:row>
      <xdr:rowOff>95250</xdr:rowOff>
    </xdr:from>
    <xdr:to>
      <xdr:col>1</xdr:col>
      <xdr:colOff>904875</xdr:colOff>
      <xdr:row>57</xdr:row>
      <xdr:rowOff>19050</xdr:rowOff>
    </xdr:to>
    <xdr:sp>
      <xdr:nvSpPr>
        <xdr:cNvPr id="25" name="Rectangle 65"/>
        <xdr:cNvSpPr>
          <a:spLocks/>
        </xdr:cNvSpPr>
      </xdr:nvSpPr>
      <xdr:spPr>
        <a:xfrm>
          <a:off x="1019175" y="886777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752475</xdr:colOff>
      <xdr:row>28</xdr:row>
      <xdr:rowOff>38100</xdr:rowOff>
    </xdr:from>
    <xdr:ext cx="219075" cy="238125"/>
    <xdr:sp>
      <xdr:nvSpPr>
        <xdr:cNvPr id="26" name="テキスト ボックス 31"/>
        <xdr:cNvSpPr txBox="1">
          <a:spLocks noChangeArrowheads="1"/>
        </xdr:cNvSpPr>
      </xdr:nvSpPr>
      <xdr:spPr>
        <a:xfrm>
          <a:off x="6610350" y="4886325"/>
          <a:ext cx="2190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showOutlineSymbols="0" view="pageBreakPreview" zoomScale="150" zoomScaleSheetLayoutView="150" zoomScalePageLayoutView="0" workbookViewId="0" topLeftCell="A13">
      <selection activeCell="B38" sqref="B38"/>
    </sheetView>
  </sheetViews>
  <sheetFormatPr defaultColWidth="12.25390625" defaultRowHeight="12.75"/>
  <cols>
    <col min="1" max="1" width="4.625" style="1" customWidth="1"/>
    <col min="2" max="2" width="13.75390625" style="1" customWidth="1"/>
    <col min="3" max="8" width="9.75390625" style="1" customWidth="1"/>
    <col min="9" max="9" width="17.625" style="1" customWidth="1"/>
    <col min="10" max="16384" width="12.25390625" style="1" customWidth="1"/>
  </cols>
  <sheetData>
    <row r="1" ht="13.5">
      <c r="A1" s="1" t="s">
        <v>15</v>
      </c>
    </row>
    <row r="2" ht="13.5">
      <c r="A2" s="1" t="s">
        <v>14</v>
      </c>
    </row>
    <row r="4" spans="1:9" ht="13.5">
      <c r="A4" s="32" t="s">
        <v>16</v>
      </c>
      <c r="B4" s="33"/>
      <c r="C4" s="33"/>
      <c r="D4" s="33"/>
      <c r="E4" s="33"/>
      <c r="F4" s="33"/>
      <c r="G4" s="33"/>
      <c r="H4" s="33"/>
      <c r="I4" s="34"/>
    </row>
    <row r="6" spans="1:9" ht="13.5">
      <c r="A6" s="64" t="s">
        <v>19</v>
      </c>
      <c r="B6" s="66"/>
      <c r="C6" s="66"/>
      <c r="D6" s="66"/>
      <c r="E6" s="66"/>
      <c r="F6" s="66"/>
      <c r="G6" s="66"/>
      <c r="H6" s="66"/>
      <c r="I6" s="66"/>
    </row>
    <row r="7" spans="1:9" ht="13.5">
      <c r="A7" s="66"/>
      <c r="B7" s="66"/>
      <c r="C7" s="66"/>
      <c r="D7" s="66"/>
      <c r="E7" s="66"/>
      <c r="F7" s="66"/>
      <c r="G7" s="66"/>
      <c r="H7" s="66"/>
      <c r="I7" s="66"/>
    </row>
    <row r="8" spans="1:9" ht="13.5">
      <c r="A8" s="66"/>
      <c r="B8" s="66"/>
      <c r="C8" s="66"/>
      <c r="D8" s="66"/>
      <c r="E8" s="66"/>
      <c r="F8" s="66"/>
      <c r="G8" s="66"/>
      <c r="H8" s="66"/>
      <c r="I8" s="66"/>
    </row>
    <row r="9" spans="1:9" ht="13.5">
      <c r="A9" s="66"/>
      <c r="B9" s="66"/>
      <c r="C9" s="66"/>
      <c r="D9" s="66"/>
      <c r="E9" s="66"/>
      <c r="F9" s="66"/>
      <c r="G9" s="66"/>
      <c r="H9" s="66"/>
      <c r="I9" s="66"/>
    </row>
    <row r="10" spans="1:9" ht="13.5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13.5">
      <c r="A11" s="66"/>
      <c r="B11" s="66"/>
      <c r="C11" s="66"/>
      <c r="D11" s="66"/>
      <c r="E11" s="66"/>
      <c r="F11" s="66"/>
      <c r="G11" s="66"/>
      <c r="H11" s="66"/>
      <c r="I11" s="66"/>
    </row>
    <row r="12" spans="1:9" ht="13.5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3.5">
      <c r="A13" s="66"/>
      <c r="B13" s="66"/>
      <c r="C13" s="66"/>
      <c r="D13" s="66"/>
      <c r="E13" s="66"/>
      <c r="F13" s="66"/>
      <c r="G13" s="66"/>
      <c r="H13" s="66"/>
      <c r="I13" s="66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9" ht="14.25"/>
    <row r="30" ht="14.25"/>
    <row r="33" spans="2:9" ht="15" customHeight="1">
      <c r="B33" s="67" t="s">
        <v>13</v>
      </c>
      <c r="C33" s="67"/>
      <c r="D33" s="67"/>
      <c r="E33" s="67"/>
      <c r="F33" s="67"/>
      <c r="G33" s="67"/>
      <c r="H33" s="67"/>
      <c r="I33" s="67"/>
    </row>
    <row r="34" spans="2:9" ht="15" customHeight="1">
      <c r="B34" s="14"/>
      <c r="C34" s="2"/>
      <c r="D34" s="2"/>
      <c r="E34" s="2"/>
      <c r="F34" s="2"/>
      <c r="G34" s="2"/>
      <c r="H34" s="2"/>
      <c r="I34" s="17" t="s">
        <v>2</v>
      </c>
    </row>
    <row r="35" spans="2:9" s="21" customFormat="1" ht="12" customHeight="1">
      <c r="B35" s="70" t="s">
        <v>0</v>
      </c>
      <c r="C35" s="19" t="s">
        <v>7</v>
      </c>
      <c r="D35" s="72" t="s">
        <v>3</v>
      </c>
      <c r="E35" s="74" t="s">
        <v>4</v>
      </c>
      <c r="F35" s="20" t="s">
        <v>12</v>
      </c>
      <c r="G35" s="72" t="s">
        <v>5</v>
      </c>
      <c r="H35" s="72" t="s">
        <v>6</v>
      </c>
      <c r="I35" s="18" t="s">
        <v>8</v>
      </c>
    </row>
    <row r="36" spans="2:9" s="21" customFormat="1" ht="12" customHeight="1">
      <c r="B36" s="71"/>
      <c r="C36" s="13" t="s">
        <v>10</v>
      </c>
      <c r="D36" s="73"/>
      <c r="E36" s="75"/>
      <c r="F36" s="13" t="s">
        <v>11</v>
      </c>
      <c r="G36" s="73"/>
      <c r="H36" s="73"/>
      <c r="I36" s="15" t="s">
        <v>1</v>
      </c>
    </row>
    <row r="37" spans="2:15" s="3" customFormat="1" ht="10.5" customHeight="1">
      <c r="B37" s="62" t="s">
        <v>18</v>
      </c>
      <c r="C37" s="37">
        <v>1955</v>
      </c>
      <c r="D37" s="10">
        <v>5196</v>
      </c>
      <c r="E37" s="10">
        <v>3241</v>
      </c>
      <c r="F37" s="43">
        <v>4.302755524253896</v>
      </c>
      <c r="G37" s="44">
        <v>11.43586583325997</v>
      </c>
      <c r="H37" s="44">
        <v>7.133110309006075</v>
      </c>
      <c r="I37" s="45">
        <v>454360</v>
      </c>
      <c r="L37" s="11"/>
      <c r="M37" s="16"/>
      <c r="N37" s="8"/>
      <c r="O37" s="7"/>
    </row>
    <row r="38" spans="2:15" s="3" customFormat="1" ht="10.5" customHeight="1">
      <c r="B38" s="26">
        <v>3</v>
      </c>
      <c r="C38" s="37">
        <v>1995</v>
      </c>
      <c r="D38" s="10">
        <v>5182</v>
      </c>
      <c r="E38" s="10">
        <v>3187</v>
      </c>
      <c r="F38" s="43">
        <v>4.3599028801583986</v>
      </c>
      <c r="G38" s="44">
        <v>11.324820413524224</v>
      </c>
      <c r="H38" s="44">
        <v>6.964917533365823</v>
      </c>
      <c r="I38" s="45">
        <v>457579</v>
      </c>
      <c r="L38" s="11"/>
      <c r="M38" s="16"/>
      <c r="N38" s="8"/>
      <c r="O38" s="8"/>
    </row>
    <row r="39" spans="2:15" s="3" customFormat="1" ht="10.5" customHeight="1">
      <c r="B39" s="26">
        <v>4</v>
      </c>
      <c r="C39" s="37">
        <v>2083</v>
      </c>
      <c r="D39" s="10">
        <v>5305</v>
      </c>
      <c r="E39" s="10">
        <v>3222</v>
      </c>
      <c r="F39" s="43">
        <v>4.522097054666792</v>
      </c>
      <c r="G39" s="44">
        <v>11.51691064570683</v>
      </c>
      <c r="H39" s="44">
        <v>6.994813591040039</v>
      </c>
      <c r="I39" s="45">
        <v>460627</v>
      </c>
      <c r="L39" s="9"/>
      <c r="M39" s="16"/>
      <c r="N39" s="8"/>
      <c r="O39" s="7"/>
    </row>
    <row r="40" spans="2:15" s="3" customFormat="1" ht="10.5" customHeight="1">
      <c r="B40" s="26">
        <v>5</v>
      </c>
      <c r="C40" s="37">
        <v>1920</v>
      </c>
      <c r="D40" s="10">
        <v>5295</v>
      </c>
      <c r="E40" s="10">
        <v>3375</v>
      </c>
      <c r="F40" s="43">
        <v>4.145104566739422</v>
      </c>
      <c r="G40" s="44">
        <v>11.431421187961062</v>
      </c>
      <c r="H40" s="44">
        <v>7.286316621221641</v>
      </c>
      <c r="I40" s="45">
        <v>463197</v>
      </c>
      <c r="L40" s="11"/>
      <c r="M40" s="16"/>
      <c r="N40" s="8"/>
      <c r="O40" s="8"/>
    </row>
    <row r="41" spans="1:15" s="3" customFormat="1" ht="10.5" customHeight="1">
      <c r="A41" s="31"/>
      <c r="B41" s="30">
        <v>6</v>
      </c>
      <c r="C41" s="41">
        <v>2249</v>
      </c>
      <c r="D41" s="28">
        <v>5521</v>
      </c>
      <c r="E41" s="28">
        <v>3272</v>
      </c>
      <c r="F41" s="46">
        <v>4.826791374873643</v>
      </c>
      <c r="G41" s="47">
        <v>11.849139697944588</v>
      </c>
      <c r="H41" s="47">
        <v>7.022348323070947</v>
      </c>
      <c r="I41" s="48">
        <v>465941</v>
      </c>
      <c r="L41" s="11"/>
      <c r="M41" s="16"/>
      <c r="N41" s="8"/>
      <c r="O41" s="7"/>
    </row>
    <row r="42" spans="1:15" s="3" customFormat="1" ht="10.5" customHeight="1">
      <c r="A42" s="31"/>
      <c r="B42" s="62">
        <v>7</v>
      </c>
      <c r="C42" s="37">
        <v>1942</v>
      </c>
      <c r="D42" s="10">
        <v>5352</v>
      </c>
      <c r="E42" s="10">
        <v>3410</v>
      </c>
      <c r="F42" s="43">
        <v>4.123264810418993</v>
      </c>
      <c r="G42" s="44">
        <v>11.363395090299925</v>
      </c>
      <c r="H42" s="44">
        <v>7.240130279880931</v>
      </c>
      <c r="I42" s="45">
        <v>470986</v>
      </c>
      <c r="L42" s="11"/>
      <c r="M42" s="16"/>
      <c r="N42" s="8"/>
      <c r="O42" s="8"/>
    </row>
    <row r="43" spans="2:15" s="3" customFormat="1" ht="10.5" customHeight="1">
      <c r="B43" s="26">
        <v>8</v>
      </c>
      <c r="C43" s="37">
        <v>2189</v>
      </c>
      <c r="D43" s="10">
        <v>5566</v>
      </c>
      <c r="E43" s="10">
        <v>3377</v>
      </c>
      <c r="F43" s="43">
        <v>4.626175828495468</v>
      </c>
      <c r="G43" s="44">
        <v>11.763040046325159</v>
      </c>
      <c r="H43" s="44">
        <v>7.136864217829691</v>
      </c>
      <c r="I43" s="45">
        <v>473177</v>
      </c>
      <c r="L43" s="11"/>
      <c r="M43" s="16"/>
      <c r="N43" s="8"/>
      <c r="O43" s="8"/>
    </row>
    <row r="44" spans="2:15" s="3" customFormat="1" ht="10.5" customHeight="1">
      <c r="B44" s="26">
        <v>9</v>
      </c>
      <c r="C44" s="37">
        <v>2151</v>
      </c>
      <c r="D44" s="10">
        <v>5635</v>
      </c>
      <c r="E44" s="10">
        <v>3484</v>
      </c>
      <c r="F44" s="43">
        <v>4.526829514675892</v>
      </c>
      <c r="G44" s="44">
        <v>11.858988524034707</v>
      </c>
      <c r="H44" s="44">
        <v>7.332159009358815</v>
      </c>
      <c r="I44" s="45">
        <v>475167</v>
      </c>
      <c r="L44" s="11"/>
      <c r="M44" s="16"/>
      <c r="N44" s="8"/>
      <c r="O44" s="8"/>
    </row>
    <row r="45" spans="2:15" s="3" customFormat="1" ht="10.5" customHeight="1">
      <c r="B45" s="26">
        <v>10</v>
      </c>
      <c r="C45" s="37">
        <v>2138</v>
      </c>
      <c r="D45" s="10">
        <v>5814</v>
      </c>
      <c r="E45" s="10">
        <v>3676</v>
      </c>
      <c r="F45" s="43">
        <v>4.484060402684563</v>
      </c>
      <c r="G45" s="44">
        <v>12.193791946308725</v>
      </c>
      <c r="H45" s="44">
        <v>7.709731543624161</v>
      </c>
      <c r="I45" s="45">
        <v>476800</v>
      </c>
      <c r="L45" s="11"/>
      <c r="M45" s="16"/>
      <c r="N45" s="8"/>
      <c r="O45" s="7"/>
    </row>
    <row r="46" spans="2:15" s="3" customFormat="1" ht="10.5" customHeight="1">
      <c r="B46" s="30">
        <v>11</v>
      </c>
      <c r="C46" s="41">
        <v>2070</v>
      </c>
      <c r="D46" s="28">
        <v>5575</v>
      </c>
      <c r="E46" s="28">
        <v>3505</v>
      </c>
      <c r="F46" s="46">
        <v>4.326624626645737</v>
      </c>
      <c r="G46" s="47">
        <v>11.65262429640096</v>
      </c>
      <c r="H46" s="47">
        <v>7.325999669755221</v>
      </c>
      <c r="I46" s="48">
        <v>478433</v>
      </c>
      <c r="L46" s="11"/>
      <c r="M46" s="16"/>
      <c r="N46" s="8"/>
      <c r="O46" s="8"/>
    </row>
    <row r="47" spans="2:15" s="3" customFormat="1" ht="10.5" customHeight="1">
      <c r="B47" s="63">
        <v>12</v>
      </c>
      <c r="C47" s="37">
        <v>1996</v>
      </c>
      <c r="D47" s="10">
        <v>5663</v>
      </c>
      <c r="E47" s="10">
        <v>3667</v>
      </c>
      <c r="F47" s="43">
        <v>4.173034586428439</v>
      </c>
      <c r="G47" s="44">
        <v>11.839626684841807</v>
      </c>
      <c r="H47" s="44">
        <v>7.666592098413369</v>
      </c>
      <c r="I47" s="45">
        <v>478309</v>
      </c>
      <c r="L47" s="11"/>
      <c r="M47" s="16"/>
      <c r="N47" s="8"/>
      <c r="O47" s="8"/>
    </row>
    <row r="48" spans="2:15" s="3" customFormat="1" ht="10.5" customHeight="1">
      <c r="B48" s="26">
        <v>13</v>
      </c>
      <c r="C48" s="37">
        <v>1607</v>
      </c>
      <c r="D48" s="10">
        <v>5350</v>
      </c>
      <c r="E48" s="10">
        <v>3743</v>
      </c>
      <c r="F48" s="43">
        <v>3.3518900530003273</v>
      </c>
      <c r="G48" s="44">
        <v>11.15906147078516</v>
      </c>
      <c r="H48" s="44">
        <v>7.807171417784833</v>
      </c>
      <c r="I48" s="45">
        <v>479431</v>
      </c>
      <c r="L48" s="11"/>
      <c r="M48" s="16"/>
      <c r="N48" s="8"/>
      <c r="O48" s="8"/>
    </row>
    <row r="49" spans="2:15" s="3" customFormat="1" ht="10.5" customHeight="1">
      <c r="B49" s="26">
        <v>14</v>
      </c>
      <c r="C49" s="37">
        <v>1616</v>
      </c>
      <c r="D49" s="10">
        <v>5280</v>
      </c>
      <c r="E49" s="10">
        <v>3664</v>
      </c>
      <c r="F49" s="43">
        <v>3.3656359406598395</v>
      </c>
      <c r="G49" s="44">
        <v>10.996632281363832</v>
      </c>
      <c r="H49" s="44">
        <v>7.630996340703993</v>
      </c>
      <c r="I49" s="45">
        <v>480147</v>
      </c>
      <c r="L49" s="11"/>
      <c r="M49" s="16"/>
      <c r="N49" s="8"/>
      <c r="O49" s="8"/>
    </row>
    <row r="50" spans="2:15" s="3" customFormat="1" ht="10.5" customHeight="1">
      <c r="B50" s="26">
        <v>15</v>
      </c>
      <c r="C50" s="37">
        <v>1345</v>
      </c>
      <c r="D50" s="10">
        <v>5069</v>
      </c>
      <c r="E50" s="10">
        <v>3724</v>
      </c>
      <c r="F50" s="43">
        <v>2.798096046467118</v>
      </c>
      <c r="G50" s="44">
        <v>10.545389486648192</v>
      </c>
      <c r="H50" s="44">
        <v>7.747293440181076</v>
      </c>
      <c r="I50" s="45">
        <v>480684</v>
      </c>
      <c r="L50" s="11"/>
      <c r="M50" s="16"/>
      <c r="N50" s="8"/>
      <c r="O50" s="8"/>
    </row>
    <row r="51" spans="2:15" s="3" customFormat="1" ht="10.5" customHeight="1">
      <c r="B51" s="30">
        <v>16</v>
      </c>
      <c r="C51" s="41">
        <v>1013</v>
      </c>
      <c r="D51" s="28">
        <v>4994</v>
      </c>
      <c r="E51" s="28">
        <v>3981</v>
      </c>
      <c r="F51" s="46">
        <v>2.105980944302729</v>
      </c>
      <c r="G51" s="47">
        <v>10.382298949504273</v>
      </c>
      <c r="H51" s="47">
        <v>8.276318005201544</v>
      </c>
      <c r="I51" s="48">
        <v>481011</v>
      </c>
      <c r="L51" s="11"/>
      <c r="M51" s="16"/>
      <c r="N51" s="8"/>
      <c r="O51" s="8"/>
    </row>
    <row r="52" spans="2:15" s="3" customFormat="1" ht="10.5" customHeight="1">
      <c r="B52" s="63">
        <v>17</v>
      </c>
      <c r="C52" s="37">
        <v>606</v>
      </c>
      <c r="D52" s="10">
        <v>4646</v>
      </c>
      <c r="E52" s="10">
        <v>4040</v>
      </c>
      <c r="F52" s="43">
        <v>1.2564611336762683</v>
      </c>
      <c r="G52" s="44">
        <v>9.632868691518057</v>
      </c>
      <c r="H52" s="44">
        <v>8.37640755784179</v>
      </c>
      <c r="I52" s="45">
        <v>482304</v>
      </c>
      <c r="L52" s="11"/>
      <c r="M52" s="16"/>
      <c r="N52" s="8"/>
      <c r="O52" s="8"/>
    </row>
    <row r="53" spans="2:15" s="3" customFormat="1" ht="10.5" customHeight="1">
      <c r="B53" s="63">
        <v>18</v>
      </c>
      <c r="C53" s="37">
        <v>782</v>
      </c>
      <c r="D53" s="10">
        <v>5220</v>
      </c>
      <c r="E53" s="10">
        <v>4438</v>
      </c>
      <c r="F53" s="43">
        <v>1.458772877270938</v>
      </c>
      <c r="G53" s="44">
        <v>9.73758877155281</v>
      </c>
      <c r="H53" s="44">
        <v>8.278815894281871</v>
      </c>
      <c r="I53" s="45">
        <v>536067</v>
      </c>
      <c r="L53" s="11"/>
      <c r="M53" s="16"/>
      <c r="N53" s="8"/>
      <c r="O53" s="8"/>
    </row>
    <row r="54" spans="2:13" s="3" customFormat="1" ht="10.5" customHeight="1">
      <c r="B54" s="26">
        <v>19</v>
      </c>
      <c r="C54" s="37">
        <v>642</v>
      </c>
      <c r="D54" s="10">
        <v>5255</v>
      </c>
      <c r="E54" s="10">
        <v>4613</v>
      </c>
      <c r="F54" s="43">
        <v>1.19718940207662</v>
      </c>
      <c r="G54" s="44">
        <v>9.799424155627163</v>
      </c>
      <c r="H54" s="44">
        <v>8.602234753550544</v>
      </c>
      <c r="I54" s="45">
        <v>536256</v>
      </c>
      <c r="M54" s="1"/>
    </row>
    <row r="55" spans="2:13" s="3" customFormat="1" ht="10.5" customHeight="1">
      <c r="B55" s="26">
        <v>20</v>
      </c>
      <c r="C55" s="49">
        <v>631</v>
      </c>
      <c r="D55" s="10">
        <v>5091</v>
      </c>
      <c r="E55" s="36">
        <v>4460</v>
      </c>
      <c r="F55" s="50">
        <f aca="true" t="shared" si="0" ref="F55:F60">C55/I55*1000</f>
        <v>1.176137274418362</v>
      </c>
      <c r="G55" s="44">
        <f aca="true" t="shared" si="1" ref="G55:G61">D55/I55*1000</f>
        <v>9.489247011194738</v>
      </c>
      <c r="H55" s="51">
        <f aca="true" t="shared" si="2" ref="H55:H61">E55/I55*1000</f>
        <v>8.313109736776378</v>
      </c>
      <c r="I55" s="52">
        <v>536502</v>
      </c>
      <c r="M55" s="23"/>
    </row>
    <row r="56" spans="2:13" s="3" customFormat="1" ht="10.5" customHeight="1">
      <c r="B56" s="30">
        <v>21</v>
      </c>
      <c r="C56" s="41">
        <v>171</v>
      </c>
      <c r="D56" s="28">
        <v>5055</v>
      </c>
      <c r="E56" s="29">
        <v>4884</v>
      </c>
      <c r="F56" s="53">
        <f t="shared" si="0"/>
        <v>0.318764015830082</v>
      </c>
      <c r="G56" s="47">
        <f t="shared" si="1"/>
        <v>9.423111696029617</v>
      </c>
      <c r="H56" s="54">
        <f t="shared" si="2"/>
        <v>9.104347680199535</v>
      </c>
      <c r="I56" s="55">
        <v>536447</v>
      </c>
      <c r="M56" s="23"/>
    </row>
    <row r="57" spans="1:13" s="3" customFormat="1" ht="10.5" customHeight="1">
      <c r="A57" s="38"/>
      <c r="B57" s="26">
        <v>22</v>
      </c>
      <c r="C57" s="37">
        <v>119</v>
      </c>
      <c r="D57" s="10">
        <v>4999</v>
      </c>
      <c r="E57" s="36">
        <v>4880</v>
      </c>
      <c r="F57" s="56">
        <f t="shared" si="0"/>
        <v>0.2219031458034199</v>
      </c>
      <c r="G57" s="44">
        <f t="shared" si="1"/>
        <v>9.321796856061312</v>
      </c>
      <c r="H57" s="51">
        <f t="shared" si="2"/>
        <v>9.099893710257891</v>
      </c>
      <c r="I57" s="52">
        <v>536270</v>
      </c>
      <c r="M57" s="1"/>
    </row>
    <row r="58" spans="2:13" s="3" customFormat="1" ht="10.5" customHeight="1">
      <c r="B58" s="26">
        <v>23</v>
      </c>
      <c r="C58" s="39">
        <f>SUM(D58-E58)</f>
        <v>-85</v>
      </c>
      <c r="D58" s="10">
        <v>5019</v>
      </c>
      <c r="E58" s="36">
        <v>5104</v>
      </c>
      <c r="F58" s="56">
        <f t="shared" si="0"/>
        <v>-0.1584726960866566</v>
      </c>
      <c r="G58" s="44">
        <f t="shared" si="1"/>
        <v>9.357346607752111</v>
      </c>
      <c r="H58" s="51">
        <f t="shared" si="2"/>
        <v>9.515819303838768</v>
      </c>
      <c r="I58" s="52">
        <v>536370</v>
      </c>
      <c r="L58" s="38"/>
      <c r="M58" s="1"/>
    </row>
    <row r="59" spans="2:13" s="3" customFormat="1" ht="10.5" customHeight="1">
      <c r="B59" s="26">
        <v>24</v>
      </c>
      <c r="C59" s="39">
        <f>SUM(D59-E59)</f>
        <v>-217</v>
      </c>
      <c r="D59" s="10">
        <v>5023</v>
      </c>
      <c r="E59" s="36">
        <v>5240</v>
      </c>
      <c r="F59" s="56">
        <f t="shared" si="0"/>
        <v>-0.4046242774566474</v>
      </c>
      <c r="G59" s="44">
        <f t="shared" si="1"/>
        <v>9.366026477717694</v>
      </c>
      <c r="H59" s="51">
        <f t="shared" si="2"/>
        <v>9.770650755174342</v>
      </c>
      <c r="I59" s="52">
        <v>536300</v>
      </c>
      <c r="L59" s="38"/>
      <c r="M59" s="1"/>
    </row>
    <row r="60" spans="2:13" s="31" customFormat="1" ht="10.5" customHeight="1">
      <c r="B60" s="26">
        <v>25</v>
      </c>
      <c r="C60" s="39">
        <f>SUM(D60-E60)</f>
        <v>-238</v>
      </c>
      <c r="D60" s="10">
        <v>4865</v>
      </c>
      <c r="E60" s="36">
        <v>5103</v>
      </c>
      <c r="F60" s="56">
        <f t="shared" si="0"/>
        <v>-0.4442096893705101</v>
      </c>
      <c r="G60" s="44">
        <f t="shared" si="1"/>
        <v>9.08016865036778</v>
      </c>
      <c r="H60" s="51">
        <f t="shared" si="2"/>
        <v>9.52437833973829</v>
      </c>
      <c r="I60" s="52">
        <v>535783</v>
      </c>
      <c r="J60" s="42"/>
      <c r="L60" s="40"/>
      <c r="M60" s="2"/>
    </row>
    <row r="61" spans="2:13" s="31" customFormat="1" ht="10.5" customHeight="1">
      <c r="B61" s="27">
        <v>26</v>
      </c>
      <c r="C61" s="57">
        <v>-423</v>
      </c>
      <c r="D61" s="12">
        <v>4724</v>
      </c>
      <c r="E61" s="12">
        <v>5147</v>
      </c>
      <c r="F61" s="58">
        <v>-0.79</v>
      </c>
      <c r="G61" s="59">
        <f t="shared" si="1"/>
        <v>8.833307778322121</v>
      </c>
      <c r="H61" s="60">
        <f t="shared" si="2"/>
        <v>9.624266540013538</v>
      </c>
      <c r="I61" s="61">
        <v>534794</v>
      </c>
      <c r="J61" s="42"/>
      <c r="L61" s="40"/>
      <c r="M61" s="2"/>
    </row>
    <row r="62" spans="2:13" s="3" customFormat="1" ht="10.5" customHeight="1">
      <c r="B62" s="35" t="s">
        <v>9</v>
      </c>
      <c r="C62" s="35"/>
      <c r="D62" s="35"/>
      <c r="E62" s="35"/>
      <c r="F62" s="35"/>
      <c r="G62" s="22"/>
      <c r="H62" s="22"/>
      <c r="I62" s="23"/>
      <c r="M62" s="1"/>
    </row>
    <row r="63" spans="2:13" s="3" customFormat="1" ht="10.5" customHeight="1">
      <c r="B63" s="24" t="s">
        <v>17</v>
      </c>
      <c r="C63" s="25"/>
      <c r="D63" s="25"/>
      <c r="E63" s="25"/>
      <c r="F63" s="4"/>
      <c r="G63" s="4"/>
      <c r="H63" s="4"/>
      <c r="M63" s="1"/>
    </row>
    <row r="64" spans="2:13" s="23" customFormat="1" ht="12.75" customHeight="1">
      <c r="B64" s="68"/>
      <c r="C64" s="68"/>
      <c r="D64" s="68"/>
      <c r="E64" s="68"/>
      <c r="F64" s="68"/>
      <c r="G64" s="68"/>
      <c r="H64" s="4"/>
      <c r="I64" s="3"/>
      <c r="M64" s="1"/>
    </row>
    <row r="65" spans="2:13" s="3" customFormat="1" ht="12.75" customHeight="1">
      <c r="B65" s="69"/>
      <c r="C65" s="65"/>
      <c r="D65" s="65"/>
      <c r="E65" s="4"/>
      <c r="F65" s="4"/>
      <c r="G65" s="4"/>
      <c r="H65" s="4"/>
      <c r="M65" s="1"/>
    </row>
    <row r="66" spans="2:15" s="3" customFormat="1" ht="12.75" customHeight="1">
      <c r="B66" s="5"/>
      <c r="C66" s="5"/>
      <c r="D66" s="5"/>
      <c r="E66" s="5"/>
      <c r="F66" s="5"/>
      <c r="G66" s="5"/>
      <c r="H66" s="5"/>
      <c r="L66" s="1"/>
      <c r="M66" s="1"/>
      <c r="N66" s="1"/>
      <c r="O66" s="1"/>
    </row>
    <row r="67" spans="2:15" s="3" customFormat="1" ht="10.5" customHeight="1">
      <c r="B67" s="1"/>
      <c r="C67" s="6"/>
      <c r="D67" s="6"/>
      <c r="E67" s="6"/>
      <c r="F67" s="6"/>
      <c r="G67" s="6"/>
      <c r="H67" s="6"/>
      <c r="I67" s="1"/>
      <c r="L67" s="1"/>
      <c r="M67" s="1"/>
      <c r="N67" s="1"/>
      <c r="O67" s="1"/>
    </row>
    <row r="68" spans="2:15" s="3" customFormat="1" ht="10.5" customHeight="1"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</row>
  </sheetData>
  <sheetProtection/>
  <mergeCells count="9">
    <mergeCell ref="A6:I13"/>
    <mergeCell ref="B64:G64"/>
    <mergeCell ref="B65:D65"/>
    <mergeCell ref="B33:I33"/>
    <mergeCell ref="B35:B36"/>
    <mergeCell ref="D35:D36"/>
    <mergeCell ref="E35:E36"/>
    <mergeCell ref="G35:G36"/>
    <mergeCell ref="H35:H36"/>
  </mergeCells>
  <printOptions/>
  <pageMargins left="0.7874015748031497" right="0.11811023622047245" top="0.66929133858267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2015-07-10T04:24:39Z</cp:lastPrinted>
  <dcterms:created xsi:type="dcterms:W3CDTF">2000-05-12T04:47:47Z</dcterms:created>
  <dcterms:modified xsi:type="dcterms:W3CDTF">2015-07-10T04:54:41Z</dcterms:modified>
  <cp:category/>
  <cp:version/>
  <cp:contentType/>
  <cp:contentStatus/>
</cp:coreProperties>
</file>