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16695" windowHeight="7080" activeTab="0"/>
  </bookViews>
  <sheets>
    <sheet name="７－７" sheetId="1" r:id="rId1"/>
  </sheets>
  <externalReferences>
    <externalReference r:id="rId4"/>
  </externalReferences>
  <definedNames>
    <definedName name="_xlnm.Print_Area" localSheetId="0">'７－７'!$A$1:$H$47</definedName>
    <definedName name="_xlnm.Print_Area">'/Documents and Settings\129119\デスクトップ\h0109xls\庁内照会\[00情報化推進室.xls]７－１０・１１'!$A$1:$L$40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<sst xmlns="http://schemas.openxmlformats.org/spreadsheetml/2006/main" count="53" uniqueCount="23">
  <si>
    <t>７－７  姫路港入港船舶</t>
  </si>
  <si>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</si>
  <si>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</si>
  <si>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</si>
  <si>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</si>
  <si>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</si>
  <si>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</si>
  <si>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</si>
  <si>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平 成 16 年</t>
  </si>
  <si>
    <t>総    数</t>
  </si>
  <si>
    <t xml:space="preserve">   17</t>
  </si>
  <si>
    <t xml:space="preserve">   18</t>
  </si>
  <si>
    <t xml:space="preserve">   19</t>
  </si>
  <si>
    <t xml:space="preserve">   20</t>
  </si>
  <si>
    <t>東部工業</t>
  </si>
  <si>
    <t>港    区</t>
  </si>
  <si>
    <t>飾磨港区</t>
  </si>
  <si>
    <t xml:space="preserve"> </t>
  </si>
  <si>
    <t>広畑港区</t>
  </si>
  <si>
    <t>網干港区</t>
  </si>
  <si>
    <t>西部工業</t>
  </si>
  <si>
    <t>注) 姫路港は､上記の5港区より成る。</t>
  </si>
  <si>
    <t>資料：兵庫県県土整備部土木局港湾課「港湾統計」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</si>
</sst>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Continuous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15" xfId="60" applyNumberFormat="1" applyFont="1" applyBorder="1" applyAlignment="1">
      <alignment vertical="center"/>
      <protection/>
    </xf>
    <xf numFmtId="0" fontId="7" fillId="0" borderId="0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16" xfId="60" applyNumberFormat="1" applyFont="1" applyBorder="1" applyAlignment="1" applyProtection="1">
      <alignment horizontal="center" vertical="center"/>
      <protection locked="0"/>
    </xf>
    <xf numFmtId="176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16" xfId="60" applyNumberFormat="1" applyFont="1" applyBorder="1" applyAlignment="1" applyProtection="1" quotePrefix="1">
      <alignment horizontal="center" vertical="center"/>
      <protection locked="0"/>
    </xf>
    <xf numFmtId="0" fontId="6" fillId="0" borderId="16" xfId="60" applyNumberFormat="1" applyFont="1" applyBorder="1" applyAlignment="1" applyProtection="1">
      <alignment vertical="center"/>
      <protection locked="0"/>
    </xf>
    <xf numFmtId="0" fontId="6" fillId="0" borderId="17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>
      <alignment horizontal="center" vertical="center"/>
      <protection/>
    </xf>
    <xf numFmtId="176" fontId="6" fillId="0" borderId="0" xfId="60" applyNumberFormat="1" applyFont="1" applyBorder="1" applyAlignment="1" applyProtection="1">
      <alignment vertical="center"/>
      <protection locked="0"/>
    </xf>
    <xf numFmtId="0" fontId="6" fillId="0" borderId="18" xfId="60" applyNumberFormat="1" applyFont="1" applyBorder="1" applyAlignment="1">
      <alignment vertical="center"/>
      <protection/>
    </xf>
    <xf numFmtId="176" fontId="6" fillId="0" borderId="18" xfId="60" applyNumberFormat="1" applyFont="1" applyBorder="1" applyAlignment="1">
      <alignment vertical="center"/>
      <protection/>
    </xf>
    <xf numFmtId="0" fontId="6" fillId="0" borderId="19" xfId="60" applyNumberFormat="1" applyFont="1" applyBorder="1" applyAlignment="1">
      <alignment vertical="center"/>
      <protection/>
    </xf>
    <xf numFmtId="0" fontId="6" fillId="0" borderId="20" xfId="60" applyNumberFormat="1" applyFont="1" applyBorder="1" applyAlignment="1" applyProtection="1">
      <alignment vertical="center"/>
      <protection locked="0"/>
    </xf>
    <xf numFmtId="176" fontId="6" fillId="0" borderId="19" xfId="60" applyNumberFormat="1" applyFont="1" applyBorder="1" applyAlignment="1">
      <alignment vertical="center"/>
      <protection/>
    </xf>
    <xf numFmtId="176" fontId="6" fillId="0" borderId="19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>
      <alignment horizontal="right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  <xf numFmtId="0" fontId="3" fillId="0" borderId="18" xfId="60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showOutlineSymbols="0" view="pageBreakPreview" zoomScaleNormal="87" zoomScaleSheetLayoutView="100" zoomScalePageLayoutView="0" workbookViewId="0" topLeftCell="A1">
      <selection activeCell="J10" sqref="J10"/>
    </sheetView>
  </sheetViews>
  <sheetFormatPr defaultColWidth="10.7109375" defaultRowHeight="15"/>
  <cols>
    <col min="1" max="1" width="10.57421875" style="2" customWidth="1"/>
    <col min="2" max="2" width="12.57421875" style="2" customWidth="1"/>
    <col min="3" max="3" width="9.421875" style="2" bestFit="1" customWidth="1"/>
    <col min="4" max="4" width="12.57421875" style="2" customWidth="1"/>
    <col min="5" max="5" width="8.421875" style="2" customWidth="1"/>
    <col min="6" max="6" width="12.57421875" style="2" customWidth="1"/>
    <col min="7" max="7" width="9.421875" style="2" bestFit="1" customWidth="1"/>
    <col min="8" max="8" width="12.57421875" style="2" customWidth="1"/>
    <col min="9" max="16384" width="10.7109375" style="2" customWidth="1"/>
  </cols>
  <sheetData>
    <row r="1" spans="1: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8" customFormat="1" ht="17.25" customHeight="1">
      <c r="A3" s="32" t="s">
        <v>1</v>
      </c>
      <c r="B3" s="33"/>
      <c r="C3" s="4" t="s">
        <v>2</v>
      </c>
      <c r="D3" s="5"/>
      <c r="E3" s="6" t="s">
        <v>3</v>
      </c>
      <c r="F3" s="6"/>
      <c r="G3" s="4" t="s">
        <v>4</v>
      </c>
      <c r="H3" s="6"/>
      <c r="I3" s="7"/>
    </row>
    <row r="4" spans="1:9" s="8" customFormat="1" ht="17.25" customHeight="1">
      <c r="A4" s="34"/>
      <c r="B4" s="35"/>
      <c r="C4" s="9" t="s">
        <v>5</v>
      </c>
      <c r="D4" s="9" t="s">
        <v>6</v>
      </c>
      <c r="E4" s="9" t="s">
        <v>5</v>
      </c>
      <c r="F4" s="9" t="s">
        <v>6</v>
      </c>
      <c r="G4" s="9" t="s">
        <v>5</v>
      </c>
      <c r="H4" s="10" t="s">
        <v>6</v>
      </c>
      <c r="I4" s="7"/>
    </row>
    <row r="5" spans="1:8" s="8" customFormat="1" ht="15.75" customHeight="1">
      <c r="A5" s="11"/>
      <c r="B5" s="12"/>
      <c r="C5" s="13"/>
      <c r="D5" s="13"/>
      <c r="E5" s="13"/>
      <c r="F5" s="13"/>
      <c r="G5" s="13"/>
      <c r="H5" s="13"/>
    </row>
    <row r="6" spans="1:8" s="8" customFormat="1" ht="15.75" customHeight="1">
      <c r="A6" s="14" t="s">
        <v>7</v>
      </c>
      <c r="B6" s="15" t="s">
        <v>8</v>
      </c>
      <c r="C6" s="16">
        <v>38390</v>
      </c>
      <c r="D6" s="17">
        <v>23976121</v>
      </c>
      <c r="E6" s="17">
        <v>1004</v>
      </c>
      <c r="F6" s="17">
        <v>13242879</v>
      </c>
      <c r="G6" s="17">
        <v>37386</v>
      </c>
      <c r="H6" s="17">
        <v>10733242</v>
      </c>
    </row>
    <row r="7" spans="1:8" s="8" customFormat="1" ht="15.75" customHeight="1">
      <c r="A7" s="14" t="s">
        <v>9</v>
      </c>
      <c r="B7" s="15" t="s">
        <v>10</v>
      </c>
      <c r="C7" s="16">
        <v>36577</v>
      </c>
      <c r="D7" s="16">
        <v>22835621</v>
      </c>
      <c r="E7" s="16">
        <v>1009</v>
      </c>
      <c r="F7" s="16">
        <v>12714820</v>
      </c>
      <c r="G7" s="16">
        <v>35568</v>
      </c>
      <c r="H7" s="16">
        <v>10120801</v>
      </c>
    </row>
    <row r="8" spans="1:8" s="8" customFormat="1" ht="15.75" customHeight="1">
      <c r="A8" s="18"/>
      <c r="B8" s="19" t="s">
        <v>11</v>
      </c>
      <c r="C8" s="16">
        <v>36002</v>
      </c>
      <c r="D8" s="16">
        <v>24101169</v>
      </c>
      <c r="E8" s="16">
        <v>1116</v>
      </c>
      <c r="F8" s="16">
        <v>13806162</v>
      </c>
      <c r="G8" s="16">
        <v>34886</v>
      </c>
      <c r="H8" s="16">
        <v>10295007</v>
      </c>
    </row>
    <row r="9" spans="1:8" s="8" customFormat="1" ht="15.75" customHeight="1">
      <c r="A9" s="18"/>
      <c r="B9" s="19" t="s">
        <v>12</v>
      </c>
      <c r="C9" s="16">
        <v>35981</v>
      </c>
      <c r="D9" s="16">
        <v>24427075</v>
      </c>
      <c r="E9" s="16">
        <v>1149</v>
      </c>
      <c r="F9" s="16">
        <v>13700397</v>
      </c>
      <c r="G9" s="16">
        <v>34832</v>
      </c>
      <c r="H9" s="16">
        <v>10726678</v>
      </c>
    </row>
    <row r="10" spans="1:8" s="8" customFormat="1" ht="15.75" customHeight="1">
      <c r="A10" s="18"/>
      <c r="B10" s="19" t="s">
        <v>13</v>
      </c>
      <c r="C10" s="16">
        <f aca="true" t="shared" si="0" ref="C10:H10">SUM(C17,C24,C31,C38,C45)</f>
        <v>35991</v>
      </c>
      <c r="D10" s="16">
        <f t="shared" si="0"/>
        <v>25981159</v>
      </c>
      <c r="E10" s="16">
        <f t="shared" si="0"/>
        <v>1237</v>
      </c>
      <c r="F10" s="16">
        <f t="shared" si="0"/>
        <v>15209896</v>
      </c>
      <c r="G10" s="16">
        <f t="shared" si="0"/>
        <v>34754</v>
      </c>
      <c r="H10" s="16">
        <f t="shared" si="0"/>
        <v>10771263</v>
      </c>
    </row>
    <row r="11" spans="1:8" s="8" customFormat="1" ht="15.75" customHeight="1">
      <c r="A11" s="18"/>
      <c r="B11" s="20"/>
      <c r="C11" s="16"/>
      <c r="D11" s="17"/>
      <c r="E11" s="17"/>
      <c r="F11" s="17"/>
      <c r="G11" s="17"/>
      <c r="H11" s="17"/>
    </row>
    <row r="12" spans="1:9" s="8" customFormat="1" ht="15.75" customHeight="1">
      <c r="A12" s="21"/>
      <c r="B12" s="12"/>
      <c r="C12" s="22"/>
      <c r="D12" s="22"/>
      <c r="E12" s="22"/>
      <c r="F12" s="22"/>
      <c r="G12" s="22"/>
      <c r="H12" s="22"/>
      <c r="I12" s="7"/>
    </row>
    <row r="13" spans="1:9" s="8" customFormat="1" ht="15.75" customHeight="1">
      <c r="A13" s="23" t="s">
        <v>14</v>
      </c>
      <c r="B13" s="15" t="s">
        <v>8</v>
      </c>
      <c r="C13" s="16">
        <v>105</v>
      </c>
      <c r="D13" s="16">
        <v>7411878</v>
      </c>
      <c r="E13" s="17">
        <v>74</v>
      </c>
      <c r="F13" s="24">
        <v>7378005</v>
      </c>
      <c r="G13" s="24">
        <v>31</v>
      </c>
      <c r="H13" s="24">
        <v>33873</v>
      </c>
      <c r="I13" s="7"/>
    </row>
    <row r="14" spans="1:9" s="8" customFormat="1" ht="15.75" customHeight="1">
      <c r="A14" s="23" t="s">
        <v>15</v>
      </c>
      <c r="B14" s="15" t="s">
        <v>10</v>
      </c>
      <c r="C14" s="16">
        <v>126</v>
      </c>
      <c r="D14" s="16">
        <v>7809920</v>
      </c>
      <c r="E14" s="17">
        <v>79</v>
      </c>
      <c r="F14" s="24">
        <v>7762352</v>
      </c>
      <c r="G14" s="24">
        <v>47</v>
      </c>
      <c r="H14" s="24">
        <v>47568</v>
      </c>
      <c r="I14" s="7"/>
    </row>
    <row r="15" spans="1:9" s="8" customFormat="1" ht="15.75" customHeight="1">
      <c r="A15" s="11"/>
      <c r="B15" s="19" t="s">
        <v>11</v>
      </c>
      <c r="C15" s="16">
        <v>162</v>
      </c>
      <c r="D15" s="16">
        <v>8583565</v>
      </c>
      <c r="E15" s="17">
        <v>86</v>
      </c>
      <c r="F15" s="24">
        <v>8421814</v>
      </c>
      <c r="G15" s="24">
        <v>76</v>
      </c>
      <c r="H15" s="24">
        <v>161751</v>
      </c>
      <c r="I15" s="7"/>
    </row>
    <row r="16" spans="1:9" s="8" customFormat="1" ht="15.75" customHeight="1">
      <c r="A16" s="11"/>
      <c r="B16" s="19" t="s">
        <v>12</v>
      </c>
      <c r="C16" s="16">
        <v>197</v>
      </c>
      <c r="D16" s="16">
        <v>8447778</v>
      </c>
      <c r="E16" s="17">
        <v>86</v>
      </c>
      <c r="F16" s="24">
        <v>8183391</v>
      </c>
      <c r="G16" s="24">
        <v>111</v>
      </c>
      <c r="H16" s="24">
        <v>264387</v>
      </c>
      <c r="I16" s="7"/>
    </row>
    <row r="17" spans="1:9" s="8" customFormat="1" ht="15.75" customHeight="1">
      <c r="A17" s="11"/>
      <c r="B17" s="19" t="s">
        <v>13</v>
      </c>
      <c r="C17" s="16">
        <f>SUM(E17,G17)</f>
        <v>222</v>
      </c>
      <c r="D17" s="16">
        <f>SUM(F17,H17)</f>
        <v>9202683</v>
      </c>
      <c r="E17" s="17">
        <v>93</v>
      </c>
      <c r="F17" s="17">
        <v>8887376</v>
      </c>
      <c r="G17" s="17">
        <v>129</v>
      </c>
      <c r="H17" s="17">
        <v>315307</v>
      </c>
      <c r="I17" s="7"/>
    </row>
    <row r="18" spans="1:9" s="8" customFormat="1" ht="15.75" customHeight="1">
      <c r="A18" s="25"/>
      <c r="B18" s="20"/>
      <c r="C18" s="26"/>
      <c r="D18" s="26"/>
      <c r="E18" s="26"/>
      <c r="F18" s="26"/>
      <c r="G18" s="26"/>
      <c r="H18" s="26"/>
      <c r="I18" s="7"/>
    </row>
    <row r="19" spans="1:8" s="8" customFormat="1" ht="15.75" customHeight="1">
      <c r="A19" s="11"/>
      <c r="B19" s="12"/>
      <c r="C19" s="16"/>
      <c r="D19" s="16"/>
      <c r="E19" s="16"/>
      <c r="F19" s="16"/>
      <c r="G19" s="16"/>
      <c r="H19" s="16"/>
    </row>
    <row r="20" spans="1:8" s="8" customFormat="1" ht="15.75" customHeight="1">
      <c r="A20" s="14" t="s">
        <v>16</v>
      </c>
      <c r="B20" s="15" t="s">
        <v>8</v>
      </c>
      <c r="C20" s="16">
        <v>28440</v>
      </c>
      <c r="D20" s="16">
        <v>9355357</v>
      </c>
      <c r="E20" s="17">
        <v>508</v>
      </c>
      <c r="F20" s="24">
        <v>2230254</v>
      </c>
      <c r="G20" s="24">
        <v>27932</v>
      </c>
      <c r="H20" s="24">
        <v>7125103</v>
      </c>
    </row>
    <row r="21" spans="1:8" s="8" customFormat="1" ht="15.75" customHeight="1">
      <c r="A21" s="18"/>
      <c r="B21" s="15" t="s">
        <v>10</v>
      </c>
      <c r="C21" s="16">
        <v>26847</v>
      </c>
      <c r="D21" s="16">
        <v>8996533</v>
      </c>
      <c r="E21" s="17">
        <v>581</v>
      </c>
      <c r="F21" s="24">
        <v>2362809</v>
      </c>
      <c r="G21" s="24">
        <v>26266</v>
      </c>
      <c r="H21" s="24">
        <v>6633724</v>
      </c>
    </row>
    <row r="22" spans="1:8" s="8" customFormat="1" ht="15.75" customHeight="1">
      <c r="A22" s="18"/>
      <c r="B22" s="19" t="s">
        <v>11</v>
      </c>
      <c r="C22" s="16">
        <v>26117</v>
      </c>
      <c r="D22" s="16">
        <v>8925174</v>
      </c>
      <c r="E22" s="17">
        <v>633</v>
      </c>
      <c r="F22" s="24">
        <v>2420189</v>
      </c>
      <c r="G22" s="24">
        <v>25484</v>
      </c>
      <c r="H22" s="24">
        <v>6504985</v>
      </c>
    </row>
    <row r="23" spans="1:8" s="8" customFormat="1" ht="15.75" customHeight="1">
      <c r="A23" s="18"/>
      <c r="B23" s="19" t="s">
        <v>12</v>
      </c>
      <c r="C23" s="16">
        <v>25579</v>
      </c>
      <c r="D23" s="16">
        <v>9185272</v>
      </c>
      <c r="E23" s="17">
        <v>668</v>
      </c>
      <c r="F23" s="24">
        <v>2521489</v>
      </c>
      <c r="G23" s="24">
        <v>24911</v>
      </c>
      <c r="H23" s="24">
        <v>6663783</v>
      </c>
    </row>
    <row r="24" spans="1:8" s="8" customFormat="1" ht="15.75" customHeight="1">
      <c r="A24" s="18"/>
      <c r="B24" s="19" t="s">
        <v>13</v>
      </c>
      <c r="C24" s="16">
        <f>SUM(E24,G24)</f>
        <v>25435</v>
      </c>
      <c r="D24" s="16">
        <f>SUM(F24,H24)</f>
        <v>9223627</v>
      </c>
      <c r="E24" s="17">
        <v>692</v>
      </c>
      <c r="F24" s="17">
        <v>2678645</v>
      </c>
      <c r="G24" s="17">
        <v>24743</v>
      </c>
      <c r="H24" s="17">
        <v>6544982</v>
      </c>
    </row>
    <row r="25" spans="1:8" s="8" customFormat="1" ht="15.75" customHeight="1">
      <c r="A25" s="18"/>
      <c r="B25" s="20"/>
      <c r="C25" s="16"/>
      <c r="D25" s="17"/>
      <c r="E25" s="17" t="s">
        <v>17</v>
      </c>
      <c r="F25" s="17"/>
      <c r="G25" s="17"/>
      <c r="H25" s="17"/>
    </row>
    <row r="26" spans="1:9" s="8" customFormat="1" ht="15.75" customHeight="1">
      <c r="A26" s="21"/>
      <c r="B26" s="12"/>
      <c r="C26" s="22"/>
      <c r="D26" s="22"/>
      <c r="E26" s="22"/>
      <c r="F26" s="22"/>
      <c r="G26" s="22"/>
      <c r="H26" s="22"/>
      <c r="I26" s="7"/>
    </row>
    <row r="27" spans="1:9" s="8" customFormat="1" ht="15.75" customHeight="1">
      <c r="A27" s="23" t="s">
        <v>18</v>
      </c>
      <c r="B27" s="15" t="s">
        <v>8</v>
      </c>
      <c r="C27" s="16">
        <v>6104</v>
      </c>
      <c r="D27" s="16">
        <v>5574737</v>
      </c>
      <c r="E27" s="17">
        <v>329</v>
      </c>
      <c r="F27" s="24">
        <v>3403954</v>
      </c>
      <c r="G27" s="24">
        <v>5775</v>
      </c>
      <c r="H27" s="24">
        <v>2170783</v>
      </c>
      <c r="I27" s="7"/>
    </row>
    <row r="28" spans="1:9" s="8" customFormat="1" ht="15.75" customHeight="1">
      <c r="A28" s="11"/>
      <c r="B28" s="15" t="s">
        <v>10</v>
      </c>
      <c r="C28" s="16">
        <v>6064</v>
      </c>
      <c r="D28" s="16">
        <v>4588974</v>
      </c>
      <c r="E28" s="17">
        <v>258</v>
      </c>
      <c r="F28" s="24">
        <v>2458131</v>
      </c>
      <c r="G28" s="24">
        <v>5806</v>
      </c>
      <c r="H28" s="24">
        <v>2130843</v>
      </c>
      <c r="I28" s="7"/>
    </row>
    <row r="29" spans="1:9" s="8" customFormat="1" ht="15.75" customHeight="1">
      <c r="A29" s="11"/>
      <c r="B29" s="19" t="s">
        <v>11</v>
      </c>
      <c r="C29" s="16">
        <v>6260</v>
      </c>
      <c r="D29" s="16">
        <v>5067414</v>
      </c>
      <c r="E29" s="17">
        <v>307</v>
      </c>
      <c r="F29" s="24">
        <v>2807711</v>
      </c>
      <c r="G29" s="24">
        <v>5953</v>
      </c>
      <c r="H29" s="24">
        <v>2259703</v>
      </c>
      <c r="I29" s="7"/>
    </row>
    <row r="30" spans="1:9" s="8" customFormat="1" ht="15.75" customHeight="1">
      <c r="A30" s="11"/>
      <c r="B30" s="19" t="s">
        <v>12</v>
      </c>
      <c r="C30" s="16">
        <v>6381</v>
      </c>
      <c r="D30" s="16">
        <v>5090156</v>
      </c>
      <c r="E30" s="17">
        <v>321</v>
      </c>
      <c r="F30" s="24">
        <v>2868634</v>
      </c>
      <c r="G30" s="24">
        <v>6060</v>
      </c>
      <c r="H30" s="24">
        <v>2221522</v>
      </c>
      <c r="I30" s="7"/>
    </row>
    <row r="31" spans="1:9" s="8" customFormat="1" ht="15.75" customHeight="1">
      <c r="A31" s="11"/>
      <c r="B31" s="19" t="s">
        <v>13</v>
      </c>
      <c r="C31" s="16">
        <f>SUM(E31,G31)</f>
        <v>6574</v>
      </c>
      <c r="D31" s="16">
        <f>SUM(F31,H31)</f>
        <v>5847401</v>
      </c>
      <c r="E31" s="17">
        <v>358</v>
      </c>
      <c r="F31" s="17">
        <v>3523874</v>
      </c>
      <c r="G31" s="17">
        <v>6216</v>
      </c>
      <c r="H31" s="17">
        <v>2323527</v>
      </c>
      <c r="I31" s="7"/>
    </row>
    <row r="32" spans="1:9" s="8" customFormat="1" ht="15.75" customHeight="1">
      <c r="A32" s="25"/>
      <c r="B32" s="20"/>
      <c r="C32" s="26"/>
      <c r="D32" s="26"/>
      <c r="E32" s="26"/>
      <c r="F32" s="26"/>
      <c r="G32" s="26"/>
      <c r="H32" s="26"/>
      <c r="I32" s="7"/>
    </row>
    <row r="33" spans="1:8" s="8" customFormat="1" ht="15.75" customHeight="1">
      <c r="A33" s="11"/>
      <c r="B33" s="12"/>
      <c r="C33" s="16"/>
      <c r="D33" s="16"/>
      <c r="E33" s="16"/>
      <c r="F33" s="16"/>
      <c r="G33" s="16"/>
      <c r="H33" s="16"/>
    </row>
    <row r="34" spans="1:8" s="8" customFormat="1" ht="15.75" customHeight="1">
      <c r="A34" s="14" t="s">
        <v>19</v>
      </c>
      <c r="B34" s="15" t="s">
        <v>8</v>
      </c>
      <c r="C34" s="16">
        <v>3207</v>
      </c>
      <c r="D34" s="16">
        <v>1248840</v>
      </c>
      <c r="E34" s="17">
        <v>31</v>
      </c>
      <c r="F34" s="24">
        <v>25315</v>
      </c>
      <c r="G34" s="24">
        <v>3176</v>
      </c>
      <c r="H34" s="24">
        <v>1223525</v>
      </c>
    </row>
    <row r="35" spans="1:8" s="8" customFormat="1" ht="15.75" customHeight="1">
      <c r="A35" s="18"/>
      <c r="B35" s="15" t="s">
        <v>10</v>
      </c>
      <c r="C35" s="16">
        <v>3017</v>
      </c>
      <c r="D35" s="16">
        <v>1162593</v>
      </c>
      <c r="E35" s="17">
        <v>33</v>
      </c>
      <c r="F35" s="24">
        <v>25953</v>
      </c>
      <c r="G35" s="24">
        <v>2984</v>
      </c>
      <c r="H35" s="24">
        <v>1136640</v>
      </c>
    </row>
    <row r="36" spans="1:8" s="8" customFormat="1" ht="15.75" customHeight="1">
      <c r="A36" s="18"/>
      <c r="B36" s="19" t="s">
        <v>11</v>
      </c>
      <c r="C36" s="16">
        <v>2997</v>
      </c>
      <c r="D36" s="16">
        <v>1246846</v>
      </c>
      <c r="E36" s="17">
        <v>26</v>
      </c>
      <c r="F36" s="24">
        <v>24170</v>
      </c>
      <c r="G36" s="24">
        <v>2971</v>
      </c>
      <c r="H36" s="24">
        <v>1222676</v>
      </c>
    </row>
    <row r="37" spans="1:8" s="8" customFormat="1" ht="15.75" customHeight="1">
      <c r="A37" s="18"/>
      <c r="B37" s="19" t="s">
        <v>12</v>
      </c>
      <c r="C37" s="16">
        <v>3319</v>
      </c>
      <c r="D37" s="16">
        <v>1428415</v>
      </c>
      <c r="E37" s="17">
        <v>21</v>
      </c>
      <c r="F37" s="24">
        <v>17000</v>
      </c>
      <c r="G37" s="24">
        <v>3298</v>
      </c>
      <c r="H37" s="24">
        <v>1411415</v>
      </c>
    </row>
    <row r="38" spans="1:8" s="8" customFormat="1" ht="15.75" customHeight="1">
      <c r="A38" s="18"/>
      <c r="B38" s="19" t="s">
        <v>13</v>
      </c>
      <c r="C38" s="16">
        <f>SUM(E38,G38)</f>
        <v>3248</v>
      </c>
      <c r="D38" s="16">
        <f>SUM(F38,H38)</f>
        <v>1442938</v>
      </c>
      <c r="E38" s="17">
        <v>29</v>
      </c>
      <c r="F38" s="17">
        <v>23126</v>
      </c>
      <c r="G38" s="17">
        <v>3219</v>
      </c>
      <c r="H38" s="17">
        <v>1419812</v>
      </c>
    </row>
    <row r="39" spans="1:8" s="8" customFormat="1" ht="15.75" customHeight="1">
      <c r="A39" s="18"/>
      <c r="B39" s="20"/>
      <c r="C39" s="16"/>
      <c r="D39" s="17"/>
      <c r="E39" s="17"/>
      <c r="F39" s="17"/>
      <c r="G39" s="17"/>
      <c r="H39" s="17"/>
    </row>
    <row r="40" spans="1:9" s="8" customFormat="1" ht="15.75" customHeight="1">
      <c r="A40" s="21"/>
      <c r="B40" s="12"/>
      <c r="C40" s="22"/>
      <c r="D40" s="22"/>
      <c r="E40" s="22"/>
      <c r="F40" s="22"/>
      <c r="G40" s="22"/>
      <c r="H40" s="22"/>
      <c r="I40" s="7"/>
    </row>
    <row r="41" spans="1:9" s="8" customFormat="1" ht="15.75" customHeight="1">
      <c r="A41" s="23" t="s">
        <v>20</v>
      </c>
      <c r="B41" s="15" t="s">
        <v>8</v>
      </c>
      <c r="C41" s="16">
        <v>534</v>
      </c>
      <c r="D41" s="16">
        <v>385309</v>
      </c>
      <c r="E41" s="17">
        <v>62</v>
      </c>
      <c r="F41" s="24">
        <v>205351</v>
      </c>
      <c r="G41" s="24">
        <v>472</v>
      </c>
      <c r="H41" s="24">
        <v>179958</v>
      </c>
      <c r="I41" s="7"/>
    </row>
    <row r="42" spans="1:9" s="8" customFormat="1" ht="15.75" customHeight="1">
      <c r="A42" s="23" t="s">
        <v>15</v>
      </c>
      <c r="B42" s="15" t="s">
        <v>10</v>
      </c>
      <c r="C42" s="16">
        <v>523</v>
      </c>
      <c r="D42" s="16">
        <v>277601</v>
      </c>
      <c r="E42" s="17">
        <v>58</v>
      </c>
      <c r="F42" s="24">
        <v>105575</v>
      </c>
      <c r="G42" s="24">
        <v>465</v>
      </c>
      <c r="H42" s="24">
        <v>172026</v>
      </c>
      <c r="I42" s="7"/>
    </row>
    <row r="43" spans="1:9" s="8" customFormat="1" ht="15.75" customHeight="1">
      <c r="A43" s="11"/>
      <c r="B43" s="19" t="s">
        <v>11</v>
      </c>
      <c r="C43" s="16">
        <v>466</v>
      </c>
      <c r="D43" s="16">
        <v>278170</v>
      </c>
      <c r="E43" s="17">
        <v>64</v>
      </c>
      <c r="F43" s="24">
        <v>132278</v>
      </c>
      <c r="G43" s="24">
        <v>402</v>
      </c>
      <c r="H43" s="24">
        <v>145892</v>
      </c>
      <c r="I43" s="7"/>
    </row>
    <row r="44" spans="1:9" s="8" customFormat="1" ht="15.75" customHeight="1">
      <c r="A44" s="11"/>
      <c r="B44" s="19" t="s">
        <v>12</v>
      </c>
      <c r="C44" s="16">
        <v>505</v>
      </c>
      <c r="D44" s="16">
        <v>275454</v>
      </c>
      <c r="E44" s="17">
        <v>53</v>
      </c>
      <c r="F44" s="24">
        <v>109883</v>
      </c>
      <c r="G44" s="24">
        <v>452</v>
      </c>
      <c r="H44" s="24">
        <v>165571</v>
      </c>
      <c r="I44" s="7"/>
    </row>
    <row r="45" spans="1:9" s="8" customFormat="1" ht="15.75" customHeight="1">
      <c r="A45" s="11"/>
      <c r="B45" s="19" t="s">
        <v>13</v>
      </c>
      <c r="C45" s="16">
        <f>SUM(E45,G45)</f>
        <v>512</v>
      </c>
      <c r="D45" s="16">
        <f>SUM(F45,H45)</f>
        <v>264510</v>
      </c>
      <c r="E45" s="17">
        <v>65</v>
      </c>
      <c r="F45" s="17">
        <v>96875</v>
      </c>
      <c r="G45" s="17">
        <v>447</v>
      </c>
      <c r="H45" s="17">
        <v>167635</v>
      </c>
      <c r="I45" s="7"/>
    </row>
    <row r="46" spans="1:9" s="8" customFormat="1" ht="15.75" customHeight="1">
      <c r="A46" s="27"/>
      <c r="B46" s="28"/>
      <c r="C46" s="29"/>
      <c r="D46" s="29"/>
      <c r="E46" s="30"/>
      <c r="F46" s="30"/>
      <c r="G46" s="30"/>
      <c r="H46" s="30"/>
      <c r="I46" s="7"/>
    </row>
    <row r="47" spans="1:8" s="8" customFormat="1" ht="15" customHeight="1">
      <c r="A47" s="11" t="s">
        <v>21</v>
      </c>
      <c r="B47" s="11"/>
      <c r="C47" s="11"/>
      <c r="D47" s="11"/>
      <c r="E47" s="11"/>
      <c r="G47" s="11"/>
      <c r="H47" s="31" t="s">
        <v>22</v>
      </c>
    </row>
  </sheetData>
  <sheetProtection/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2010-06-01T06:14:03Z</dcterms:created>
  <dcterms:modified xsi:type="dcterms:W3CDTF">2010-06-15T07:02:59Z</dcterms:modified>
  <cp:category/>
  <cp:version/>
  <cp:contentType/>
  <cp:contentStatus/>
</cp:coreProperties>
</file>