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630" windowWidth="14775" windowHeight="5040" activeTab="0"/>
  </bookViews>
  <sheets>
    <sheet name="１２－２２" sheetId="1" r:id="rId1"/>
  </sheets>
  <externalReferences>
    <externalReference r:id="rId4"/>
  </externalReferences>
  <definedNames>
    <definedName name="_xlnm.Print_Area" localSheetId="0">'１２－２２'!$A$1:$W$11</definedName>
    <definedName name="_xlnm.Print_Area">'/Documents and Settings\129119\デスクトップ\h0109xls\[00情報化推進室.xls]２－５'!$A$1:$H$13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<sst xmlns="http://schemas.openxmlformats.org/spreadsheetml/2006/main" count="50" uniqueCount="31">
  <si>
    <t>１２－２２　生活保護（総括表）</t>
  </si>
  <si>
    <t>区    分</t>
  </si>
  <si>
    <t>被 保 護</t>
  </si>
  <si>
    <t>保 護 率</t>
  </si>
  <si>
    <t>保  護  費</t>
  </si>
  <si>
    <t>総    数</t>
  </si>
  <si>
    <t xml:space="preserve">   生 活 扶 助</t>
  </si>
  <si>
    <t xml:space="preserve"> 住 宅 </t>
  </si>
  <si>
    <t xml:space="preserve"> 扶 助</t>
  </si>
  <si>
    <t xml:space="preserve">   教 育 扶 助</t>
  </si>
  <si>
    <t xml:space="preserve">   介 護 扶 助</t>
  </si>
  <si>
    <t xml:space="preserve">   医 療 扶 助</t>
  </si>
  <si>
    <t>出産扶助</t>
  </si>
  <si>
    <t>生業扶助</t>
  </si>
  <si>
    <t>葬祭扶助</t>
  </si>
  <si>
    <t>世    帯</t>
  </si>
  <si>
    <t>人    数</t>
  </si>
  <si>
    <t>（‰）</t>
  </si>
  <si>
    <t>(千円)</t>
  </si>
  <si>
    <t>世帯数</t>
  </si>
  <si>
    <t>人  員</t>
  </si>
  <si>
    <t>人員</t>
  </si>
  <si>
    <t>平成16年度</t>
  </si>
  <si>
    <t xml:space="preserve">- </t>
  </si>
  <si>
    <t>17</t>
  </si>
  <si>
    <t>18</t>
  </si>
  <si>
    <t>19</t>
  </si>
  <si>
    <t>20</t>
  </si>
  <si>
    <t>注）各年度の世帯数及び人数は､月ごとの数を合計したものである。</t>
  </si>
  <si>
    <t>資料：民生保護課</t>
  </si>
  <si>
    <t>　　保護率は、月ごとの平均である。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</si>
</sst>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thin"/>
    </border>
    <border>
      <left/>
      <right/>
      <top/>
      <bottom style="thin"/>
    </border>
    <border>
      <left/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0" xfId="61" applyNumberFormat="1" applyFont="1" applyAlignment="1">
      <alignment/>
      <protection/>
    </xf>
    <xf numFmtId="0" fontId="6" fillId="0" borderId="0" xfId="61" applyNumberFormat="1" applyFont="1" applyAlignment="1">
      <alignment/>
      <protection/>
    </xf>
    <xf numFmtId="176" fontId="6" fillId="0" borderId="0" xfId="61" applyNumberFormat="1" applyFont="1" applyAlignment="1">
      <alignment/>
      <protection/>
    </xf>
    <xf numFmtId="0" fontId="6" fillId="0" borderId="0" xfId="61" applyFont="1">
      <alignment/>
      <protection/>
    </xf>
    <xf numFmtId="3" fontId="6" fillId="0" borderId="0" xfId="61" applyNumberFormat="1" applyFont="1" applyAlignment="1">
      <alignment/>
      <protection/>
    </xf>
    <xf numFmtId="0" fontId="6" fillId="0" borderId="10" xfId="61" applyNumberFormat="1" applyFont="1" applyBorder="1" applyAlignment="1">
      <alignment horizontal="center" vertical="center"/>
      <protection/>
    </xf>
    <xf numFmtId="0" fontId="6" fillId="0" borderId="11" xfId="61" applyNumberFormat="1" applyFont="1" applyBorder="1" applyAlignment="1">
      <alignment vertical="center"/>
      <protection/>
    </xf>
    <xf numFmtId="0" fontId="6" fillId="0" borderId="12" xfId="61" applyNumberFormat="1" applyFont="1" applyBorder="1" applyAlignment="1">
      <alignment vertical="center"/>
      <protection/>
    </xf>
    <xf numFmtId="0" fontId="6" fillId="0" borderId="13" xfId="61" applyNumberFormat="1" applyFont="1" applyBorder="1" applyAlignment="1">
      <alignment vertical="center"/>
      <protection/>
    </xf>
    <xf numFmtId="0" fontId="6" fillId="0" borderId="14" xfId="61" applyNumberFormat="1" applyFont="1" applyBorder="1" applyAlignment="1">
      <alignment vertical="center"/>
      <protection/>
    </xf>
    <xf numFmtId="0" fontId="6" fillId="0" borderId="13" xfId="61" applyNumberFormat="1" applyFont="1" applyBorder="1" applyAlignment="1">
      <alignment horizontal="centerContinuous" vertical="center"/>
      <protection/>
    </xf>
    <xf numFmtId="0" fontId="6" fillId="0" borderId="11" xfId="61" applyNumberFormat="1" applyFont="1" applyBorder="1" applyAlignment="1">
      <alignment horizontal="centerContinuous" vertical="center"/>
      <protection/>
    </xf>
    <xf numFmtId="0" fontId="6" fillId="0" borderId="14" xfId="61" applyNumberFormat="1" applyFont="1" applyBorder="1" applyAlignment="1">
      <alignment horizontal="centerContinuous" vertical="center"/>
      <protection/>
    </xf>
    <xf numFmtId="0" fontId="6" fillId="0" borderId="0" xfId="61" applyFont="1" applyBorder="1">
      <alignment/>
      <protection/>
    </xf>
    <xf numFmtId="0" fontId="6" fillId="0" borderId="15" xfId="61" applyNumberFormat="1" applyFont="1" applyBorder="1" applyAlignment="1">
      <alignment horizontal="center" vertical="center"/>
      <protection/>
    </xf>
    <xf numFmtId="0" fontId="6" fillId="0" borderId="16" xfId="61" applyNumberFormat="1" applyFont="1" applyBorder="1" applyAlignment="1">
      <alignment horizontal="center" vertical="center"/>
      <protection/>
    </xf>
    <xf numFmtId="0" fontId="6" fillId="0" borderId="17" xfId="61" applyNumberFormat="1" applyFont="1" applyBorder="1" applyAlignment="1">
      <alignment horizontal="center" vertical="center"/>
      <protection/>
    </xf>
    <xf numFmtId="0" fontId="6" fillId="0" borderId="18" xfId="61" applyNumberFormat="1" applyFont="1" applyBorder="1" applyAlignment="1" applyProtection="1">
      <alignment horizontal="center"/>
      <protection locked="0"/>
    </xf>
    <xf numFmtId="38" fontId="6" fillId="0" borderId="0" xfId="50" applyFont="1" applyBorder="1" applyAlignment="1">
      <alignment/>
    </xf>
    <xf numFmtId="40" fontId="6" fillId="0" borderId="0" xfId="50" applyNumberFormat="1" applyFont="1" applyBorder="1" applyAlignment="1">
      <alignment/>
    </xf>
    <xf numFmtId="38" fontId="6" fillId="0" borderId="0" xfId="50" applyFont="1" applyBorder="1" applyAlignment="1">
      <alignment horizontal="right"/>
    </xf>
    <xf numFmtId="38" fontId="6" fillId="0" borderId="0" xfId="50" applyFont="1" applyBorder="1" applyAlignment="1" applyProtection="1">
      <alignment horizontal="right"/>
      <protection locked="0"/>
    </xf>
    <xf numFmtId="0" fontId="6" fillId="0" borderId="19" xfId="61" applyNumberFormat="1" applyFont="1" applyBorder="1" applyAlignment="1" applyProtection="1" quotePrefix="1">
      <alignment horizontal="center"/>
      <protection locked="0"/>
    </xf>
    <xf numFmtId="0" fontId="6" fillId="0" borderId="20" xfId="61" applyNumberFormat="1" applyFont="1" applyBorder="1" applyAlignment="1" applyProtection="1" quotePrefix="1">
      <alignment horizontal="center"/>
      <protection locked="0"/>
    </xf>
    <xf numFmtId="38" fontId="6" fillId="0" borderId="21" xfId="50" applyFont="1" applyFill="1" applyBorder="1" applyAlignment="1">
      <alignment/>
    </xf>
    <xf numFmtId="40" fontId="6" fillId="0" borderId="21" xfId="50" applyNumberFormat="1" applyFont="1" applyFill="1" applyBorder="1" applyAlignment="1">
      <alignment/>
    </xf>
    <xf numFmtId="38" fontId="6" fillId="0" borderId="21" xfId="50" applyFont="1" applyFill="1" applyBorder="1" applyAlignment="1">
      <alignment horizontal="right"/>
    </xf>
    <xf numFmtId="38" fontId="6" fillId="0" borderId="21" xfId="50" applyFont="1" applyFill="1" applyBorder="1" applyAlignment="1" applyProtection="1">
      <alignment horizontal="right"/>
      <protection locked="0"/>
    </xf>
    <xf numFmtId="0" fontId="6" fillId="0" borderId="0" xfId="61" applyNumberFormat="1" applyFont="1" applyBorder="1" applyAlignment="1">
      <alignment/>
      <protection/>
    </xf>
    <xf numFmtId="0" fontId="6" fillId="0" borderId="0" xfId="61" applyNumberFormat="1" applyFont="1" applyFill="1" applyBorder="1" applyAlignment="1">
      <alignment/>
      <protection/>
    </xf>
    <xf numFmtId="0" fontId="6" fillId="0" borderId="0" xfId="61" applyFont="1" applyFill="1" applyBorder="1">
      <alignment/>
      <protection/>
    </xf>
    <xf numFmtId="0" fontId="6" fillId="0" borderId="0" xfId="61" applyNumberFormat="1" applyFont="1" applyFill="1" applyBorder="1" applyAlignment="1">
      <alignment horizontal="right"/>
      <protection/>
    </xf>
    <xf numFmtId="0" fontId="6" fillId="0" borderId="12" xfId="61" applyNumberFormat="1" applyFont="1" applyBorder="1" applyAlignment="1">
      <alignment horizontal="center" vertical="center"/>
      <protection/>
    </xf>
    <xf numFmtId="0" fontId="3" fillId="0" borderId="22" xfId="61" applyBorder="1" applyAlignment="1">
      <alignment horizontal="center" vertical="center"/>
      <protection/>
    </xf>
    <xf numFmtId="0" fontId="6" fillId="0" borderId="11" xfId="61" applyNumberFormat="1" applyFont="1" applyBorder="1" applyAlignment="1">
      <alignment horizontal="center" vertical="center"/>
      <protection/>
    </xf>
    <xf numFmtId="0" fontId="6" fillId="0" borderId="14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9119\&#12487;&#12473;&#12463;&#12488;&#12483;&#12503;\h0109xls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11"/>
  <sheetViews>
    <sheetView showGridLines="0" tabSelected="1" showOutlineSymbols="0" view="pageBreakPreview" zoomScaleNormal="90" zoomScaleSheetLayoutView="100" zoomScalePageLayoutView="0" workbookViewId="0" topLeftCell="A1">
      <selection activeCell="Q18" sqref="Q18"/>
    </sheetView>
  </sheetViews>
  <sheetFormatPr defaultColWidth="10.7109375" defaultRowHeight="15"/>
  <cols>
    <col min="1" max="1" width="13.57421875" style="2" customWidth="1"/>
    <col min="2" max="3" width="7.8515625" style="2" customWidth="1"/>
    <col min="4" max="4" width="7.57421875" style="2" customWidth="1"/>
    <col min="5" max="5" width="11.57421875" style="2" customWidth="1"/>
    <col min="6" max="6" width="7.57421875" style="2" customWidth="1"/>
    <col min="7" max="7" width="8.57421875" style="2" customWidth="1"/>
    <col min="8" max="8" width="7.57421875" style="2" customWidth="1"/>
    <col min="9" max="9" width="8.57421875" style="2" customWidth="1"/>
    <col min="10" max="10" width="7.57421875" style="2" customWidth="1"/>
    <col min="11" max="11" width="8.57421875" style="2" customWidth="1"/>
    <col min="12" max="12" width="7.57421875" style="2" customWidth="1"/>
    <col min="13" max="13" width="8.57421875" style="2" customWidth="1"/>
    <col min="14" max="14" width="7.57421875" style="2" customWidth="1"/>
    <col min="15" max="15" width="8.57421875" style="2" customWidth="1"/>
    <col min="16" max="16" width="7.57421875" style="2" customWidth="1"/>
    <col min="17" max="17" width="8.57421875" style="2" customWidth="1"/>
    <col min="18" max="18" width="5.57421875" style="2" customWidth="1"/>
    <col min="19" max="19" width="4.57421875" style="2" customWidth="1"/>
    <col min="20" max="20" width="5.57421875" style="2" customWidth="1"/>
    <col min="21" max="21" width="6.57421875" style="2" customWidth="1"/>
    <col min="22" max="22" width="5.57421875" style="2" customWidth="1"/>
    <col min="23" max="23" width="4.57421875" style="2" customWidth="1"/>
    <col min="24" max="16384" width="10.7109375" style="2" customWidth="1"/>
  </cols>
  <sheetData>
    <row r="1" spans="1:23" s="4" customFormat="1" ht="13.5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5" customHeight="1">
      <c r="A2" s="2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4" s="4" customFormat="1" ht="17.25" customHeight="1">
      <c r="A3" s="33" t="s">
        <v>1</v>
      </c>
      <c r="B3" s="6" t="s">
        <v>2</v>
      </c>
      <c r="C3" s="6" t="s">
        <v>2</v>
      </c>
      <c r="D3" s="6" t="s">
        <v>3</v>
      </c>
      <c r="E3" s="6" t="s">
        <v>4</v>
      </c>
      <c r="F3" s="35" t="s">
        <v>5</v>
      </c>
      <c r="G3" s="36"/>
      <c r="H3" s="7" t="s">
        <v>6</v>
      </c>
      <c r="I3" s="8"/>
      <c r="J3" s="9" t="s">
        <v>7</v>
      </c>
      <c r="K3" s="10" t="s">
        <v>8</v>
      </c>
      <c r="L3" s="7" t="s">
        <v>9</v>
      </c>
      <c r="M3" s="9"/>
      <c r="N3" s="7" t="s">
        <v>10</v>
      </c>
      <c r="O3" s="9"/>
      <c r="P3" s="7" t="s">
        <v>11</v>
      </c>
      <c r="Q3" s="10"/>
      <c r="R3" s="11" t="s">
        <v>12</v>
      </c>
      <c r="S3" s="11"/>
      <c r="T3" s="12" t="s">
        <v>13</v>
      </c>
      <c r="U3" s="13"/>
      <c r="V3" s="11" t="s">
        <v>14</v>
      </c>
      <c r="W3" s="11"/>
      <c r="X3" s="14"/>
    </row>
    <row r="4" spans="1:24" s="4" customFormat="1" ht="17.25" customHeight="1">
      <c r="A4" s="34"/>
      <c r="B4" s="15" t="s">
        <v>15</v>
      </c>
      <c r="C4" s="15" t="s">
        <v>16</v>
      </c>
      <c r="D4" s="15" t="s">
        <v>17</v>
      </c>
      <c r="E4" s="15" t="s">
        <v>18</v>
      </c>
      <c r="F4" s="16" t="s">
        <v>19</v>
      </c>
      <c r="G4" s="16" t="s">
        <v>20</v>
      </c>
      <c r="H4" s="16" t="s">
        <v>19</v>
      </c>
      <c r="I4" s="16" t="s">
        <v>20</v>
      </c>
      <c r="J4" s="16" t="s">
        <v>19</v>
      </c>
      <c r="K4" s="16" t="s">
        <v>20</v>
      </c>
      <c r="L4" s="15" t="s">
        <v>19</v>
      </c>
      <c r="M4" s="15" t="s">
        <v>20</v>
      </c>
      <c r="N4" s="15" t="s">
        <v>19</v>
      </c>
      <c r="O4" s="15" t="s">
        <v>20</v>
      </c>
      <c r="P4" s="15" t="s">
        <v>19</v>
      </c>
      <c r="Q4" s="15" t="s">
        <v>20</v>
      </c>
      <c r="R4" s="15" t="s">
        <v>19</v>
      </c>
      <c r="S4" s="15" t="s">
        <v>21</v>
      </c>
      <c r="T4" s="15" t="s">
        <v>19</v>
      </c>
      <c r="U4" s="15" t="s">
        <v>21</v>
      </c>
      <c r="V4" s="15" t="s">
        <v>19</v>
      </c>
      <c r="W4" s="17" t="s">
        <v>21</v>
      </c>
      <c r="X4" s="14"/>
    </row>
    <row r="5" spans="1:24" s="4" customFormat="1" ht="15.75" customHeight="1">
      <c r="A5" s="18" t="s">
        <v>22</v>
      </c>
      <c r="B5" s="19">
        <v>34460</v>
      </c>
      <c r="C5" s="19">
        <v>48442</v>
      </c>
      <c r="D5" s="20">
        <v>8.39</v>
      </c>
      <c r="E5" s="19">
        <v>7446650</v>
      </c>
      <c r="F5" s="21">
        <v>98191</v>
      </c>
      <c r="G5" s="21">
        <v>135234</v>
      </c>
      <c r="H5" s="19">
        <v>29619</v>
      </c>
      <c r="I5" s="19">
        <v>42639</v>
      </c>
      <c r="J5" s="19">
        <v>27776</v>
      </c>
      <c r="K5" s="19">
        <v>39386</v>
      </c>
      <c r="L5" s="19">
        <v>2390</v>
      </c>
      <c r="M5" s="19">
        <v>3987</v>
      </c>
      <c r="N5" s="19">
        <v>6264</v>
      </c>
      <c r="O5" s="19">
        <v>6532</v>
      </c>
      <c r="P5" s="19">
        <v>32074</v>
      </c>
      <c r="Q5" s="19">
        <v>42622</v>
      </c>
      <c r="R5" s="22" t="s">
        <v>23</v>
      </c>
      <c r="S5" s="22" t="s">
        <v>23</v>
      </c>
      <c r="T5" s="19">
        <v>9</v>
      </c>
      <c r="U5" s="19">
        <v>9</v>
      </c>
      <c r="V5" s="19">
        <v>59</v>
      </c>
      <c r="W5" s="19">
        <v>59</v>
      </c>
      <c r="X5" s="14"/>
    </row>
    <row r="6" spans="1:24" s="4" customFormat="1" ht="15.75" customHeight="1">
      <c r="A6" s="23" t="s">
        <v>24</v>
      </c>
      <c r="B6" s="19">
        <v>36549</v>
      </c>
      <c r="C6" s="19">
        <v>51324</v>
      </c>
      <c r="D6" s="20">
        <v>8.81</v>
      </c>
      <c r="E6" s="19">
        <v>7609257</v>
      </c>
      <c r="F6" s="21">
        <v>105984</v>
      </c>
      <c r="G6" s="21">
        <v>145097</v>
      </c>
      <c r="H6" s="19">
        <v>31532</v>
      </c>
      <c r="I6" s="19">
        <v>45226</v>
      </c>
      <c r="J6" s="19">
        <v>29733</v>
      </c>
      <c r="K6" s="19">
        <v>42088</v>
      </c>
      <c r="L6" s="19">
        <v>2457</v>
      </c>
      <c r="M6" s="19">
        <v>4048</v>
      </c>
      <c r="N6" s="19">
        <v>7288</v>
      </c>
      <c r="O6" s="19">
        <v>7567</v>
      </c>
      <c r="P6" s="19">
        <v>34108</v>
      </c>
      <c r="Q6" s="19">
        <v>45208</v>
      </c>
      <c r="R6" s="22" t="s">
        <v>23</v>
      </c>
      <c r="S6" s="22" t="s">
        <v>23</v>
      </c>
      <c r="T6" s="19">
        <v>797</v>
      </c>
      <c r="U6" s="19">
        <v>890</v>
      </c>
      <c r="V6" s="19">
        <v>69</v>
      </c>
      <c r="W6" s="19">
        <v>70</v>
      </c>
      <c r="X6" s="14"/>
    </row>
    <row r="7" spans="1:24" s="4" customFormat="1" ht="15.75" customHeight="1">
      <c r="A7" s="23" t="s">
        <v>25</v>
      </c>
      <c r="B7" s="19">
        <v>40160</v>
      </c>
      <c r="C7" s="19">
        <v>56517</v>
      </c>
      <c r="D7" s="20">
        <v>8.79</v>
      </c>
      <c r="E7" s="21">
        <v>8145369</v>
      </c>
      <c r="F7" s="21">
        <v>115088</v>
      </c>
      <c r="G7" s="21">
        <v>157454</v>
      </c>
      <c r="H7" s="19">
        <v>34384</v>
      </c>
      <c r="I7" s="19">
        <v>49439</v>
      </c>
      <c r="J7" s="19">
        <v>32072</v>
      </c>
      <c r="K7" s="19">
        <v>45135</v>
      </c>
      <c r="L7" s="19">
        <v>2651</v>
      </c>
      <c r="M7" s="19">
        <v>4592</v>
      </c>
      <c r="N7" s="19">
        <v>7964</v>
      </c>
      <c r="O7" s="19">
        <v>8267</v>
      </c>
      <c r="P7" s="19">
        <v>37082</v>
      </c>
      <c r="Q7" s="19">
        <v>48925</v>
      </c>
      <c r="R7" s="22">
        <v>9</v>
      </c>
      <c r="S7" s="22">
        <v>9</v>
      </c>
      <c r="T7" s="22">
        <v>862</v>
      </c>
      <c r="U7" s="22">
        <v>1023</v>
      </c>
      <c r="V7" s="19">
        <v>64</v>
      </c>
      <c r="W7" s="19">
        <v>64</v>
      </c>
      <c r="X7" s="14"/>
    </row>
    <row r="8" spans="1:24" s="4" customFormat="1" ht="15.75" customHeight="1">
      <c r="A8" s="23" t="s">
        <v>26</v>
      </c>
      <c r="B8" s="19">
        <v>42452</v>
      </c>
      <c r="C8" s="19">
        <v>59648</v>
      </c>
      <c r="D8" s="20">
        <v>9.27</v>
      </c>
      <c r="E8" s="21">
        <v>8683142</v>
      </c>
      <c r="F8" s="21">
        <v>121710</v>
      </c>
      <c r="G8" s="21">
        <v>165981</v>
      </c>
      <c r="H8" s="19">
        <v>36392</v>
      </c>
      <c r="I8" s="19">
        <v>52066</v>
      </c>
      <c r="J8" s="19">
        <v>33965</v>
      </c>
      <c r="K8" s="19">
        <v>47441</v>
      </c>
      <c r="L8" s="19">
        <v>2822</v>
      </c>
      <c r="M8" s="19">
        <v>4942</v>
      </c>
      <c r="N8" s="19">
        <v>8434</v>
      </c>
      <c r="O8" s="19">
        <v>8732</v>
      </c>
      <c r="P8" s="19">
        <v>39054</v>
      </c>
      <c r="Q8" s="19">
        <v>51627</v>
      </c>
      <c r="R8" s="22">
        <v>8</v>
      </c>
      <c r="S8" s="22">
        <v>8</v>
      </c>
      <c r="T8" s="22">
        <v>955</v>
      </c>
      <c r="U8" s="22">
        <v>1085</v>
      </c>
      <c r="V8" s="19">
        <v>80</v>
      </c>
      <c r="W8" s="19">
        <v>80</v>
      </c>
      <c r="X8" s="14"/>
    </row>
    <row r="9" spans="1:24" s="4" customFormat="1" ht="15.75" customHeight="1">
      <c r="A9" s="24" t="s">
        <v>27</v>
      </c>
      <c r="B9" s="25">
        <f>44993+104</f>
        <v>45097</v>
      </c>
      <c r="C9" s="25">
        <f>62453+135</f>
        <v>62588</v>
      </c>
      <c r="D9" s="26">
        <v>9.73</v>
      </c>
      <c r="E9" s="27">
        <v>9312350</v>
      </c>
      <c r="F9" s="27">
        <f>H9+J9+L9+N96+N9+P9+R9+T9+V9</f>
        <v>129618</v>
      </c>
      <c r="G9" s="27">
        <f>I9+K9+M9+O96+O9+Q9+S9+U9+W9</f>
        <v>174069</v>
      </c>
      <c r="H9" s="25">
        <v>38915</v>
      </c>
      <c r="I9" s="25">
        <v>54658</v>
      </c>
      <c r="J9" s="25">
        <v>36152</v>
      </c>
      <c r="K9" s="25">
        <v>49683</v>
      </c>
      <c r="L9" s="25">
        <v>2813</v>
      </c>
      <c r="M9" s="25">
        <v>4745</v>
      </c>
      <c r="N9" s="25">
        <v>9113</v>
      </c>
      <c r="O9" s="25">
        <v>9526</v>
      </c>
      <c r="P9" s="25">
        <v>41513</v>
      </c>
      <c r="Q9" s="25">
        <v>54244</v>
      </c>
      <c r="R9" s="28">
        <v>10</v>
      </c>
      <c r="S9" s="28">
        <v>10</v>
      </c>
      <c r="T9" s="28">
        <v>1021</v>
      </c>
      <c r="U9" s="28">
        <v>1122</v>
      </c>
      <c r="V9" s="25">
        <v>81</v>
      </c>
      <c r="W9" s="25">
        <v>81</v>
      </c>
      <c r="X9" s="14"/>
    </row>
    <row r="10" spans="1:23" s="4" customFormat="1" ht="13.5" customHeight="1">
      <c r="A10" s="29" t="s">
        <v>28</v>
      </c>
      <c r="B10" s="29"/>
      <c r="C10" s="29"/>
      <c r="D10" s="29"/>
      <c r="E10" s="29"/>
      <c r="F10" s="29"/>
      <c r="G10" s="29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1"/>
      <c r="V10" s="31"/>
      <c r="W10" s="32" t="s">
        <v>29</v>
      </c>
    </row>
    <row r="11" spans="1:23" s="4" customFormat="1" ht="13.5">
      <c r="A11" s="2" t="s">
        <v>30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</sheetData>
  <sheetProtection/>
  <mergeCells count="2">
    <mergeCell ref="A3:A4"/>
    <mergeCell ref="F3:G3"/>
  </mergeCells>
  <printOptions/>
  <pageMargins left="0.5118110236220472" right="0.3937007874015748" top="0.6299212598425197" bottom="0.5118110236220472" header="0" footer="0"/>
  <pageSetup horizontalDpi="300" verticalDpi="300" orientation="portrait" paperSize="9" scale="97" r:id="rId1"/>
  <colBreaks count="1" manualBreakCount="1">
    <brk id="1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2010-06-01T06:29:35Z</dcterms:created>
  <dcterms:modified xsi:type="dcterms:W3CDTF">2010-06-15T07:22:24Z</dcterms:modified>
  <cp:category/>
  <cp:version/>
  <cp:contentType/>
  <cp:contentStatus/>
</cp:coreProperties>
</file>