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0" yWindow="2865" windowWidth="15495" windowHeight="5805" activeTab="0"/>
  </bookViews>
  <sheets>
    <sheet name="１７－１４" sheetId="1" r:id="rId1"/>
  </sheets>
  <externalReferences>
    <externalReference r:id="rId4"/>
  </externalReferences>
  <definedNames>
    <definedName name="_xlnm.Print_Area" localSheetId="0">'１７－１４'!$A$1:$H$56</definedName>
    <definedName name="_xlnm.Print_Area">'/Documents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<sst xmlns="http://schemas.openxmlformats.org/spreadsheetml/2006/main" count="62" uniqueCount="62">
  <si>
    <t xml:space="preserve">１７－１４  指定防火対象件数 </t>
  </si>
  <si>
    <t>(各年４月１日現在)</t>
  </si>
  <si>
    <t>区          分</t>
  </si>
  <si>
    <t>総    数</t>
  </si>
  <si>
    <t>姫路東消防署</t>
  </si>
  <si>
    <t>姫路西消防署</t>
  </si>
  <si>
    <t>飾磨消防署</t>
  </si>
  <si>
    <t>網干消防署</t>
  </si>
  <si>
    <t>中播消防署</t>
  </si>
  <si>
    <t>（受託町）</t>
  </si>
  <si>
    <t xml:space="preserve">平  成  17  年 </t>
  </si>
  <si>
    <t xml:space="preserve">   18</t>
  </si>
  <si>
    <t xml:space="preserve">   19</t>
  </si>
  <si>
    <t xml:space="preserve">   20</t>
  </si>
  <si>
    <t xml:space="preserve">   21</t>
  </si>
  <si>
    <t>劇場・映画館・演芸場</t>
  </si>
  <si>
    <t>観覧場</t>
  </si>
  <si>
    <t>公会堂・集会場</t>
  </si>
  <si>
    <t>キャバレー・カフェー・ナイトクラブ</t>
  </si>
  <si>
    <t>遊技場・ダンスホール</t>
  </si>
  <si>
    <t>性風俗関連店舗</t>
  </si>
  <si>
    <t>ｶﾗｵｹﾎﾞｯｸｽ等</t>
  </si>
  <si>
    <t>待合・料理店</t>
  </si>
  <si>
    <t>飲食店</t>
  </si>
  <si>
    <t>百貨店・マ－ケット</t>
  </si>
  <si>
    <t>店舗・展示場</t>
  </si>
  <si>
    <t>旅館・ホテル・宿泊</t>
  </si>
  <si>
    <t>寄宿舎・下宿</t>
  </si>
  <si>
    <t>共同住宅</t>
  </si>
  <si>
    <t>病院</t>
  </si>
  <si>
    <t>診療所</t>
  </si>
  <si>
    <t>養老施設等</t>
  </si>
  <si>
    <t>幼稚園</t>
  </si>
  <si>
    <t>特別支援学校</t>
  </si>
  <si>
    <t>小学校</t>
  </si>
  <si>
    <t>中学校</t>
  </si>
  <si>
    <t>高等学校</t>
  </si>
  <si>
    <t>大学</t>
  </si>
  <si>
    <t>各種学校</t>
  </si>
  <si>
    <t>図書館・博物館・美術館</t>
  </si>
  <si>
    <t>蒸気浴場・熱気浴場</t>
  </si>
  <si>
    <t>公衆浴場</t>
  </si>
  <si>
    <t>車両の停車場等</t>
  </si>
  <si>
    <t>神社</t>
  </si>
  <si>
    <t>寺院・教会の類</t>
  </si>
  <si>
    <t>工場・作業場</t>
  </si>
  <si>
    <t>映画スタジオ・テレビスタジオ</t>
  </si>
  <si>
    <t>自動車車庫・駐車場</t>
  </si>
  <si>
    <t>飛行機又は回転翼航空機</t>
  </si>
  <si>
    <t>倉庫</t>
  </si>
  <si>
    <t>事務所</t>
  </si>
  <si>
    <t>銀行・信用金庫等</t>
  </si>
  <si>
    <t>発電所・変電所</t>
  </si>
  <si>
    <t>官公署</t>
  </si>
  <si>
    <t>その他</t>
  </si>
  <si>
    <t>特定複合用途防火対象物</t>
  </si>
  <si>
    <t>上記以外の複合用途防火対象物</t>
  </si>
  <si>
    <t>地下街</t>
  </si>
  <si>
    <t>準地下街</t>
  </si>
  <si>
    <t>文化財</t>
  </si>
  <si>
    <t>５０ｍ以上のア－ケ－ド</t>
  </si>
  <si>
    <t>資料:消防局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</si>
</sst>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/>
      <protection/>
    </xf>
    <xf numFmtId="0" fontId="6" fillId="0" borderId="0" xfId="60" applyNumberFormat="1" applyFont="1" applyAlignment="1">
      <alignment/>
      <protection/>
    </xf>
    <xf numFmtId="0" fontId="6" fillId="0" borderId="0" xfId="60" applyNumberFormat="1" applyFont="1" applyAlignment="1">
      <alignment horizontal="right"/>
      <protection/>
    </xf>
    <xf numFmtId="0" fontId="6" fillId="0" borderId="10" xfId="60" applyNumberFormat="1" applyFont="1" applyBorder="1" applyAlignment="1">
      <alignment horizontal="center" vertical="center"/>
      <protection/>
    </xf>
    <xf numFmtId="0" fontId="6" fillId="0" borderId="11" xfId="60" applyNumberFormat="1" applyFont="1" applyBorder="1" applyAlignment="1">
      <alignment horizontal="center" vertical="center"/>
      <protection/>
    </xf>
    <xf numFmtId="0" fontId="6" fillId="0" borderId="12" xfId="60" applyNumberFormat="1" applyFont="1" applyBorder="1" applyAlignment="1">
      <alignment horizontal="center" vertical="center"/>
      <protection/>
    </xf>
    <xf numFmtId="0" fontId="6" fillId="0" borderId="13" xfId="60" applyNumberFormat="1" applyFont="1" applyBorder="1" applyAlignment="1">
      <alignment horizontal="center" vertical="center"/>
      <protection/>
    </xf>
    <xf numFmtId="0" fontId="6" fillId="0" borderId="0" xfId="60" applyNumberFormat="1" applyFont="1" applyAlignment="1">
      <alignment vertical="center"/>
      <protection/>
    </xf>
    <xf numFmtId="0" fontId="6" fillId="0" borderId="0" xfId="60" applyNumberFormat="1" applyFont="1" applyBorder="1" applyAlignment="1" applyProtection="1">
      <alignment horizontal="center" vertical="center"/>
      <protection locked="0"/>
    </xf>
    <xf numFmtId="41" fontId="6" fillId="0" borderId="14" xfId="60" applyNumberFormat="1" applyFont="1" applyBorder="1" applyAlignment="1">
      <alignment vertical="center"/>
      <protection/>
    </xf>
    <xf numFmtId="41" fontId="6" fillId="0" borderId="0" xfId="60" applyNumberFormat="1" applyFont="1" applyAlignment="1">
      <alignment horizontal="right" vertical="center"/>
      <protection/>
    </xf>
    <xf numFmtId="41" fontId="6" fillId="0" borderId="15" xfId="60" applyNumberFormat="1" applyFont="1" applyFill="1" applyBorder="1" applyAlignment="1">
      <alignment horizontal="right" vertical="center"/>
      <protection/>
    </xf>
    <xf numFmtId="0" fontId="6" fillId="0" borderId="0" xfId="60" applyNumberFormat="1" applyFont="1" applyAlignment="1" applyProtection="1" quotePrefix="1">
      <alignment horizontal="center" vertical="center"/>
      <protection locked="0"/>
    </xf>
    <xf numFmtId="41" fontId="6" fillId="0" borderId="0" xfId="60" applyNumberFormat="1" applyFont="1" applyBorder="1" applyAlignment="1">
      <alignment horizontal="right" vertical="center"/>
      <protection/>
    </xf>
    <xf numFmtId="41" fontId="6" fillId="0" borderId="0" xfId="60" applyNumberFormat="1" applyFont="1" applyFill="1" applyBorder="1" applyAlignment="1">
      <alignment horizontal="right" vertical="center"/>
      <protection/>
    </xf>
    <xf numFmtId="41" fontId="6" fillId="0" borderId="14" xfId="60" applyNumberFormat="1" applyFont="1" applyFill="1" applyBorder="1" applyAlignment="1">
      <alignment vertical="center"/>
      <protection/>
    </xf>
    <xf numFmtId="0" fontId="6" fillId="0" borderId="0" xfId="60" applyNumberFormat="1" applyFont="1" applyAlignment="1" applyProtection="1" quotePrefix="1">
      <alignment horizontal="distributed" vertical="center"/>
      <protection locked="0"/>
    </xf>
    <xf numFmtId="0" fontId="6" fillId="0" borderId="0" xfId="60" applyNumberFormat="1" applyFont="1" applyAlignment="1">
      <alignment horizontal="distributed" vertical="center" shrinkToFit="1"/>
      <protection/>
    </xf>
    <xf numFmtId="41" fontId="6" fillId="0" borderId="0" xfId="60" applyNumberFormat="1" applyFont="1" applyFill="1" applyBorder="1" applyAlignment="1" applyProtection="1">
      <alignment horizontal="right" vertical="center"/>
      <protection locked="0"/>
    </xf>
    <xf numFmtId="0" fontId="6" fillId="0" borderId="0" xfId="60" applyNumberFormat="1" applyFont="1" applyAlignment="1">
      <alignment horizontal="center" vertical="center" shrinkToFit="1"/>
      <protection/>
    </xf>
    <xf numFmtId="0" fontId="8" fillId="0" borderId="0" xfId="60" applyNumberFormat="1" applyFont="1" applyAlignment="1">
      <alignment horizontal="distributed" vertical="center" shrinkToFit="1"/>
      <protection/>
    </xf>
    <xf numFmtId="0" fontId="9" fillId="0" borderId="0" xfId="60" applyNumberFormat="1" applyFont="1" applyAlignment="1">
      <alignment horizontal="distributed" vertical="center" shrinkToFit="1"/>
      <protection/>
    </xf>
    <xf numFmtId="0" fontId="6" fillId="0" borderId="0" xfId="60" applyNumberFormat="1" applyFont="1" applyBorder="1" applyAlignment="1">
      <alignment horizontal="distributed" vertical="center" shrinkToFit="1"/>
      <protection/>
    </xf>
    <xf numFmtId="0" fontId="6" fillId="0" borderId="16" xfId="60" applyNumberFormat="1" applyFont="1" applyBorder="1" applyAlignment="1">
      <alignment horizontal="distributed" vertical="center" shrinkToFit="1"/>
      <protection/>
    </xf>
    <xf numFmtId="41" fontId="6" fillId="0" borderId="16" xfId="60" applyNumberFormat="1" applyFont="1" applyFill="1" applyBorder="1" applyAlignment="1" applyProtection="1">
      <alignment horizontal="right" vertical="center"/>
      <protection locked="0"/>
    </xf>
    <xf numFmtId="0" fontId="6" fillId="0" borderId="0" xfId="60" applyNumberFormat="1" applyFont="1" applyBorder="1" applyAlignment="1">
      <alignment horizontal="right"/>
      <protection/>
    </xf>
    <xf numFmtId="0" fontId="6" fillId="0" borderId="17" xfId="60" applyNumberFormat="1" applyFont="1" applyBorder="1" applyAlignment="1">
      <alignment/>
      <protection/>
    </xf>
    <xf numFmtId="0" fontId="3" fillId="0" borderId="17" xfId="60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6"/>
  <sheetViews>
    <sheetView showGridLines="0" tabSelected="1" showOutlineSymbols="0" view="pageBreakPreview" zoomScaleNormal="87" zoomScaleSheetLayoutView="100" zoomScalePageLayoutView="0" workbookViewId="0" topLeftCell="A1">
      <selection activeCell="I48" sqref="I48"/>
    </sheetView>
  </sheetViews>
  <sheetFormatPr defaultColWidth="10.7109375" defaultRowHeight="15"/>
  <cols>
    <col min="1" max="1" width="24.00390625" style="2" customWidth="1"/>
    <col min="2" max="2" width="9.57421875" style="2" customWidth="1"/>
    <col min="3" max="4" width="12.421875" style="2" customWidth="1"/>
    <col min="5" max="7" width="10.57421875" style="2" customWidth="1"/>
    <col min="8" max="8" width="9.140625" style="2" customWidth="1"/>
    <col min="9" max="16384" width="10.7109375" style="2" customWidth="1"/>
  </cols>
  <sheetData>
    <row r="1" ht="18.75" customHeight="1">
      <c r="A1" s="1" t="s">
        <v>0</v>
      </c>
    </row>
    <row r="2" spans="6:8" ht="15.75" customHeight="1">
      <c r="F2" s="3"/>
      <c r="H2" s="3" t="s">
        <v>1</v>
      </c>
    </row>
    <row r="3" spans="1:254" ht="19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7" t="s">
        <v>9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1:8" s="8" customFormat="1" ht="15.75" customHeight="1">
      <c r="A4" s="9" t="s">
        <v>10</v>
      </c>
      <c r="B4" s="10">
        <v>11753</v>
      </c>
      <c r="C4" s="11">
        <v>3873</v>
      </c>
      <c r="D4" s="11">
        <v>3430</v>
      </c>
      <c r="E4" s="11">
        <v>3174</v>
      </c>
      <c r="F4" s="11">
        <v>1276</v>
      </c>
      <c r="G4" s="12">
        <v>0</v>
      </c>
      <c r="H4" s="12">
        <v>0</v>
      </c>
    </row>
    <row r="5" spans="1:8" s="8" customFormat="1" ht="15.75" customHeight="1">
      <c r="A5" s="13" t="s">
        <v>11</v>
      </c>
      <c r="B5" s="10">
        <v>11935</v>
      </c>
      <c r="C5" s="14">
        <v>3916</v>
      </c>
      <c r="D5" s="14">
        <v>3461</v>
      </c>
      <c r="E5" s="14">
        <v>3265</v>
      </c>
      <c r="F5" s="14">
        <v>1293</v>
      </c>
      <c r="G5" s="15">
        <v>0</v>
      </c>
      <c r="H5" s="15">
        <v>0</v>
      </c>
    </row>
    <row r="6" spans="1:8" s="8" customFormat="1" ht="15.75" customHeight="1">
      <c r="A6" s="13" t="s">
        <v>12</v>
      </c>
      <c r="B6" s="10">
        <v>19127</v>
      </c>
      <c r="C6" s="15">
        <v>5270</v>
      </c>
      <c r="D6" s="15">
        <v>4862</v>
      </c>
      <c r="E6" s="15">
        <v>5067</v>
      </c>
      <c r="F6" s="15">
        <v>2169</v>
      </c>
      <c r="G6" s="15">
        <v>1759</v>
      </c>
      <c r="H6" s="15">
        <v>1123</v>
      </c>
    </row>
    <row r="7" spans="1:8" s="8" customFormat="1" ht="15.75" customHeight="1">
      <c r="A7" s="13" t="s">
        <v>13</v>
      </c>
      <c r="B7" s="10">
        <v>18465</v>
      </c>
      <c r="C7" s="15">
        <v>5062</v>
      </c>
      <c r="D7" s="15">
        <v>4751</v>
      </c>
      <c r="E7" s="15">
        <v>4826</v>
      </c>
      <c r="F7" s="15">
        <v>2115</v>
      </c>
      <c r="G7" s="15">
        <v>1711</v>
      </c>
      <c r="H7" s="15">
        <v>1128</v>
      </c>
    </row>
    <row r="8" spans="1:8" s="8" customFormat="1" ht="15.75" customHeight="1">
      <c r="A8" s="13" t="s">
        <v>14</v>
      </c>
      <c r="B8" s="16">
        <f>SUM(C8:G8)</f>
        <v>18821</v>
      </c>
      <c r="C8" s="15">
        <v>5126</v>
      </c>
      <c r="D8" s="15">
        <v>4793</v>
      </c>
      <c r="E8" s="15">
        <v>4940</v>
      </c>
      <c r="F8" s="15">
        <v>2220</v>
      </c>
      <c r="G8" s="15">
        <v>1742</v>
      </c>
      <c r="H8" s="15">
        <v>1136</v>
      </c>
    </row>
    <row r="9" spans="1:8" s="8" customFormat="1" ht="15.75" customHeight="1">
      <c r="A9" s="13"/>
      <c r="B9" s="16"/>
      <c r="C9" s="15"/>
      <c r="D9" s="15"/>
      <c r="E9" s="15"/>
      <c r="F9" s="15"/>
      <c r="G9" s="15"/>
      <c r="H9" s="15"/>
    </row>
    <row r="10" spans="1:8" s="8" customFormat="1" ht="15.75" customHeight="1">
      <c r="A10" s="17" t="s">
        <v>15</v>
      </c>
      <c r="B10" s="16">
        <f aca="true" t="shared" si="0" ref="B10:B55">SUM(C10:G10)</f>
        <v>4</v>
      </c>
      <c r="C10" s="15">
        <v>1</v>
      </c>
      <c r="D10" s="15">
        <v>3</v>
      </c>
      <c r="E10" s="15">
        <v>0</v>
      </c>
      <c r="F10" s="15">
        <v>0</v>
      </c>
      <c r="G10" s="15">
        <v>0</v>
      </c>
      <c r="H10" s="15">
        <v>0</v>
      </c>
    </row>
    <row r="11" spans="1:8" s="8" customFormat="1" ht="15.75" customHeight="1">
      <c r="A11" s="18" t="s">
        <v>16</v>
      </c>
      <c r="B11" s="16">
        <f t="shared" si="0"/>
        <v>18</v>
      </c>
      <c r="C11" s="19">
        <v>10</v>
      </c>
      <c r="D11" s="19">
        <v>6</v>
      </c>
      <c r="E11" s="19">
        <v>1</v>
      </c>
      <c r="F11" s="19">
        <v>1</v>
      </c>
      <c r="G11" s="19">
        <v>0</v>
      </c>
      <c r="H11" s="19">
        <v>0</v>
      </c>
    </row>
    <row r="12" spans="1:8" s="8" customFormat="1" ht="15.75" customHeight="1">
      <c r="A12" s="18" t="s">
        <v>17</v>
      </c>
      <c r="B12" s="16">
        <f t="shared" si="0"/>
        <v>606</v>
      </c>
      <c r="C12" s="19">
        <v>129</v>
      </c>
      <c r="D12" s="19">
        <v>142</v>
      </c>
      <c r="E12" s="19">
        <v>133</v>
      </c>
      <c r="F12" s="19">
        <v>61</v>
      </c>
      <c r="G12" s="19">
        <v>141</v>
      </c>
      <c r="H12" s="19">
        <v>88</v>
      </c>
    </row>
    <row r="13" spans="1:8" s="8" customFormat="1" ht="15.75" customHeight="1">
      <c r="A13" s="20" t="s">
        <v>18</v>
      </c>
      <c r="B13" s="16">
        <f t="shared" si="0"/>
        <v>9</v>
      </c>
      <c r="C13" s="19">
        <v>9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8" s="8" customFormat="1" ht="15.75" customHeight="1">
      <c r="A14" s="18" t="s">
        <v>19</v>
      </c>
      <c r="B14" s="16">
        <f t="shared" si="0"/>
        <v>82</v>
      </c>
      <c r="C14" s="19">
        <v>32</v>
      </c>
      <c r="D14" s="19">
        <v>20</v>
      </c>
      <c r="E14" s="19">
        <v>23</v>
      </c>
      <c r="F14" s="19">
        <v>3</v>
      </c>
      <c r="G14" s="19">
        <v>4</v>
      </c>
      <c r="H14" s="19">
        <v>2</v>
      </c>
    </row>
    <row r="15" spans="1:8" s="8" customFormat="1" ht="15.75" customHeight="1">
      <c r="A15" s="18" t="s">
        <v>20</v>
      </c>
      <c r="B15" s="16">
        <f t="shared" si="0"/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1:8" s="8" customFormat="1" ht="15.75" customHeight="1">
      <c r="A16" s="18" t="s">
        <v>21</v>
      </c>
      <c r="B16" s="16">
        <f t="shared" si="0"/>
        <v>23</v>
      </c>
      <c r="C16" s="19">
        <v>6</v>
      </c>
      <c r="D16" s="19">
        <v>6</v>
      </c>
      <c r="E16" s="19">
        <v>9</v>
      </c>
      <c r="F16" s="19">
        <v>0</v>
      </c>
      <c r="G16" s="19">
        <v>2</v>
      </c>
      <c r="H16" s="19">
        <v>2</v>
      </c>
    </row>
    <row r="17" spans="1:8" s="8" customFormat="1" ht="15.75" customHeight="1">
      <c r="A17" s="21" t="s">
        <v>22</v>
      </c>
      <c r="B17" s="16">
        <f t="shared" si="0"/>
        <v>17</v>
      </c>
      <c r="C17" s="19">
        <v>11</v>
      </c>
      <c r="D17" s="19">
        <v>1</v>
      </c>
      <c r="E17" s="19">
        <v>5</v>
      </c>
      <c r="F17" s="19">
        <v>0</v>
      </c>
      <c r="G17" s="19">
        <v>0</v>
      </c>
      <c r="H17" s="19">
        <v>0</v>
      </c>
    </row>
    <row r="18" spans="1:8" s="8" customFormat="1" ht="15.75" customHeight="1">
      <c r="A18" s="18" t="s">
        <v>23</v>
      </c>
      <c r="B18" s="16">
        <f t="shared" si="0"/>
        <v>594</v>
      </c>
      <c r="C18" s="19">
        <v>209</v>
      </c>
      <c r="D18" s="19">
        <v>149</v>
      </c>
      <c r="E18" s="19">
        <v>127</v>
      </c>
      <c r="F18" s="19">
        <v>68</v>
      </c>
      <c r="G18" s="19">
        <v>41</v>
      </c>
      <c r="H18" s="19">
        <v>30</v>
      </c>
    </row>
    <row r="19" spans="1:8" s="8" customFormat="1" ht="15.75" customHeight="1">
      <c r="A19" s="18" t="s">
        <v>24</v>
      </c>
      <c r="B19" s="16">
        <f t="shared" si="0"/>
        <v>41</v>
      </c>
      <c r="C19" s="19">
        <v>6</v>
      </c>
      <c r="D19" s="19">
        <v>1</v>
      </c>
      <c r="E19" s="19">
        <v>4</v>
      </c>
      <c r="F19" s="19">
        <v>9</v>
      </c>
      <c r="G19" s="19">
        <v>21</v>
      </c>
      <c r="H19" s="19">
        <v>14</v>
      </c>
    </row>
    <row r="20" spans="1:8" s="8" customFormat="1" ht="15.75" customHeight="1">
      <c r="A20" s="18" t="s">
        <v>25</v>
      </c>
      <c r="B20" s="16">
        <f t="shared" si="0"/>
        <v>920</v>
      </c>
      <c r="C20" s="19">
        <v>253</v>
      </c>
      <c r="D20" s="19">
        <v>236</v>
      </c>
      <c r="E20" s="19">
        <v>231</v>
      </c>
      <c r="F20" s="19">
        <v>98</v>
      </c>
      <c r="G20" s="19">
        <v>102</v>
      </c>
      <c r="H20" s="19">
        <v>82</v>
      </c>
    </row>
    <row r="21" spans="1:8" s="8" customFormat="1" ht="15.75" customHeight="1">
      <c r="A21" s="18" t="s">
        <v>26</v>
      </c>
      <c r="B21" s="16">
        <f t="shared" si="0"/>
        <v>200</v>
      </c>
      <c r="C21" s="19">
        <v>44</v>
      </c>
      <c r="D21" s="19">
        <v>52</v>
      </c>
      <c r="E21" s="19">
        <v>65</v>
      </c>
      <c r="F21" s="19">
        <v>9</v>
      </c>
      <c r="G21" s="19">
        <v>30</v>
      </c>
      <c r="H21" s="19">
        <v>22</v>
      </c>
    </row>
    <row r="22" spans="1:8" s="8" customFormat="1" ht="15.75" customHeight="1">
      <c r="A22" s="18" t="s">
        <v>27</v>
      </c>
      <c r="B22" s="16">
        <f t="shared" si="0"/>
        <v>298</v>
      </c>
      <c r="C22" s="19">
        <v>51</v>
      </c>
      <c r="D22" s="19">
        <v>72</v>
      </c>
      <c r="E22" s="19">
        <v>91</v>
      </c>
      <c r="F22" s="19">
        <v>37</v>
      </c>
      <c r="G22" s="19">
        <v>47</v>
      </c>
      <c r="H22" s="19">
        <v>27</v>
      </c>
    </row>
    <row r="23" spans="1:8" s="8" customFormat="1" ht="15.75" customHeight="1">
      <c r="A23" s="18" t="s">
        <v>28</v>
      </c>
      <c r="B23" s="16">
        <f t="shared" si="0"/>
        <v>4001</v>
      </c>
      <c r="C23" s="19">
        <v>1033</v>
      </c>
      <c r="D23" s="19">
        <v>1107</v>
      </c>
      <c r="E23" s="19">
        <v>1196</v>
      </c>
      <c r="F23" s="19">
        <v>493</v>
      </c>
      <c r="G23" s="19">
        <v>172</v>
      </c>
      <c r="H23" s="19">
        <v>93</v>
      </c>
    </row>
    <row r="24" spans="1:8" s="8" customFormat="1" ht="15.75" customHeight="1">
      <c r="A24" s="18" t="s">
        <v>29</v>
      </c>
      <c r="B24" s="16">
        <f t="shared" si="0"/>
        <v>80</v>
      </c>
      <c r="C24" s="19">
        <v>17</v>
      </c>
      <c r="D24" s="19">
        <v>32</v>
      </c>
      <c r="E24" s="19">
        <v>17</v>
      </c>
      <c r="F24" s="19">
        <v>2</v>
      </c>
      <c r="G24" s="19">
        <v>12</v>
      </c>
      <c r="H24" s="19">
        <v>9</v>
      </c>
    </row>
    <row r="25" spans="1:8" s="8" customFormat="1" ht="15.75" customHeight="1">
      <c r="A25" s="18" t="s">
        <v>30</v>
      </c>
      <c r="B25" s="16">
        <f t="shared" si="0"/>
        <v>267</v>
      </c>
      <c r="C25" s="19">
        <v>75</v>
      </c>
      <c r="D25" s="19">
        <v>68</v>
      </c>
      <c r="E25" s="19">
        <v>60</v>
      </c>
      <c r="F25" s="19">
        <v>34</v>
      </c>
      <c r="G25" s="19">
        <v>30</v>
      </c>
      <c r="H25" s="19">
        <v>13</v>
      </c>
    </row>
    <row r="26" spans="1:8" s="8" customFormat="1" ht="15.75" customHeight="1">
      <c r="A26" s="18" t="s">
        <v>31</v>
      </c>
      <c r="B26" s="16">
        <f t="shared" si="0"/>
        <v>403</v>
      </c>
      <c r="C26" s="19">
        <v>103</v>
      </c>
      <c r="D26" s="19">
        <v>106</v>
      </c>
      <c r="E26" s="19">
        <v>70</v>
      </c>
      <c r="F26" s="19">
        <v>51</v>
      </c>
      <c r="G26" s="19">
        <v>73</v>
      </c>
      <c r="H26" s="19">
        <v>47</v>
      </c>
    </row>
    <row r="27" spans="1:8" s="8" customFormat="1" ht="15.75" customHeight="1">
      <c r="A27" s="18" t="s">
        <v>32</v>
      </c>
      <c r="B27" s="16">
        <f t="shared" si="0"/>
        <v>140</v>
      </c>
      <c r="C27" s="19">
        <v>31</v>
      </c>
      <c r="D27" s="19">
        <v>36</v>
      </c>
      <c r="E27" s="19">
        <v>37</v>
      </c>
      <c r="F27" s="19">
        <v>14</v>
      </c>
      <c r="G27" s="19">
        <v>22</v>
      </c>
      <c r="H27" s="19">
        <v>11</v>
      </c>
    </row>
    <row r="28" spans="1:8" s="8" customFormat="1" ht="15.75" customHeight="1">
      <c r="A28" s="22" t="s">
        <v>33</v>
      </c>
      <c r="B28" s="16">
        <f t="shared" si="0"/>
        <v>14</v>
      </c>
      <c r="C28" s="19">
        <v>6</v>
      </c>
      <c r="D28" s="19">
        <v>8</v>
      </c>
      <c r="E28" s="19">
        <v>0</v>
      </c>
      <c r="F28" s="19">
        <v>0</v>
      </c>
      <c r="G28" s="19">
        <v>0</v>
      </c>
      <c r="H28" s="19">
        <v>0</v>
      </c>
    </row>
    <row r="29" spans="1:8" s="8" customFormat="1" ht="15.75" customHeight="1">
      <c r="A29" s="21" t="s">
        <v>34</v>
      </c>
      <c r="B29" s="16">
        <f t="shared" si="0"/>
        <v>277</v>
      </c>
      <c r="C29" s="19">
        <v>74</v>
      </c>
      <c r="D29" s="19">
        <v>65</v>
      </c>
      <c r="E29" s="19">
        <v>50</v>
      </c>
      <c r="F29" s="19">
        <v>36</v>
      </c>
      <c r="G29" s="19">
        <v>52</v>
      </c>
      <c r="H29" s="19">
        <v>26</v>
      </c>
    </row>
    <row r="30" spans="1:8" s="8" customFormat="1" ht="15.75" customHeight="1">
      <c r="A30" s="18" t="s">
        <v>35</v>
      </c>
      <c r="B30" s="16">
        <f t="shared" si="0"/>
        <v>159</v>
      </c>
      <c r="C30" s="19">
        <v>38</v>
      </c>
      <c r="D30" s="19">
        <v>32</v>
      </c>
      <c r="E30" s="19">
        <v>31</v>
      </c>
      <c r="F30" s="19">
        <v>14</v>
      </c>
      <c r="G30" s="19">
        <v>44</v>
      </c>
      <c r="H30" s="19">
        <v>22</v>
      </c>
    </row>
    <row r="31" spans="1:8" s="8" customFormat="1" ht="15.75" customHeight="1">
      <c r="A31" s="18" t="s">
        <v>36</v>
      </c>
      <c r="B31" s="16">
        <f t="shared" si="0"/>
        <v>109</v>
      </c>
      <c r="C31" s="19">
        <v>6</v>
      </c>
      <c r="D31" s="19">
        <v>38</v>
      </c>
      <c r="E31" s="19">
        <v>17</v>
      </c>
      <c r="F31" s="19">
        <v>11</v>
      </c>
      <c r="G31" s="19">
        <v>37</v>
      </c>
      <c r="H31" s="19">
        <v>22</v>
      </c>
    </row>
    <row r="32" spans="1:8" s="8" customFormat="1" ht="15.75" customHeight="1">
      <c r="A32" s="18" t="s">
        <v>37</v>
      </c>
      <c r="B32" s="16">
        <f t="shared" si="0"/>
        <v>68</v>
      </c>
      <c r="C32" s="19">
        <v>21</v>
      </c>
      <c r="D32" s="19">
        <v>21</v>
      </c>
      <c r="E32" s="19">
        <v>3</v>
      </c>
      <c r="F32" s="19">
        <v>0</v>
      </c>
      <c r="G32" s="19">
        <v>23</v>
      </c>
      <c r="H32" s="19">
        <v>18</v>
      </c>
    </row>
    <row r="33" spans="1:8" s="8" customFormat="1" ht="15.75" customHeight="1">
      <c r="A33" s="18" t="s">
        <v>38</v>
      </c>
      <c r="B33" s="16">
        <f t="shared" si="0"/>
        <v>64</v>
      </c>
      <c r="C33" s="19">
        <v>38</v>
      </c>
      <c r="D33" s="19">
        <v>21</v>
      </c>
      <c r="E33" s="19">
        <v>4</v>
      </c>
      <c r="F33" s="19">
        <v>0</v>
      </c>
      <c r="G33" s="19">
        <v>1</v>
      </c>
      <c r="H33" s="19">
        <v>0</v>
      </c>
    </row>
    <row r="34" spans="1:8" s="8" customFormat="1" ht="15.75" customHeight="1">
      <c r="A34" s="18" t="s">
        <v>39</v>
      </c>
      <c r="B34" s="16">
        <f t="shared" si="0"/>
        <v>22</v>
      </c>
      <c r="C34" s="19">
        <v>8</v>
      </c>
      <c r="D34" s="19">
        <v>6</v>
      </c>
      <c r="E34" s="19">
        <v>1</v>
      </c>
      <c r="F34" s="19">
        <v>0</v>
      </c>
      <c r="G34" s="19">
        <v>7</v>
      </c>
      <c r="H34" s="19">
        <v>6</v>
      </c>
    </row>
    <row r="35" spans="1:8" s="8" customFormat="1" ht="15.75" customHeight="1">
      <c r="A35" s="22" t="s">
        <v>40</v>
      </c>
      <c r="B35" s="16">
        <f t="shared" si="0"/>
        <v>1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</row>
    <row r="36" spans="1:8" s="8" customFormat="1" ht="15.75" customHeight="1">
      <c r="A36" s="18" t="s">
        <v>41</v>
      </c>
      <c r="B36" s="16">
        <f t="shared" si="0"/>
        <v>29</v>
      </c>
      <c r="C36" s="19">
        <v>10</v>
      </c>
      <c r="D36" s="19">
        <v>8</v>
      </c>
      <c r="E36" s="19">
        <v>5</v>
      </c>
      <c r="F36" s="19">
        <v>3</v>
      </c>
      <c r="G36" s="19">
        <v>3</v>
      </c>
      <c r="H36" s="19">
        <v>2</v>
      </c>
    </row>
    <row r="37" spans="1:8" s="8" customFormat="1" ht="15.75" customHeight="1">
      <c r="A37" s="18" t="s">
        <v>42</v>
      </c>
      <c r="B37" s="16">
        <f t="shared" si="0"/>
        <v>6</v>
      </c>
      <c r="C37" s="19">
        <v>3</v>
      </c>
      <c r="D37" s="19">
        <v>2</v>
      </c>
      <c r="E37" s="19">
        <v>0</v>
      </c>
      <c r="F37" s="19">
        <v>1</v>
      </c>
      <c r="G37" s="19">
        <v>0</v>
      </c>
      <c r="H37" s="19"/>
    </row>
    <row r="38" spans="1:8" s="8" customFormat="1" ht="15.75" customHeight="1">
      <c r="A38" s="18" t="s">
        <v>43</v>
      </c>
      <c r="B38" s="16">
        <f t="shared" si="0"/>
        <v>28</v>
      </c>
      <c r="C38" s="19">
        <v>6</v>
      </c>
      <c r="D38" s="19">
        <v>2</v>
      </c>
      <c r="E38" s="19">
        <v>6</v>
      </c>
      <c r="F38" s="19">
        <v>13</v>
      </c>
      <c r="G38" s="19">
        <v>1</v>
      </c>
      <c r="H38" s="19">
        <v>1</v>
      </c>
    </row>
    <row r="39" spans="1:8" s="8" customFormat="1" ht="15.75" customHeight="1">
      <c r="A39" s="18" t="s">
        <v>44</v>
      </c>
      <c r="B39" s="16">
        <f t="shared" si="0"/>
        <v>152</v>
      </c>
      <c r="C39" s="19">
        <v>67</v>
      </c>
      <c r="D39" s="19">
        <v>26</v>
      </c>
      <c r="E39" s="19">
        <v>25</v>
      </c>
      <c r="F39" s="19">
        <v>13</v>
      </c>
      <c r="G39" s="19">
        <v>21</v>
      </c>
      <c r="H39" s="19">
        <v>16</v>
      </c>
    </row>
    <row r="40" spans="1:8" s="8" customFormat="1" ht="15.75" customHeight="1">
      <c r="A40" s="18" t="s">
        <v>45</v>
      </c>
      <c r="B40" s="16">
        <f t="shared" si="0"/>
        <v>3071</v>
      </c>
      <c r="C40" s="19">
        <v>900</v>
      </c>
      <c r="D40" s="19">
        <v>580</v>
      </c>
      <c r="E40" s="19">
        <v>841</v>
      </c>
      <c r="F40" s="19">
        <v>413</v>
      </c>
      <c r="G40" s="19">
        <v>337</v>
      </c>
      <c r="H40" s="19">
        <v>229</v>
      </c>
    </row>
    <row r="41" spans="1:8" s="8" customFormat="1" ht="15.75" customHeight="1">
      <c r="A41" s="21" t="s">
        <v>46</v>
      </c>
      <c r="B41" s="16">
        <f t="shared" si="0"/>
        <v>3</v>
      </c>
      <c r="C41" s="19">
        <v>0</v>
      </c>
      <c r="D41" s="19">
        <v>1</v>
      </c>
      <c r="E41" s="19">
        <v>0</v>
      </c>
      <c r="F41" s="19">
        <v>0</v>
      </c>
      <c r="G41" s="19">
        <v>2</v>
      </c>
      <c r="H41" s="19">
        <v>1</v>
      </c>
    </row>
    <row r="42" spans="1:8" s="8" customFormat="1" ht="15.75" customHeight="1">
      <c r="A42" s="18" t="s">
        <v>47</v>
      </c>
      <c r="B42" s="16">
        <f t="shared" si="0"/>
        <v>395</v>
      </c>
      <c r="C42" s="19">
        <v>122</v>
      </c>
      <c r="D42" s="19">
        <v>135</v>
      </c>
      <c r="E42" s="19">
        <v>80</v>
      </c>
      <c r="F42" s="19">
        <v>50</v>
      </c>
      <c r="G42" s="19">
        <v>8</v>
      </c>
      <c r="H42" s="19">
        <v>6</v>
      </c>
    </row>
    <row r="43" spans="1:8" s="8" customFormat="1" ht="15.75" customHeight="1">
      <c r="A43" s="18" t="s">
        <v>48</v>
      </c>
      <c r="B43" s="16">
        <f t="shared" si="0"/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</row>
    <row r="44" spans="1:8" s="8" customFormat="1" ht="15.75" customHeight="1">
      <c r="A44" s="23" t="s">
        <v>49</v>
      </c>
      <c r="B44" s="16">
        <f t="shared" si="0"/>
        <v>2136</v>
      </c>
      <c r="C44" s="19">
        <v>489</v>
      </c>
      <c r="D44" s="19">
        <v>530</v>
      </c>
      <c r="E44" s="19">
        <v>648</v>
      </c>
      <c r="F44" s="19">
        <v>305</v>
      </c>
      <c r="G44" s="19">
        <v>164</v>
      </c>
      <c r="H44" s="19">
        <v>115</v>
      </c>
    </row>
    <row r="45" spans="1:8" s="8" customFormat="1" ht="15.75" customHeight="1">
      <c r="A45" s="18" t="s">
        <v>50</v>
      </c>
      <c r="B45" s="16">
        <f t="shared" si="0"/>
        <v>902</v>
      </c>
      <c r="C45" s="19">
        <v>252</v>
      </c>
      <c r="D45" s="19">
        <v>270</v>
      </c>
      <c r="E45" s="19">
        <v>247</v>
      </c>
      <c r="F45" s="19">
        <v>44</v>
      </c>
      <c r="G45" s="19">
        <v>89</v>
      </c>
      <c r="H45" s="19">
        <v>63</v>
      </c>
    </row>
    <row r="46" spans="1:8" s="8" customFormat="1" ht="15.75" customHeight="1">
      <c r="A46" s="18" t="s">
        <v>51</v>
      </c>
      <c r="B46" s="16">
        <f t="shared" si="0"/>
        <v>151</v>
      </c>
      <c r="C46" s="19">
        <v>50</v>
      </c>
      <c r="D46" s="19">
        <v>58</v>
      </c>
      <c r="E46" s="19">
        <v>15</v>
      </c>
      <c r="F46" s="19">
        <v>16</v>
      </c>
      <c r="G46" s="19">
        <v>12</v>
      </c>
      <c r="H46" s="19">
        <v>8</v>
      </c>
    </row>
    <row r="47" spans="1:8" s="8" customFormat="1" ht="15.75" customHeight="1">
      <c r="A47" s="18" t="s">
        <v>52</v>
      </c>
      <c r="B47" s="16">
        <f t="shared" si="0"/>
        <v>36</v>
      </c>
      <c r="C47" s="19">
        <v>8</v>
      </c>
      <c r="D47" s="19">
        <v>7</v>
      </c>
      <c r="E47" s="19">
        <v>7</v>
      </c>
      <c r="F47" s="19">
        <v>9</v>
      </c>
      <c r="G47" s="19">
        <v>5</v>
      </c>
      <c r="H47" s="19">
        <v>5</v>
      </c>
    </row>
    <row r="48" spans="1:8" s="8" customFormat="1" ht="15.75" customHeight="1">
      <c r="A48" s="18" t="s">
        <v>53</v>
      </c>
      <c r="B48" s="16">
        <f t="shared" si="0"/>
        <v>134</v>
      </c>
      <c r="C48" s="19">
        <v>43</v>
      </c>
      <c r="D48" s="19">
        <v>61</v>
      </c>
      <c r="E48" s="19">
        <v>10</v>
      </c>
      <c r="F48" s="19">
        <v>2</v>
      </c>
      <c r="G48" s="19">
        <v>18</v>
      </c>
      <c r="H48" s="19">
        <v>12</v>
      </c>
    </row>
    <row r="49" spans="1:8" s="8" customFormat="1" ht="15.75" customHeight="1">
      <c r="A49" s="18" t="s">
        <v>54</v>
      </c>
      <c r="B49" s="16">
        <f t="shared" si="0"/>
        <v>1166</v>
      </c>
      <c r="C49" s="19">
        <v>164</v>
      </c>
      <c r="D49" s="19">
        <v>180</v>
      </c>
      <c r="E49" s="19">
        <v>472</v>
      </c>
      <c r="F49" s="19">
        <v>225</v>
      </c>
      <c r="G49" s="19">
        <v>125</v>
      </c>
      <c r="H49" s="19">
        <v>80</v>
      </c>
    </row>
    <row r="50" spans="1:8" s="8" customFormat="1" ht="15.75" customHeight="1">
      <c r="A50" s="18" t="s">
        <v>55</v>
      </c>
      <c r="B50" s="16">
        <f t="shared" si="0"/>
        <v>1535</v>
      </c>
      <c r="C50" s="19">
        <v>560</v>
      </c>
      <c r="D50" s="19">
        <v>487</v>
      </c>
      <c r="E50" s="19">
        <v>305</v>
      </c>
      <c r="F50" s="19">
        <v>124</v>
      </c>
      <c r="G50" s="19">
        <v>59</v>
      </c>
      <c r="H50" s="19">
        <v>40</v>
      </c>
    </row>
    <row r="51" spans="1:8" s="8" customFormat="1" ht="15.75" customHeight="1">
      <c r="A51" s="21" t="s">
        <v>56</v>
      </c>
      <c r="B51" s="16">
        <f t="shared" si="0"/>
        <v>527</v>
      </c>
      <c r="C51" s="19">
        <v>183</v>
      </c>
      <c r="D51" s="19">
        <v>184</v>
      </c>
      <c r="E51" s="19">
        <v>99</v>
      </c>
      <c r="F51" s="19">
        <v>46</v>
      </c>
      <c r="G51" s="19">
        <v>15</v>
      </c>
      <c r="H51" s="19">
        <v>9</v>
      </c>
    </row>
    <row r="52" spans="1:8" s="8" customFormat="1" ht="15.75" customHeight="1">
      <c r="A52" s="18" t="s">
        <v>57</v>
      </c>
      <c r="B52" s="16">
        <f t="shared" si="0"/>
        <v>1</v>
      </c>
      <c r="C52" s="19">
        <v>1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</row>
    <row r="53" spans="1:8" s="8" customFormat="1" ht="15.75" customHeight="1">
      <c r="A53" s="18" t="s">
        <v>58</v>
      </c>
      <c r="B53" s="16">
        <f t="shared" si="0"/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</row>
    <row r="54" spans="1:8" s="8" customFormat="1" ht="15.75" customHeight="1">
      <c r="A54" s="18" t="s">
        <v>59</v>
      </c>
      <c r="B54" s="16">
        <f t="shared" si="0"/>
        <v>123</v>
      </c>
      <c r="C54" s="19">
        <v>47</v>
      </c>
      <c r="D54" s="19">
        <v>34</v>
      </c>
      <c r="E54" s="19">
        <v>5</v>
      </c>
      <c r="F54" s="19">
        <v>15</v>
      </c>
      <c r="G54" s="19">
        <v>22</v>
      </c>
      <c r="H54" s="19">
        <v>15</v>
      </c>
    </row>
    <row r="55" spans="1:8" ht="15.75" customHeight="1">
      <c r="A55" s="24" t="s">
        <v>60</v>
      </c>
      <c r="B55" s="16">
        <f t="shared" si="0"/>
        <v>9</v>
      </c>
      <c r="C55" s="25">
        <v>9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</row>
    <row r="56" spans="1:8" ht="15.75" customHeight="1">
      <c r="A56" s="27"/>
      <c r="B56" s="28"/>
      <c r="C56" s="28"/>
      <c r="D56" s="28"/>
      <c r="H56" s="26" t="s">
        <v>61</v>
      </c>
    </row>
  </sheetData>
  <sheetProtection/>
  <mergeCells count="1">
    <mergeCell ref="A56:D56"/>
  </mergeCells>
  <printOptions/>
  <pageMargins left="0.3937007874015748" right="0.3937007874015748" top="0.31496062992125984" bottom="0.511811023622047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2010-06-01T06:46:40Z</dcterms:created>
  <dcterms:modified xsi:type="dcterms:W3CDTF">2010-06-15T07:45:20Z</dcterms:modified>
  <cp:category/>
  <cp:version/>
  <cp:contentType/>
  <cp:contentStatus/>
</cp:coreProperties>
</file>