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60" windowHeight="4080" tabRatio="717" activeTab="0"/>
  </bookViews>
  <sheets>
    <sheet name="第１表" sheetId="1" r:id="rId1"/>
  </sheets>
  <externalReferences>
    <externalReference r:id="rId4"/>
  </externalReferences>
  <definedNames>
    <definedName name="_xlnm.Print_Area" localSheetId="0">'第１表'!$A$1:$I$64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<sst xmlns="http://schemas.openxmlformats.org/spreadsheetml/2006/main" count="25" uniqueCount="25">
  <si>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</si>
  <si>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</si>
  <si>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</si>
  <si>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</si>
  <si>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</si>
  <si>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</si>
  <si>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</si>
  <si>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</si>
  <si>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</si>
  <si>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</si>
  <si>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</si>
  <si>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</si>
  <si>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増　減</t>
  </si>
  <si>
    <t>　注）外国人登録者数を含む。</t>
  </si>
  <si>
    <t>S62</t>
  </si>
  <si>
    <t>H1</t>
  </si>
  <si>
    <t>１．はじめに</t>
  </si>
  <si>
    <t>２．人口動態</t>
  </si>
  <si>
    <t>（１）概況</t>
  </si>
  <si>
    <t>表１　人口動態の推移</t>
  </si>
  <si>
    <t>人口は減少となった</t>
  </si>
  <si>
    <t>平成21年中の姫路市の人口の動き</t>
  </si>
  <si>
    <t>　本書は、平成21年中の姫路市の人口の動きをまとめたものである。ここで述べる人口動態は、住民基本台帳法及び外国人登録法の規定に基づく出生・死亡・転入・転出の届出を集計したものである。一部、標記がある場合については、住民基本台帳法に基づく転入・転出のみの集計となっている。また、本文において出てくる人口増減数は〔自然増減数＋社会増減数〕、自然増減数は〔出生数－死亡数〕、社会増減数は〔転入者数－転出者数＋その他〕、転入超過数は〔転入者数－転出者数〕、人口動態率等の比率は〔人口千人あたりの比率〕を意味する。平成18年3月27日に合併した4町（家島町、夢前町、香寺町、安富町）については、平成18年３月の数値より含まれている。</t>
  </si>
  <si>
    <t>　平成21年中の人口動態をみると、人口増減数は△152人で、昨年から一転して人口減となった。人口増減を、自然増減と社会増減に分けてみると、自然増減数は171人増、社会増減数は323人減となっている。平成21年中の人口減は、自然増減が社会増減を大きく下回った事に起因する。自然増減数を前年と比べると、前年の631人増より460人減少した。一方、社会増減数は、前年の268人減と比べ、55人減少した。</t>
  </si>
  <si>
    <t>姫路市市長公室行政部情報政策課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</si>
</sst>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183" fontId="6" fillId="0" borderId="18" xfId="63" applyNumberFormat="1" applyFont="1" applyBorder="1" applyAlignment="1">
      <alignment vertical="center"/>
      <protection/>
    </xf>
    <xf numFmtId="183" fontId="6" fillId="0" borderId="19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183" fontId="6" fillId="0" borderId="0" xfId="63" applyNumberFormat="1" applyFont="1" applyAlignment="1">
      <alignment vertical="center"/>
      <protection/>
    </xf>
    <xf numFmtId="183" fontId="6" fillId="0" borderId="0" xfId="63" applyNumberFormat="1" applyFont="1" applyBorder="1" applyAlignment="1">
      <alignment vertical="center"/>
      <protection/>
    </xf>
    <xf numFmtId="183" fontId="6" fillId="0" borderId="13" xfId="63" applyNumberFormat="1" applyFont="1" applyBorder="1" applyAlignment="1">
      <alignment vertical="center"/>
      <protection/>
    </xf>
    <xf numFmtId="183" fontId="6" fillId="0" borderId="20" xfId="63" applyNumberFormat="1" applyFont="1" applyBorder="1" applyAlignment="1">
      <alignment vertical="center"/>
      <protection/>
    </xf>
    <xf numFmtId="183" fontId="6" fillId="0" borderId="21" xfId="63" applyNumberFormat="1" applyFont="1" applyBorder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183" fontId="6" fillId="0" borderId="22" xfId="63" applyNumberFormat="1" applyFont="1" applyBorder="1" applyAlignment="1">
      <alignment vertical="center"/>
      <protection/>
    </xf>
    <xf numFmtId="3" fontId="6" fillId="0" borderId="23" xfId="63" applyFont="1" applyBorder="1" applyAlignment="1">
      <alignment vertical="center"/>
      <protection/>
    </xf>
    <xf numFmtId="183" fontId="6" fillId="0" borderId="17" xfId="63" applyNumberFormat="1" applyFont="1" applyBorder="1" applyAlignment="1">
      <alignment vertical="center"/>
      <protection/>
    </xf>
    <xf numFmtId="3" fontId="6" fillId="0" borderId="23" xfId="62" applyNumberFormat="1" applyFont="1" applyBorder="1" applyAlignment="1">
      <alignment horizontal="right" vertical="center"/>
      <protection/>
    </xf>
    <xf numFmtId="3" fontId="6" fillId="0" borderId="13" xfId="63" applyFont="1" applyBorder="1" applyAlignment="1">
      <alignment vertical="center"/>
      <protection/>
    </xf>
    <xf numFmtId="0" fontId="6" fillId="0" borderId="23" xfId="62" applyFont="1" applyBorder="1" applyAlignment="1" quotePrefix="1">
      <alignment horizontal="right" vertical="center"/>
      <protection/>
    </xf>
    <xf numFmtId="183" fontId="6" fillId="0" borderId="23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/>
      <protection/>
    </xf>
    <xf numFmtId="0" fontId="4" fillId="0" borderId="24" xfId="62" applyFont="1" applyBorder="1" applyAlignment="1">
      <alignment/>
      <protection/>
    </xf>
    <xf numFmtId="0" fontId="4" fillId="0" borderId="25" xfId="62" applyFont="1" applyBorder="1" applyAlignment="1">
      <alignment/>
      <protection/>
    </xf>
    <xf numFmtId="3" fontId="6" fillId="0" borderId="26" xfId="62" applyNumberFormat="1" applyFont="1" applyBorder="1" applyAlignment="1">
      <alignment horizontal="right" vertical="center"/>
      <protection/>
    </xf>
    <xf numFmtId="0" fontId="17" fillId="0" borderId="0" xfId="62" applyFont="1" applyBorder="1" applyAlignment="1">
      <alignment/>
      <protection/>
    </xf>
    <xf numFmtId="0" fontId="9" fillId="0" borderId="0" xfId="0" applyFont="1" applyAlignment="1">
      <alignment vertical="top" wrapText="1"/>
    </xf>
    <xf numFmtId="0" fontId="4" fillId="0" borderId="25" xfId="63" applyNumberFormat="1" applyFont="1" applyBorder="1" applyAlignment="1" applyProtection="1">
      <alignment/>
      <protection locked="0"/>
    </xf>
    <xf numFmtId="0" fontId="4" fillId="0" borderId="27" xfId="63" applyNumberFormat="1" applyFont="1" applyBorder="1" applyAlignment="1" applyProtection="1">
      <alignment/>
      <protection locked="0"/>
    </xf>
    <xf numFmtId="3" fontId="6" fillId="0" borderId="28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 quotePrefix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5" fillId="0" borderId="0" xfId="62" applyFont="1" applyBorder="1" applyAlignment="1">
      <alignment horizont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3" applyNumberFormat="1" applyFont="1" applyBorder="1" applyAlignment="1">
      <alignment horizontal="center" vertical="center"/>
      <protection/>
    </xf>
    <xf numFmtId="0" fontId="8" fillId="0" borderId="35" xfId="63" applyNumberFormat="1" applyFont="1" applyBorder="1" applyAlignment="1">
      <alignment horizontal="center" vertical="center"/>
      <protection/>
    </xf>
    <xf numFmtId="0" fontId="16" fillId="0" borderId="36" xfId="62" applyFont="1" applyBorder="1" applyAlignment="1">
      <alignment horizontal="center"/>
      <protection/>
    </xf>
    <xf numFmtId="0" fontId="16" fillId="0" borderId="37" xfId="62" applyFont="1" applyBorder="1" applyAlignment="1">
      <alignment horizontal="center"/>
      <protection/>
    </xf>
    <xf numFmtId="0" fontId="16" fillId="0" borderId="38" xfId="62" applyFont="1" applyBorder="1" applyAlignment="1">
      <alignment horizontal="center"/>
      <protection/>
    </xf>
    <xf numFmtId="0" fontId="18" fillId="0" borderId="39" xfId="62" applyFont="1" applyBorder="1" applyAlignment="1">
      <alignment horizontal="center"/>
      <protection/>
    </xf>
    <xf numFmtId="0" fontId="18" fillId="0" borderId="40" xfId="62" applyFont="1" applyBorder="1" applyAlignment="1">
      <alignment horizontal="center"/>
      <protection/>
    </xf>
    <xf numFmtId="0" fontId="18" fillId="0" borderId="41" xfId="62" applyFont="1" applyBorder="1" applyAlignment="1">
      <alignment horizontal="center"/>
      <protection/>
    </xf>
    <xf numFmtId="0" fontId="9" fillId="0" borderId="0" xfId="62" applyNumberFormat="1" applyFont="1" applyAlignment="1">
      <alignment vertical="top" wrapText="1"/>
      <protection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525"/>
          <c:w val="0.9575"/>
          <c:h val="0.79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'第１表'!#REF!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'第１表'!#REF!</c:f>
              <c:strCache>
                <c:ptCount val="17"/>
                <c:pt idx="0">
                  <c:v>-66</c:v>
                </c:pt>
                <c:pt idx="1">
                  <c:v>-370</c:v>
                </c:pt>
                <c:pt idx="2">
                  <c:v>646</c:v>
                </c:pt>
                <c:pt idx="3">
                  <c:v>1805</c:v>
                </c:pt>
                <c:pt idx="4">
                  <c:v>3445</c:v>
                </c:pt>
                <c:pt idx="5">
                  <c:v>3012</c:v>
                </c:pt>
                <c:pt idx="6">
                  <c:v>2472</c:v>
                </c:pt>
                <c:pt idx="7">
                  <c:v>2761</c:v>
                </c:pt>
                <c:pt idx="8">
                  <c:v>3896</c:v>
                </c:pt>
                <c:pt idx="9">
                  <c:v>2200</c:v>
                </c:pt>
                <c:pt idx="10">
                  <c:v>1575</c:v>
                </c:pt>
                <c:pt idx="11">
                  <c:v>1678</c:v>
                </c:pt>
                <c:pt idx="12">
                  <c:v>1911</c:v>
                </c:pt>
                <c:pt idx="13">
                  <c:v>1168</c:v>
                </c:pt>
                <c:pt idx="14">
                  <c:v>805</c:v>
                </c:pt>
                <c:pt idx="15">
                  <c:v>870</c:v>
                </c:pt>
                <c:pt idx="16">
                  <c:v>396</c:v>
                </c:pt>
              </c:strCache>
            </c:strRef>
          </c:cat>
          <c:val>
            <c:numRef>
              <c:f>'第１表'!#REF!</c:f>
              <c:numCache>
                <c:ptCount val="17"/>
                <c:pt idx="0">
                  <c:v>-2673</c:v>
                </c:pt>
                <c:pt idx="1">
                  <c:v>-2633</c:v>
                </c:pt>
                <c:pt idx="2">
                  <c:v>-1339</c:v>
                </c:pt>
                <c:pt idx="3">
                  <c:v>-150</c:v>
                </c:pt>
                <c:pt idx="4">
                  <c:v>1450</c:v>
                </c:pt>
                <c:pt idx="5">
                  <c:v>929</c:v>
                </c:pt>
                <c:pt idx="6">
                  <c:v>552</c:v>
                </c:pt>
                <c:pt idx="7">
                  <c:v>512</c:v>
                </c:pt>
                <c:pt idx="8">
                  <c:v>1954</c:v>
                </c:pt>
                <c:pt idx="9">
                  <c:v>11</c:v>
                </c:pt>
                <c:pt idx="10">
                  <c:v>-576</c:v>
                </c:pt>
                <c:pt idx="11">
                  <c:v>-460</c:v>
                </c:pt>
                <c:pt idx="12">
                  <c:v>-159</c:v>
                </c:pt>
                <c:pt idx="13">
                  <c:v>-828</c:v>
                </c:pt>
                <c:pt idx="14">
                  <c:v>-802</c:v>
                </c:pt>
                <c:pt idx="15">
                  <c:v>-746</c:v>
                </c:pt>
                <c:pt idx="16">
                  <c:v>-949</c:v>
                </c:pt>
              </c:numCache>
            </c:numRef>
          </c:val>
        </c:ser>
        <c:ser>
          <c:idx val="2"/>
          <c:order val="2"/>
          <c:tx>
            <c:strRef>
              <c:f>'第１表'!#REF!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'第１表'!#REF!</c:f>
              <c:strCache>
                <c:ptCount val="17"/>
                <c:pt idx="0">
                  <c:v>-66</c:v>
                </c:pt>
                <c:pt idx="1">
                  <c:v>-370</c:v>
                </c:pt>
                <c:pt idx="2">
                  <c:v>646</c:v>
                </c:pt>
                <c:pt idx="3">
                  <c:v>1805</c:v>
                </c:pt>
                <c:pt idx="4">
                  <c:v>3445</c:v>
                </c:pt>
                <c:pt idx="5">
                  <c:v>3012</c:v>
                </c:pt>
                <c:pt idx="6">
                  <c:v>2472</c:v>
                </c:pt>
                <c:pt idx="7">
                  <c:v>2761</c:v>
                </c:pt>
                <c:pt idx="8">
                  <c:v>3896</c:v>
                </c:pt>
                <c:pt idx="9">
                  <c:v>2200</c:v>
                </c:pt>
                <c:pt idx="10">
                  <c:v>1575</c:v>
                </c:pt>
                <c:pt idx="11">
                  <c:v>1678</c:v>
                </c:pt>
                <c:pt idx="12">
                  <c:v>1911</c:v>
                </c:pt>
                <c:pt idx="13">
                  <c:v>1168</c:v>
                </c:pt>
                <c:pt idx="14">
                  <c:v>805</c:v>
                </c:pt>
                <c:pt idx="15">
                  <c:v>870</c:v>
                </c:pt>
                <c:pt idx="16">
                  <c:v>396</c:v>
                </c:pt>
              </c:strCache>
            </c:strRef>
          </c:cat>
          <c:val>
            <c:numRef>
              <c:f>'第１表'!#REF!</c:f>
              <c:numCache>
                <c:ptCount val="17"/>
              </c:numCache>
            </c:numRef>
          </c:val>
        </c:ser>
        <c:gapWidth val="110"/>
        <c:axId val="1344045"/>
        <c:axId val="12096406"/>
      </c:barChart>
      <c:lineChart>
        <c:grouping val="standard"/>
        <c:varyColors val="0"/>
        <c:ser>
          <c:idx val="0"/>
          <c:order val="0"/>
          <c:tx>
            <c:strRef>
              <c:f>'第１表'!#REF!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'第１表'!#REF!</c:f>
              <c:strCache>
                <c:ptCount val="17"/>
                <c:pt idx="0">
                  <c:v>-66</c:v>
                </c:pt>
                <c:pt idx="1">
                  <c:v>-370</c:v>
                </c:pt>
                <c:pt idx="2">
                  <c:v>646</c:v>
                </c:pt>
                <c:pt idx="3">
                  <c:v>1805</c:v>
                </c:pt>
                <c:pt idx="4">
                  <c:v>3445</c:v>
                </c:pt>
                <c:pt idx="5">
                  <c:v>3012</c:v>
                </c:pt>
                <c:pt idx="6">
                  <c:v>2472</c:v>
                </c:pt>
                <c:pt idx="7">
                  <c:v>2761</c:v>
                </c:pt>
                <c:pt idx="8">
                  <c:v>3896</c:v>
                </c:pt>
                <c:pt idx="9">
                  <c:v>2200</c:v>
                </c:pt>
                <c:pt idx="10">
                  <c:v>1575</c:v>
                </c:pt>
                <c:pt idx="11">
                  <c:v>1678</c:v>
                </c:pt>
                <c:pt idx="12">
                  <c:v>1911</c:v>
                </c:pt>
                <c:pt idx="13">
                  <c:v>1168</c:v>
                </c:pt>
                <c:pt idx="14">
                  <c:v>805</c:v>
                </c:pt>
                <c:pt idx="15">
                  <c:v>870</c:v>
                </c:pt>
                <c:pt idx="16">
                  <c:v>396</c:v>
                </c:pt>
              </c:strCache>
            </c:strRef>
          </c:cat>
          <c:val>
            <c:numRef>
              <c:f>'第１表'!#REF!</c:f>
              <c:numCache>
                <c:ptCount val="17"/>
                <c:pt idx="0">
                  <c:v>2607</c:v>
                </c:pt>
                <c:pt idx="1">
                  <c:v>2263</c:v>
                </c:pt>
                <c:pt idx="2">
                  <c:v>1985</c:v>
                </c:pt>
                <c:pt idx="3">
                  <c:v>1955</c:v>
                </c:pt>
                <c:pt idx="4">
                  <c:v>1995</c:v>
                </c:pt>
                <c:pt idx="5">
                  <c:v>2083</c:v>
                </c:pt>
                <c:pt idx="6">
                  <c:v>1920</c:v>
                </c:pt>
                <c:pt idx="7">
                  <c:v>2249</c:v>
                </c:pt>
                <c:pt idx="8">
                  <c:v>1942</c:v>
                </c:pt>
                <c:pt idx="9">
                  <c:v>2189</c:v>
                </c:pt>
                <c:pt idx="10">
                  <c:v>2151</c:v>
                </c:pt>
                <c:pt idx="11">
                  <c:v>2138</c:v>
                </c:pt>
                <c:pt idx="12">
                  <c:v>2070</c:v>
                </c:pt>
                <c:pt idx="13">
                  <c:v>1996</c:v>
                </c:pt>
                <c:pt idx="14">
                  <c:v>1607</c:v>
                </c:pt>
                <c:pt idx="15">
                  <c:v>1616</c:v>
                </c:pt>
                <c:pt idx="16">
                  <c:v>1345</c:v>
                </c:pt>
              </c:numCache>
            </c:numRef>
          </c:val>
          <c:smooth val="0"/>
        </c:ser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133</xdr:row>
      <xdr:rowOff>47625</xdr:rowOff>
    </xdr:from>
    <xdr:to>
      <xdr:col>9</xdr:col>
      <xdr:colOff>0</xdr:colOff>
      <xdr:row>133</xdr:row>
      <xdr:rowOff>47625</xdr:rowOff>
    </xdr:to>
    <xdr:sp>
      <xdr:nvSpPr>
        <xdr:cNvPr id="1" name="Line 36"/>
        <xdr:cNvSpPr>
          <a:spLocks/>
        </xdr:cNvSpPr>
      </xdr:nvSpPr>
      <xdr:spPr>
        <a:xfrm>
          <a:off x="6915150" y="2141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114300</xdr:rowOff>
    </xdr:from>
    <xdr:to>
      <xdr:col>9</xdr:col>
      <xdr:colOff>0</xdr:colOff>
      <xdr:row>117</xdr:row>
      <xdr:rowOff>133350</xdr:rowOff>
    </xdr:to>
    <xdr:grpSp>
      <xdr:nvGrpSpPr>
        <xdr:cNvPr id="2" name="Group 122"/>
        <xdr:cNvGrpSpPr>
          <a:grpSpLocks/>
        </xdr:cNvGrpSpPr>
      </xdr:nvGrpSpPr>
      <xdr:grpSpPr>
        <a:xfrm>
          <a:off x="0" y="16297275"/>
          <a:ext cx="6915150" cy="2609850"/>
          <a:chOff x="0" y="766"/>
          <a:chExt cx="640" cy="290"/>
        </a:xfrm>
        <a:solidFill>
          <a:srgbClr val="FFFFFF"/>
        </a:solidFill>
      </xdr:grpSpPr>
      <xdr:graphicFrame>
        <xdr:nvGraphicFramePr>
          <xdr:cNvPr id="3" name="Chart 58"/>
          <xdr:cNvGraphicFramePr/>
        </xdr:nvGraphicFramePr>
        <xdr:xfrm>
          <a:off x="0" y="766"/>
          <a:ext cx="640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59"/>
          <xdr:cNvSpPr>
            <a:spLocks/>
          </xdr:cNvSpPr>
        </xdr:nvSpPr>
        <xdr:spPr>
          <a:xfrm>
            <a:off x="590" y="1037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>
            <a:off x="145" y="1038"/>
            <a:ext cx="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>
            <a:off x="63" y="1038"/>
            <a:ext cx="4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>
            <a:off x="17" y="790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>
            <a:off x="539" y="866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>
            <a:off x="165" y="98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>
            <a:off x="374" y="846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11" name="Line 66"/>
          <xdr:cNvSpPr>
            <a:spLocks/>
          </xdr:cNvSpPr>
        </xdr:nvSpPr>
        <xdr:spPr>
          <a:xfrm>
            <a:off x="344" y="85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40" y="99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3" name="Group 67"/>
          <xdr:cNvGrpSpPr>
            <a:grpSpLocks/>
          </xdr:cNvGrpSpPr>
        </xdr:nvGrpSpPr>
        <xdr:grpSpPr>
          <a:xfrm>
            <a:off x="524" y="875"/>
            <a:ext cx="14" cy="2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4" name="Line 6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6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142875</xdr:colOff>
      <xdr:row>34</xdr:row>
      <xdr:rowOff>38100</xdr:rowOff>
    </xdr:from>
    <xdr:to>
      <xdr:col>8</xdr:col>
      <xdr:colOff>638175</xdr:colOff>
      <xdr:row>35</xdr:row>
      <xdr:rowOff>9525</xdr:rowOff>
    </xdr:to>
    <xdr:sp>
      <xdr:nvSpPr>
        <xdr:cNvPr id="16" name="Rectangle 125"/>
        <xdr:cNvSpPr>
          <a:spLocks/>
        </xdr:cNvSpPr>
      </xdr:nvSpPr>
      <xdr:spPr>
        <a:xfrm>
          <a:off x="6391275" y="60579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28575</xdr:colOff>
      <xdr:row>28</xdr:row>
      <xdr:rowOff>161925</xdr:rowOff>
    </xdr:from>
    <xdr:to>
      <xdr:col>0</xdr:col>
      <xdr:colOff>552450</xdr:colOff>
      <xdr:row>29</xdr:row>
      <xdr:rowOff>161925</xdr:rowOff>
    </xdr:to>
    <xdr:sp>
      <xdr:nvSpPr>
        <xdr:cNvPr id="17" name="Rectangle 128"/>
        <xdr:cNvSpPr>
          <a:spLocks/>
        </xdr:cNvSpPr>
      </xdr:nvSpPr>
      <xdr:spPr>
        <a:xfrm>
          <a:off x="28575" y="50768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3</xdr:col>
      <xdr:colOff>466725</xdr:colOff>
      <xdr:row>24</xdr:row>
      <xdr:rowOff>38100</xdr:rowOff>
    </xdr:from>
    <xdr:to>
      <xdr:col>5</xdr:col>
      <xdr:colOff>219075</xdr:colOff>
      <xdr:row>25</xdr:row>
      <xdr:rowOff>66675</xdr:rowOff>
    </xdr:to>
    <xdr:grpSp>
      <xdr:nvGrpSpPr>
        <xdr:cNvPr id="18" name="Group 152"/>
        <xdr:cNvGrpSpPr>
          <a:grpSpLocks/>
        </xdr:cNvGrpSpPr>
      </xdr:nvGrpSpPr>
      <xdr:grpSpPr>
        <a:xfrm>
          <a:off x="3000375" y="4229100"/>
          <a:ext cx="1238250" cy="209550"/>
          <a:chOff x="284" y="435"/>
          <a:chExt cx="113" cy="21"/>
        </a:xfrm>
        <a:solidFill>
          <a:srgbClr val="FFFFFF"/>
        </a:solidFill>
      </xdr:grpSpPr>
      <xdr:sp>
        <xdr:nvSpPr>
          <xdr:cNvPr id="19" name="Rectangle 131"/>
          <xdr:cNvSpPr>
            <a:spLocks/>
          </xdr:cNvSpPr>
        </xdr:nvSpPr>
        <xdr:spPr>
          <a:xfrm>
            <a:off x="318" y="435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20" name="Line 132"/>
          <xdr:cNvSpPr>
            <a:spLocks/>
          </xdr:cNvSpPr>
        </xdr:nvSpPr>
        <xdr:spPr>
          <a:xfrm>
            <a:off x="284" y="44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31</xdr:row>
      <xdr:rowOff>57150</xdr:rowOff>
    </xdr:from>
    <xdr:to>
      <xdr:col>2</xdr:col>
      <xdr:colOff>561975</xdr:colOff>
      <xdr:row>32</xdr:row>
      <xdr:rowOff>85725</xdr:rowOff>
    </xdr:to>
    <xdr:grpSp>
      <xdr:nvGrpSpPr>
        <xdr:cNvPr id="21" name="Group 154"/>
        <xdr:cNvGrpSpPr>
          <a:grpSpLocks/>
        </xdr:cNvGrpSpPr>
      </xdr:nvGrpSpPr>
      <xdr:grpSpPr>
        <a:xfrm>
          <a:off x="1219200" y="5514975"/>
          <a:ext cx="1133475" cy="209550"/>
          <a:chOff x="93" y="551"/>
          <a:chExt cx="103" cy="21"/>
        </a:xfrm>
        <a:solidFill>
          <a:srgbClr val="FFFFFF"/>
        </a:solidFill>
      </xdr:grpSpPr>
      <xdr:sp>
        <xdr:nvSpPr>
          <xdr:cNvPr id="22" name="Rectangle 130"/>
          <xdr:cNvSpPr>
            <a:spLocks/>
          </xdr:cNvSpPr>
        </xdr:nvSpPr>
        <xdr:spPr>
          <a:xfrm>
            <a:off x="117" y="55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23" name="Line 133"/>
          <xdr:cNvSpPr>
            <a:spLocks/>
          </xdr:cNvSpPr>
        </xdr:nvSpPr>
        <xdr:spPr>
          <a:xfrm>
            <a:off x="93" y="56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666750</xdr:colOff>
      <xdr:row>25</xdr:row>
      <xdr:rowOff>161925</xdr:rowOff>
    </xdr:from>
    <xdr:to>
      <xdr:col>7</xdr:col>
      <xdr:colOff>152400</xdr:colOff>
      <xdr:row>27</xdr:row>
      <xdr:rowOff>104775</xdr:rowOff>
    </xdr:to>
    <xdr:grpSp>
      <xdr:nvGrpSpPr>
        <xdr:cNvPr id="24" name="Group 153"/>
        <xdr:cNvGrpSpPr>
          <a:grpSpLocks/>
        </xdr:cNvGrpSpPr>
      </xdr:nvGrpSpPr>
      <xdr:grpSpPr>
        <a:xfrm>
          <a:off x="4686300" y="4533900"/>
          <a:ext cx="971550" cy="304800"/>
          <a:chOff x="399" y="467"/>
          <a:chExt cx="89" cy="30"/>
        </a:xfrm>
        <a:solidFill>
          <a:srgbClr val="FFFFFF"/>
        </a:solidFill>
      </xdr:grpSpPr>
      <xdr:sp>
        <xdr:nvSpPr>
          <xdr:cNvPr id="25" name="Rectangle 129"/>
          <xdr:cNvSpPr>
            <a:spLocks/>
          </xdr:cNvSpPr>
        </xdr:nvSpPr>
        <xdr:spPr>
          <a:xfrm>
            <a:off x="409" y="46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grpSp>
        <xdr:nvGrpSpPr>
          <xdr:cNvPr id="26" name="Group 134"/>
          <xdr:cNvGrpSpPr>
            <a:grpSpLocks/>
          </xdr:cNvGrpSpPr>
        </xdr:nvGrpSpPr>
        <xdr:grpSpPr>
          <a:xfrm>
            <a:off x="399" y="481"/>
            <a:ext cx="9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27" name="Line 13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Line 13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0</xdr:col>
      <xdr:colOff>247650</xdr:colOff>
      <xdr:row>22</xdr:row>
      <xdr:rowOff>0</xdr:rowOff>
    </xdr:from>
    <xdr:to>
      <xdr:col>8</xdr:col>
      <xdr:colOff>485775</xdr:colOff>
      <xdr:row>34</xdr:row>
      <xdr:rowOff>142875</xdr:rowOff>
    </xdr:to>
    <xdr:pic>
      <xdr:nvPicPr>
        <xdr:cNvPr id="29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829050"/>
          <a:ext cx="64865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showOutlineSymbols="0" view="pageBreakPreview" zoomScaleSheetLayoutView="100" zoomScalePageLayoutView="0" workbookViewId="0" topLeftCell="A40">
      <selection activeCell="I62" sqref="I62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6384" width="12.25390625" style="1" customWidth="1"/>
  </cols>
  <sheetData>
    <row r="1" spans="1:9" ht="18.75">
      <c r="A1" s="68" t="s">
        <v>21</v>
      </c>
      <c r="B1" s="69"/>
      <c r="C1" s="69"/>
      <c r="D1" s="69"/>
      <c r="E1" s="69"/>
      <c r="F1" s="69"/>
      <c r="G1" s="69"/>
      <c r="H1" s="69"/>
      <c r="I1" s="70"/>
    </row>
    <row r="2" spans="1:9" ht="14.25" thickBot="1">
      <c r="A2" s="65" t="s">
        <v>24</v>
      </c>
      <c r="B2" s="66"/>
      <c r="C2" s="66"/>
      <c r="D2" s="66"/>
      <c r="E2" s="66"/>
      <c r="F2" s="66"/>
      <c r="G2" s="66"/>
      <c r="H2" s="66"/>
      <c r="I2" s="67"/>
    </row>
    <row r="4" ht="13.5">
      <c r="A4" s="1" t="s">
        <v>16</v>
      </c>
    </row>
    <row r="6" spans="1:9" ht="13.5">
      <c r="A6" s="71" t="s">
        <v>22</v>
      </c>
      <c r="B6" s="56"/>
      <c r="C6" s="56"/>
      <c r="D6" s="56"/>
      <c r="E6" s="56"/>
      <c r="F6" s="56"/>
      <c r="G6" s="56"/>
      <c r="H6" s="56"/>
      <c r="I6" s="56"/>
    </row>
    <row r="7" spans="1:9" ht="13.5">
      <c r="A7" s="56"/>
      <c r="B7" s="56"/>
      <c r="C7" s="56"/>
      <c r="D7" s="56"/>
      <c r="E7" s="56"/>
      <c r="F7" s="56"/>
      <c r="G7" s="56"/>
      <c r="H7" s="56"/>
      <c r="I7" s="56"/>
    </row>
    <row r="8" spans="1:9" ht="13.5">
      <c r="A8" s="56"/>
      <c r="B8" s="56"/>
      <c r="C8" s="56"/>
      <c r="D8" s="56"/>
      <c r="E8" s="56"/>
      <c r="F8" s="56"/>
      <c r="G8" s="56"/>
      <c r="H8" s="56"/>
      <c r="I8" s="56"/>
    </row>
    <row r="9" spans="1:9" ht="13.5">
      <c r="A9" s="56"/>
      <c r="B9" s="56"/>
      <c r="C9" s="56"/>
      <c r="D9" s="56"/>
      <c r="E9" s="56"/>
      <c r="F9" s="56"/>
      <c r="G9" s="56"/>
      <c r="H9" s="56"/>
      <c r="I9" s="56"/>
    </row>
    <row r="10" spans="1:9" ht="13.5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3.5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3.5">
      <c r="A12" s="56"/>
      <c r="B12" s="56"/>
      <c r="C12" s="56"/>
      <c r="D12" s="56"/>
      <c r="E12" s="56"/>
      <c r="F12" s="56"/>
      <c r="G12" s="56"/>
      <c r="H12" s="56"/>
      <c r="I12" s="56"/>
    </row>
    <row r="13" spans="1:6" ht="13.5">
      <c r="A13" s="1" t="s">
        <v>17</v>
      </c>
      <c r="D13" s="3"/>
      <c r="E13" s="3"/>
      <c r="F13" s="43"/>
    </row>
    <row r="14" spans="3:5" ht="13.5">
      <c r="C14" s="3"/>
      <c r="D14" s="3"/>
      <c r="E14" s="3"/>
    </row>
    <row r="15" spans="1:9" ht="13.5">
      <c r="A15" s="45" t="s">
        <v>20</v>
      </c>
      <c r="B15" s="46"/>
      <c r="C15" s="46"/>
      <c r="D15" s="46"/>
      <c r="E15" s="46"/>
      <c r="F15" s="50"/>
      <c r="G15" s="50"/>
      <c r="H15" s="50"/>
      <c r="I15" s="51"/>
    </row>
    <row r="16" spans="3:5" ht="13.5">
      <c r="C16" s="3"/>
      <c r="D16" s="3"/>
      <c r="E16" s="3"/>
    </row>
    <row r="17" ht="13.5">
      <c r="A17" s="1" t="s">
        <v>18</v>
      </c>
    </row>
    <row r="18" spans="1:9" ht="13.5">
      <c r="A18" s="72" t="s">
        <v>23</v>
      </c>
      <c r="B18" s="73"/>
      <c r="C18" s="73"/>
      <c r="D18" s="73"/>
      <c r="E18" s="73"/>
      <c r="F18" s="73"/>
      <c r="G18" s="73"/>
      <c r="H18" s="73"/>
      <c r="I18" s="73"/>
    </row>
    <row r="19" spans="1:9" ht="13.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3.5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13.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3.5">
      <c r="A22" s="73"/>
      <c r="B22" s="73"/>
      <c r="C22" s="73"/>
      <c r="D22" s="73"/>
      <c r="E22" s="73"/>
      <c r="F22" s="73"/>
      <c r="G22" s="73"/>
      <c r="H22" s="73"/>
      <c r="I22" s="73"/>
    </row>
    <row r="23" spans="1:9" ht="14.2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4.25">
      <c r="A24" s="49"/>
      <c r="B24" s="49"/>
      <c r="C24" s="49"/>
      <c r="D24" s="49"/>
      <c r="E24" s="49"/>
      <c r="F24" s="49"/>
      <c r="G24" s="49"/>
      <c r="H24" s="49"/>
      <c r="I24" s="49"/>
    </row>
    <row r="25" ht="14.25"/>
    <row r="26" ht="14.25"/>
    <row r="27" ht="14.25"/>
    <row r="28" ht="14.25"/>
    <row r="29" ht="14.25"/>
    <row r="30" ht="14.25"/>
    <row r="31" ht="14.25"/>
    <row r="32" ht="14.25"/>
    <row r="33" ht="15" customHeight="1"/>
    <row r="34" spans="1:9" ht="15" customHeight="1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15" customHeight="1">
      <c r="A36" s="48" t="s">
        <v>19</v>
      </c>
      <c r="B36" s="2"/>
      <c r="C36" s="3"/>
      <c r="D36" s="3"/>
      <c r="E36" s="3"/>
      <c r="F36" s="15"/>
      <c r="G36" s="15"/>
      <c r="H36" s="15"/>
      <c r="I36" s="24" t="s">
        <v>10</v>
      </c>
    </row>
    <row r="37" spans="1:9" s="4" customFormat="1" ht="12" customHeight="1">
      <c r="A37" s="58" t="s">
        <v>0</v>
      </c>
      <c r="B37" s="22" t="s">
        <v>4</v>
      </c>
      <c r="C37" s="60" t="s">
        <v>8</v>
      </c>
      <c r="D37" s="61"/>
      <c r="E37" s="62"/>
      <c r="F37" s="63" t="s">
        <v>9</v>
      </c>
      <c r="G37" s="64"/>
      <c r="H37" s="64"/>
      <c r="I37" s="64"/>
    </row>
    <row r="38" spans="1:9" s="4" customFormat="1" ht="12" customHeight="1">
      <c r="A38" s="59"/>
      <c r="B38" s="23" t="s">
        <v>12</v>
      </c>
      <c r="C38" s="5" t="s">
        <v>3</v>
      </c>
      <c r="D38" s="16" t="s">
        <v>5</v>
      </c>
      <c r="E38" s="21" t="s">
        <v>11</v>
      </c>
      <c r="F38" s="14" t="s">
        <v>1</v>
      </c>
      <c r="G38" s="13" t="s">
        <v>6</v>
      </c>
      <c r="H38" s="13" t="s">
        <v>7</v>
      </c>
      <c r="I38" s="20" t="s">
        <v>2</v>
      </c>
    </row>
    <row r="39" spans="1:9" s="4" customFormat="1" ht="10.5" customHeight="1">
      <c r="A39" s="33" t="s">
        <v>14</v>
      </c>
      <c r="B39" s="25">
        <v>-66</v>
      </c>
      <c r="C39" s="18">
        <v>2607</v>
      </c>
      <c r="D39" s="17">
        <v>5536</v>
      </c>
      <c r="E39" s="18">
        <v>2929</v>
      </c>
      <c r="F39" s="26">
        <v>-2673</v>
      </c>
      <c r="G39" s="27">
        <v>14289</v>
      </c>
      <c r="H39" s="27">
        <v>17152</v>
      </c>
      <c r="I39" s="28">
        <v>190</v>
      </c>
    </row>
    <row r="40" spans="1:9" s="4" customFormat="1" ht="10.5" customHeight="1">
      <c r="A40" s="34">
        <v>63</v>
      </c>
      <c r="B40" s="25">
        <v>-370</v>
      </c>
      <c r="C40" s="18">
        <v>2263</v>
      </c>
      <c r="D40" s="17">
        <v>5341</v>
      </c>
      <c r="E40" s="18">
        <v>3078</v>
      </c>
      <c r="F40" s="26">
        <v>-2633</v>
      </c>
      <c r="G40" s="27">
        <v>14154</v>
      </c>
      <c r="H40" s="27">
        <v>16984</v>
      </c>
      <c r="I40" s="28">
        <v>197</v>
      </c>
    </row>
    <row r="41" spans="1:9" s="4" customFormat="1" ht="10.5" customHeight="1">
      <c r="A41" s="33" t="s">
        <v>15</v>
      </c>
      <c r="B41" s="25">
        <v>646</v>
      </c>
      <c r="C41" s="17">
        <v>1985</v>
      </c>
      <c r="D41" s="17">
        <v>5024</v>
      </c>
      <c r="E41" s="17">
        <v>3039</v>
      </c>
      <c r="F41" s="26">
        <v>-1339</v>
      </c>
      <c r="G41" s="27">
        <v>14757</v>
      </c>
      <c r="H41" s="27">
        <v>16291</v>
      </c>
      <c r="I41" s="28">
        <v>195</v>
      </c>
    </row>
    <row r="42" spans="1:9" s="4" customFormat="1" ht="10.5" customHeight="1">
      <c r="A42" s="34">
        <v>2</v>
      </c>
      <c r="B42" s="25">
        <v>1805</v>
      </c>
      <c r="C42" s="18">
        <v>1955</v>
      </c>
      <c r="D42" s="17">
        <v>5196</v>
      </c>
      <c r="E42" s="18">
        <v>3241</v>
      </c>
      <c r="F42" s="26">
        <v>-150</v>
      </c>
      <c r="G42" s="27">
        <v>16111</v>
      </c>
      <c r="H42" s="27">
        <v>15866</v>
      </c>
      <c r="I42" s="28">
        <v>-395</v>
      </c>
    </row>
    <row r="43" spans="1:9" s="4" customFormat="1" ht="10.5" customHeight="1">
      <c r="A43" s="41">
        <v>3</v>
      </c>
      <c r="B43" s="38">
        <v>3445</v>
      </c>
      <c r="C43" s="39">
        <v>1995</v>
      </c>
      <c r="D43" s="39">
        <v>5182</v>
      </c>
      <c r="E43" s="39">
        <v>3187</v>
      </c>
      <c r="F43" s="36">
        <v>1450</v>
      </c>
      <c r="G43" s="37">
        <v>17120</v>
      </c>
      <c r="H43" s="37">
        <v>15901</v>
      </c>
      <c r="I43" s="42">
        <v>231</v>
      </c>
    </row>
    <row r="44" spans="1:9" s="4" customFormat="1" ht="10.5" customHeight="1">
      <c r="A44" s="34">
        <v>4</v>
      </c>
      <c r="B44" s="25">
        <v>3012</v>
      </c>
      <c r="C44" s="18">
        <v>2083</v>
      </c>
      <c r="D44" s="17">
        <v>5305</v>
      </c>
      <c r="E44" s="18">
        <v>3222</v>
      </c>
      <c r="F44" s="26">
        <v>929</v>
      </c>
      <c r="G44" s="27">
        <v>16474</v>
      </c>
      <c r="H44" s="27">
        <v>15716</v>
      </c>
      <c r="I44" s="28">
        <v>171</v>
      </c>
    </row>
    <row r="45" spans="1:9" s="4" customFormat="1" ht="10.5" customHeight="1">
      <c r="A45" s="34">
        <v>5</v>
      </c>
      <c r="B45" s="25">
        <v>2472</v>
      </c>
      <c r="C45" s="18">
        <v>1920</v>
      </c>
      <c r="D45" s="17">
        <v>5295</v>
      </c>
      <c r="E45" s="18">
        <v>3375</v>
      </c>
      <c r="F45" s="26">
        <v>552</v>
      </c>
      <c r="G45" s="27">
        <v>16685</v>
      </c>
      <c r="H45" s="27">
        <v>16319</v>
      </c>
      <c r="I45" s="28">
        <v>186</v>
      </c>
    </row>
    <row r="46" spans="1:9" s="4" customFormat="1" ht="10.5" customHeight="1">
      <c r="A46" s="34">
        <v>6</v>
      </c>
      <c r="B46" s="25">
        <v>2761</v>
      </c>
      <c r="C46" s="17">
        <v>2249</v>
      </c>
      <c r="D46" s="17">
        <v>5521</v>
      </c>
      <c r="E46" s="17">
        <v>3272</v>
      </c>
      <c r="F46" s="26">
        <v>512</v>
      </c>
      <c r="G46" s="27">
        <v>16783</v>
      </c>
      <c r="H46" s="27">
        <v>16528</v>
      </c>
      <c r="I46" s="28">
        <v>257</v>
      </c>
    </row>
    <row r="47" spans="1:9" s="4" customFormat="1" ht="10.5" customHeight="1">
      <c r="A47" s="34">
        <v>7</v>
      </c>
      <c r="B47" s="25">
        <v>3896</v>
      </c>
      <c r="C47" s="17">
        <v>1942</v>
      </c>
      <c r="D47" s="17">
        <v>5352</v>
      </c>
      <c r="E47" s="17">
        <v>3410</v>
      </c>
      <c r="F47" s="26">
        <v>1954</v>
      </c>
      <c r="G47" s="27">
        <v>18881</v>
      </c>
      <c r="H47" s="27">
        <v>17192</v>
      </c>
      <c r="I47" s="28">
        <v>265</v>
      </c>
    </row>
    <row r="48" spans="1:9" s="4" customFormat="1" ht="10.5" customHeight="1">
      <c r="A48" s="41">
        <v>8</v>
      </c>
      <c r="B48" s="38">
        <v>2200</v>
      </c>
      <c r="C48" s="39">
        <v>2189</v>
      </c>
      <c r="D48" s="39">
        <v>5566</v>
      </c>
      <c r="E48" s="39">
        <v>3377</v>
      </c>
      <c r="F48" s="36">
        <v>11</v>
      </c>
      <c r="G48" s="37">
        <v>16943</v>
      </c>
      <c r="H48" s="37">
        <v>17132</v>
      </c>
      <c r="I48" s="42">
        <v>200</v>
      </c>
    </row>
    <row r="49" spans="1:9" s="4" customFormat="1" ht="10.5" customHeight="1">
      <c r="A49" s="34">
        <v>9</v>
      </c>
      <c r="B49" s="25">
        <v>1575</v>
      </c>
      <c r="C49" s="18">
        <v>2151</v>
      </c>
      <c r="D49" s="17">
        <v>5635</v>
      </c>
      <c r="E49" s="18">
        <v>3484</v>
      </c>
      <c r="F49" s="26">
        <v>-576</v>
      </c>
      <c r="G49" s="27">
        <v>16460</v>
      </c>
      <c r="H49" s="27">
        <v>17197</v>
      </c>
      <c r="I49" s="28">
        <v>161</v>
      </c>
    </row>
    <row r="50" spans="1:9" s="4" customFormat="1" ht="10.5" customHeight="1">
      <c r="A50" s="34">
        <v>10</v>
      </c>
      <c r="B50" s="25">
        <v>1678</v>
      </c>
      <c r="C50" s="17">
        <v>2138</v>
      </c>
      <c r="D50" s="17">
        <v>5814</v>
      </c>
      <c r="E50" s="17">
        <v>3676</v>
      </c>
      <c r="F50" s="26">
        <v>-460</v>
      </c>
      <c r="G50" s="27">
        <v>16598</v>
      </c>
      <c r="H50" s="27">
        <v>16993</v>
      </c>
      <c r="I50" s="28">
        <v>-65</v>
      </c>
    </row>
    <row r="51" spans="1:9" s="4" customFormat="1" ht="10.5" customHeight="1">
      <c r="A51" s="34">
        <v>11</v>
      </c>
      <c r="B51" s="25">
        <v>1911</v>
      </c>
      <c r="C51" s="17">
        <v>2070</v>
      </c>
      <c r="D51" s="17">
        <v>5575</v>
      </c>
      <c r="E51" s="17">
        <v>3505</v>
      </c>
      <c r="F51" s="26">
        <v>-159</v>
      </c>
      <c r="G51" s="27">
        <v>16286</v>
      </c>
      <c r="H51" s="27">
        <v>16630</v>
      </c>
      <c r="I51" s="29">
        <v>185</v>
      </c>
    </row>
    <row r="52" spans="1:9" s="4" customFormat="1" ht="10.5" customHeight="1">
      <c r="A52" s="34">
        <v>12</v>
      </c>
      <c r="B52" s="25">
        <v>1168</v>
      </c>
      <c r="C52" s="17">
        <v>1996</v>
      </c>
      <c r="D52" s="17">
        <v>5663</v>
      </c>
      <c r="E52" s="17">
        <v>3667</v>
      </c>
      <c r="F52" s="26">
        <v>-828</v>
      </c>
      <c r="G52" s="27">
        <v>15950</v>
      </c>
      <c r="H52" s="27">
        <v>16903</v>
      </c>
      <c r="I52" s="29">
        <v>125</v>
      </c>
    </row>
    <row r="53" spans="1:9" s="4" customFormat="1" ht="10.5" customHeight="1">
      <c r="A53" s="41">
        <v>13</v>
      </c>
      <c r="B53" s="38">
        <v>805</v>
      </c>
      <c r="C53" s="39">
        <v>1607</v>
      </c>
      <c r="D53" s="39">
        <v>5350</v>
      </c>
      <c r="E53" s="39">
        <v>3743</v>
      </c>
      <c r="F53" s="36">
        <v>-802</v>
      </c>
      <c r="G53" s="37">
        <v>16081</v>
      </c>
      <c r="H53" s="37">
        <v>17066</v>
      </c>
      <c r="I53" s="42">
        <v>183</v>
      </c>
    </row>
    <row r="54" spans="1:9" s="4" customFormat="1" ht="10.5" customHeight="1">
      <c r="A54" s="34">
        <v>14</v>
      </c>
      <c r="B54" s="25">
        <v>870</v>
      </c>
      <c r="C54" s="17">
        <v>1616</v>
      </c>
      <c r="D54" s="17">
        <v>5280</v>
      </c>
      <c r="E54" s="17">
        <v>3664</v>
      </c>
      <c r="F54" s="26">
        <v>-746</v>
      </c>
      <c r="G54" s="27">
        <v>15852</v>
      </c>
      <c r="H54" s="27">
        <v>16636</v>
      </c>
      <c r="I54" s="29">
        <v>38</v>
      </c>
    </row>
    <row r="55" spans="1:9" s="4" customFormat="1" ht="10.5" customHeight="1">
      <c r="A55" s="34">
        <v>15</v>
      </c>
      <c r="B55" s="25">
        <v>396</v>
      </c>
      <c r="C55" s="17">
        <v>1345</v>
      </c>
      <c r="D55" s="17">
        <v>5069</v>
      </c>
      <c r="E55" s="17">
        <v>3724</v>
      </c>
      <c r="F55" s="26">
        <v>-949</v>
      </c>
      <c r="G55" s="27">
        <v>15810</v>
      </c>
      <c r="H55" s="27">
        <v>16859</v>
      </c>
      <c r="I55" s="29">
        <v>100</v>
      </c>
    </row>
    <row r="56" spans="1:9" s="4" customFormat="1" ht="10.5" customHeight="1">
      <c r="A56" s="34">
        <v>16</v>
      </c>
      <c r="B56" s="25">
        <v>126</v>
      </c>
      <c r="C56" s="17">
        <v>1013</v>
      </c>
      <c r="D56" s="17">
        <v>4994</v>
      </c>
      <c r="E56" s="17">
        <v>3981</v>
      </c>
      <c r="F56" s="26">
        <v>-887</v>
      </c>
      <c r="G56" s="27">
        <v>15410</v>
      </c>
      <c r="H56" s="27">
        <v>16426</v>
      </c>
      <c r="I56" s="29">
        <v>129</v>
      </c>
    </row>
    <row r="57" spans="1:9" s="4" customFormat="1" ht="10.5" customHeight="1">
      <c r="A57" s="34">
        <v>17</v>
      </c>
      <c r="B57" s="25">
        <v>764</v>
      </c>
      <c r="C57" s="17">
        <v>606</v>
      </c>
      <c r="D57" s="17">
        <v>4646</v>
      </c>
      <c r="E57" s="17">
        <v>4040</v>
      </c>
      <c r="F57" s="26">
        <v>158</v>
      </c>
      <c r="G57" s="27">
        <v>15238</v>
      </c>
      <c r="H57" s="27">
        <v>15206</v>
      </c>
      <c r="I57" s="29">
        <v>126</v>
      </c>
    </row>
    <row r="58" spans="1:9" s="4" customFormat="1" ht="10.5" customHeight="1">
      <c r="A58" s="41">
        <v>18</v>
      </c>
      <c r="B58" s="38">
        <v>47</v>
      </c>
      <c r="C58" s="39">
        <v>782</v>
      </c>
      <c r="D58" s="39">
        <v>5220</v>
      </c>
      <c r="E58" s="39">
        <v>4438</v>
      </c>
      <c r="F58" s="36">
        <v>-735</v>
      </c>
      <c r="G58" s="37">
        <v>15232</v>
      </c>
      <c r="H58" s="37">
        <v>16035</v>
      </c>
      <c r="I58" s="42">
        <v>68</v>
      </c>
    </row>
    <row r="59" spans="1:9" s="4" customFormat="1" ht="10.5" customHeight="1">
      <c r="A59" s="35">
        <v>19</v>
      </c>
      <c r="B59" s="25">
        <v>-85</v>
      </c>
      <c r="C59" s="17">
        <v>642</v>
      </c>
      <c r="D59" s="17">
        <v>5255</v>
      </c>
      <c r="E59" s="17">
        <v>4613</v>
      </c>
      <c r="F59" s="26">
        <v>-727</v>
      </c>
      <c r="G59" s="27">
        <v>14654</v>
      </c>
      <c r="H59" s="27">
        <v>15650</v>
      </c>
      <c r="I59" s="29">
        <v>269</v>
      </c>
    </row>
    <row r="60" spans="1:9" s="4" customFormat="1" ht="10.5" customHeight="1">
      <c r="A60" s="35">
        <v>20</v>
      </c>
      <c r="B60" s="25">
        <v>363</v>
      </c>
      <c r="C60" s="17">
        <v>631</v>
      </c>
      <c r="D60" s="17">
        <v>5091</v>
      </c>
      <c r="E60" s="52">
        <v>4460</v>
      </c>
      <c r="F60" s="29">
        <v>-268</v>
      </c>
      <c r="G60" s="27">
        <v>14278</v>
      </c>
      <c r="H60" s="27">
        <v>14895</v>
      </c>
      <c r="I60" s="29">
        <v>349</v>
      </c>
    </row>
    <row r="61" spans="1:9" s="4" customFormat="1" ht="10.5" customHeight="1">
      <c r="A61" s="53">
        <v>21</v>
      </c>
      <c r="B61" s="32">
        <f>C61+F61</f>
        <v>-151</v>
      </c>
      <c r="C61" s="54">
        <f>D61-E61</f>
        <v>171</v>
      </c>
      <c r="D61" s="19">
        <v>5055</v>
      </c>
      <c r="E61" s="47">
        <v>4884</v>
      </c>
      <c r="F61" s="31">
        <f>G61-H61+I61</f>
        <v>-322</v>
      </c>
      <c r="G61" s="40">
        <v>13879</v>
      </c>
      <c r="H61" s="40">
        <v>14528</v>
      </c>
      <c r="I61" s="30">
        <v>327</v>
      </c>
    </row>
    <row r="62" spans="1:9" s="6" customFormat="1" ht="12.75" customHeight="1">
      <c r="A62" s="55" t="s">
        <v>13</v>
      </c>
      <c r="B62" s="56"/>
      <c r="C62" s="56"/>
      <c r="D62" s="56"/>
      <c r="E62" s="11"/>
      <c r="G62" s="12"/>
      <c r="H62" s="12"/>
      <c r="I62" s="12"/>
    </row>
    <row r="63" spans="1:9" s="6" customFormat="1" ht="10.5" customHeight="1">
      <c r="A63" s="7"/>
      <c r="B63" s="7"/>
      <c r="C63" s="10"/>
      <c r="D63" s="10"/>
      <c r="E63" s="7"/>
      <c r="F63" s="12"/>
      <c r="G63" s="12"/>
      <c r="H63" s="12"/>
      <c r="I63" s="12"/>
    </row>
    <row r="64" spans="1:9" s="6" customFormat="1" ht="10.5" customHeight="1">
      <c r="A64" s="7"/>
      <c r="B64" s="7"/>
      <c r="C64" s="10"/>
      <c r="D64" s="10"/>
      <c r="E64" s="7"/>
      <c r="F64" s="12"/>
      <c r="G64" s="12"/>
      <c r="H64" s="12"/>
      <c r="I64" s="12"/>
    </row>
    <row r="65" spans="1:9" s="6" customFormat="1" ht="10.5" customHeight="1">
      <c r="A65" s="7"/>
      <c r="B65" s="7"/>
      <c r="C65" s="10"/>
      <c r="D65" s="10"/>
      <c r="E65" s="7"/>
      <c r="F65" s="12"/>
      <c r="G65" s="12"/>
      <c r="H65" s="12"/>
      <c r="I65" s="12"/>
    </row>
    <row r="66" spans="1:5" ht="13.5">
      <c r="A66" s="8"/>
      <c r="B66" s="8"/>
      <c r="C66" s="8"/>
      <c r="D66" s="8"/>
      <c r="E66" s="8"/>
    </row>
    <row r="67" spans="3:5" ht="13.5">
      <c r="C67" s="9"/>
      <c r="D67" s="9"/>
      <c r="E67" s="9"/>
    </row>
  </sheetData>
  <sheetProtection/>
  <mergeCells count="9">
    <mergeCell ref="A1:I1"/>
    <mergeCell ref="A6:I12"/>
    <mergeCell ref="A18:I23"/>
    <mergeCell ref="A62:D62"/>
    <mergeCell ref="A34:I34"/>
    <mergeCell ref="A37:A38"/>
    <mergeCell ref="C37:E37"/>
    <mergeCell ref="F37:I37"/>
    <mergeCell ref="A2:I2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2010-04-30T02:49:43Z</cp:lastPrinted>
  <dcterms:created xsi:type="dcterms:W3CDTF">2000-05-12T04:47:47Z</dcterms:created>
  <dcterms:modified xsi:type="dcterms:W3CDTF">2010-05-27T07:07:47Z</dcterms:modified>
  <cp:category/>
  <cp:version/>
  <cp:contentType/>
  <cp:contentStatus/>
</cp:coreProperties>
</file>