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930" windowWidth="14640" windowHeight="7095" tabRatio="828" activeTab="0"/>
  </bookViews>
  <sheets>
    <sheet name="１８－１・２" sheetId="1" r:id="rId1"/>
    <sheet name="１８－３・４" sheetId="2" r:id="rId2"/>
    <sheet name="１８－５" sheetId="3" r:id="rId3"/>
    <sheet name="１８－６～１４" sheetId="4" r:id="rId4"/>
    <sheet name="１８－１５・１６" sheetId="5" r:id="rId5"/>
    <sheet name="１８－１７" sheetId="6" r:id="rId6"/>
    <sheet name="１８－１８" sheetId="7" r:id="rId7"/>
    <sheet name="１８－１９" sheetId="8" r:id="rId8"/>
    <sheet name="１８－２０" sheetId="9" r:id="rId9"/>
    <sheet name="１８－２１" sheetId="10" r:id="rId10"/>
    <sheet name="１８－２２" sheetId="11" r:id="rId11"/>
    <sheet name="１８－２３・２４" sheetId="12" r:id="rId12"/>
    <sheet name="１８－２５" sheetId="13" r:id="rId13"/>
  </sheets>
  <externalReferences>
    <externalReference r:id="rId16"/>
  </externalReferences>
  <definedNames>
    <definedName name="_xlnm.Print_Area" localSheetId="0">'１８－１・２'!$A$1:$P$91</definedName>
    <definedName name="_xlnm.Print_Area" localSheetId="4">'１８－１５・１６'!$A$1:$O$22</definedName>
    <definedName name="_xlnm.Print_Area" localSheetId="5">'１８－１７'!$A$1:$I$12</definedName>
    <definedName name="_xlnm.Print_Area" localSheetId="6">'１８－１８'!$A$1:$E$10</definedName>
    <definedName name="_xlnm.Print_Area" localSheetId="7">'１８－１９'!$A$1:$G$26</definedName>
    <definedName name="_xlnm.Print_Area" localSheetId="8">'１８－２０'!$A$1:$H$12</definedName>
    <definedName name="_xlnm.Print_Area" localSheetId="10">'１８－２２'!$A$1:$H$36</definedName>
    <definedName name="_xlnm.Print_Area" localSheetId="11">'１８－２３・２４'!$A$1:$I$60</definedName>
    <definedName name="_xlnm.Print_Area" localSheetId="12">'１８－２５'!$A$1:$L$10</definedName>
    <definedName name="_xlnm.Print_Area" localSheetId="1">'１８－３・４'!$A$1:$N$113</definedName>
    <definedName name="_xlnm.Print_Area" localSheetId="2">'１８－５'!$A$1:$I$22</definedName>
    <definedName name="_xlnm.Print_Area" localSheetId="3">'１８－６～１４'!$A$1:$J$231</definedName>
    <definedName name="_xlnm.Print_Area">'/tmp/tmp734ujvxs\庁内照会\[07市政情報センター.xls]１８－１６'!$A$5:$J$14</definedName>
    <definedName name="Z_71BE9824_056E_4171_AC0B_CEEE31D0B63E_.wvu.PrintArea" localSheetId="0" hidden="1">'１８－１・２'!$A$1:$P$91</definedName>
    <definedName name="Z_71BE9824_056E_4171_AC0B_CEEE31D0B63E_.wvu.PrintArea" localSheetId="4" hidden="1">'１８－１５・１６'!$A$1:$O$22</definedName>
    <definedName name="Z_71BE9824_056E_4171_AC0B_CEEE31D0B63E_.wvu.PrintArea" localSheetId="5" hidden="1">'１８－１７'!$A$1:$I$12</definedName>
    <definedName name="Z_71BE9824_056E_4171_AC0B_CEEE31D0B63E_.wvu.PrintArea" localSheetId="6" hidden="1">'１８－１８'!$A$1:$E$10</definedName>
    <definedName name="Z_71BE9824_056E_4171_AC0B_CEEE31D0B63E_.wvu.PrintArea" localSheetId="7" hidden="1">'１８－１９'!$A$1:$G$26</definedName>
    <definedName name="Z_71BE9824_056E_4171_AC0B_CEEE31D0B63E_.wvu.PrintArea" localSheetId="8" hidden="1">'１８－２０'!$A$1:$H$11</definedName>
    <definedName name="Z_71BE9824_056E_4171_AC0B_CEEE31D0B63E_.wvu.PrintArea" localSheetId="10" hidden="1">'１８－２２'!$A$1:$H$36</definedName>
    <definedName name="Z_71BE9824_056E_4171_AC0B_CEEE31D0B63E_.wvu.PrintArea" localSheetId="11" hidden="1">'１８－２３・２４'!$A$1:$I$60</definedName>
    <definedName name="Z_71BE9824_056E_4171_AC0B_CEEE31D0B63E_.wvu.PrintArea" localSheetId="12" hidden="1">'１８－２５'!$A$1:$L$10</definedName>
    <definedName name="Z_71BE9824_056E_4171_AC0B_CEEE31D0B63E_.wvu.PrintArea" localSheetId="1" hidden="1">'１８－３・４'!$A$1:$N$36</definedName>
    <definedName name="Z_71BE9824_056E_4171_AC0B_CEEE31D0B63E_.wvu.PrintArea" localSheetId="2" hidden="1">'１８－５'!$A$1:$I$22</definedName>
    <definedName name="Z_71BE9824_056E_4171_AC0B_CEEE31D0B63E_.wvu.PrintArea" localSheetId="3" hidden="1">'１８－６～１４'!$A$1:$J$231</definedName>
  </definedNames>
  <calcPr fullCalcOnLoad="1"/>
</workbook>
</file>

<file path=xl/sharedStrings.xml><?xml version="1.0" encoding="utf-8"?>
<sst xmlns="http://schemas.openxmlformats.org/spreadsheetml/2006/main" count="1840" uniqueCount="1003">
  <si>
    <t>行     政     職</t>
  </si>
  <si>
    <t>区分</t>
  </si>
  <si>
    <t xml:space="preserve">  市  長  氏  名</t>
  </si>
  <si>
    <t>在 職 期 間</t>
  </si>
  <si>
    <t xml:space="preserve">  助  役  氏  名</t>
  </si>
  <si>
    <t xml:space="preserve">  収 入 役 氏 名</t>
  </si>
  <si>
    <t>明治</t>
  </si>
  <si>
    <t>有留</t>
  </si>
  <si>
    <t xml:space="preserve"> 清</t>
  </si>
  <si>
    <t>22. 7～31. 8</t>
  </si>
  <si>
    <t>秀藏</t>
  </si>
  <si>
    <t>22. 7～27. 3</t>
  </si>
  <si>
    <t>寺尾</t>
  </si>
  <si>
    <t>成雄</t>
  </si>
  <si>
    <t>22. 8～32. 3</t>
  </si>
  <si>
    <t>小畑</t>
  </si>
  <si>
    <t xml:space="preserve">茂穗 </t>
  </si>
  <si>
    <t>31.11～33. 7</t>
  </si>
  <si>
    <t>森田</t>
  </si>
  <si>
    <t>榮</t>
  </si>
  <si>
    <t>27. 3～32. 3</t>
  </si>
  <si>
    <t>松本</t>
  </si>
  <si>
    <t>靜吾</t>
  </si>
  <si>
    <t>32. 3～34. 6</t>
  </si>
  <si>
    <t>大野</t>
  </si>
  <si>
    <t>親温</t>
  </si>
  <si>
    <t>33.11～34. 2</t>
  </si>
  <si>
    <t>34. 6～44. 3</t>
  </si>
  <si>
    <t xml:space="preserve">         大正</t>
  </si>
  <si>
    <t>大塚</t>
  </si>
  <si>
    <t>武臣</t>
  </si>
  <si>
    <t xml:space="preserve">34. 6～42. 4 </t>
  </si>
  <si>
    <t>久忠</t>
  </si>
  <si>
    <t>34. 6～35. 5</t>
  </si>
  <si>
    <t>44. 3～ 5. 1</t>
  </si>
  <si>
    <t xml:space="preserve">        大正</t>
  </si>
  <si>
    <t>大正    昭和</t>
  </si>
  <si>
    <t xml:space="preserve">堀 </t>
  </si>
  <si>
    <t>音吉</t>
  </si>
  <si>
    <t>42. 6～ 4. 6</t>
  </si>
  <si>
    <t>齊藤</t>
  </si>
  <si>
    <t>長胤</t>
  </si>
  <si>
    <t>35.12～42. 7</t>
  </si>
  <si>
    <t>村田</t>
  </si>
  <si>
    <t>完作</t>
  </si>
  <si>
    <t xml:space="preserve"> 5. 2～ 6. 4 </t>
  </si>
  <si>
    <t>大正</t>
  </si>
  <si>
    <t>昭和</t>
  </si>
  <si>
    <t>井上</t>
  </si>
  <si>
    <t>正進</t>
  </si>
  <si>
    <t xml:space="preserve"> 4.11～ 8.11</t>
  </si>
  <si>
    <t>杉山</t>
  </si>
  <si>
    <t>義治</t>
  </si>
  <si>
    <t>42. 7～ 8.11</t>
  </si>
  <si>
    <t>河野</t>
  </si>
  <si>
    <t>三代松</t>
  </si>
  <si>
    <t xml:space="preserve"> 6. 4～18. 4 </t>
  </si>
  <si>
    <t xml:space="preserve"> 9. 4～13. 4</t>
  </si>
  <si>
    <t>片山</t>
  </si>
  <si>
    <t>藤市</t>
  </si>
  <si>
    <t xml:space="preserve"> 9. 5～13. 5</t>
  </si>
  <si>
    <t>江原</t>
  </si>
  <si>
    <t>照治</t>
  </si>
  <si>
    <t>18. 9～20. 1</t>
  </si>
  <si>
    <t xml:space="preserve">        昭和</t>
  </si>
  <si>
    <t>滋岡</t>
  </si>
  <si>
    <t>長彦</t>
  </si>
  <si>
    <t>13. 9～ 5. 2</t>
  </si>
  <si>
    <t>吉岡</t>
  </si>
  <si>
    <t>誠一郎</t>
  </si>
  <si>
    <t>13. 5～ 3.12</t>
  </si>
  <si>
    <t>藤本</t>
  </si>
  <si>
    <t>幸太郎</t>
  </si>
  <si>
    <t>20. 1～20. 9</t>
  </si>
  <si>
    <t>佐藤</t>
  </si>
  <si>
    <t>復三</t>
  </si>
  <si>
    <t xml:space="preserve"> 5. 8～ 9. 8</t>
  </si>
  <si>
    <t>鳥羽</t>
  </si>
  <si>
    <t xml:space="preserve"> 巽</t>
  </si>
  <si>
    <t xml:space="preserve"> 4.12～ 9. 7</t>
  </si>
  <si>
    <t>竹久</t>
  </si>
  <si>
    <t xml:space="preserve"> 叡</t>
  </si>
  <si>
    <t>20. 9～21. 2</t>
  </si>
  <si>
    <t>田寺</t>
  </si>
  <si>
    <t>俊信</t>
  </si>
  <si>
    <t xml:space="preserve"> 9. 9～13. 9</t>
  </si>
  <si>
    <t>川口</t>
  </si>
  <si>
    <t>南海雄</t>
  </si>
  <si>
    <t xml:space="preserve"> 9.11～13. 4</t>
  </si>
  <si>
    <t>蔵重</t>
  </si>
  <si>
    <t xml:space="preserve"> 久</t>
  </si>
  <si>
    <t>14. 5～14. 6</t>
  </si>
  <si>
    <t>池田</t>
  </si>
  <si>
    <t>繁治</t>
  </si>
  <si>
    <t>13. 5～14. 6</t>
  </si>
  <si>
    <t>坪井</t>
  </si>
  <si>
    <t>勧吉</t>
  </si>
  <si>
    <t>14.10～18.10</t>
  </si>
  <si>
    <t>松原</t>
  </si>
  <si>
    <t>義徳</t>
  </si>
  <si>
    <t>14.11～18.11</t>
  </si>
  <si>
    <t>原</t>
  </si>
  <si>
    <t>惣兵衛</t>
  </si>
  <si>
    <t>18.10～21. 2</t>
  </si>
  <si>
    <t>横山</t>
  </si>
  <si>
    <t>攝治</t>
  </si>
  <si>
    <t>18.12～21. 2</t>
  </si>
  <si>
    <t>資料:秘書課</t>
  </si>
  <si>
    <t>臨  時</t>
  </si>
  <si>
    <t>代理者</t>
  </si>
  <si>
    <t>21. 3～21. 4</t>
  </si>
  <si>
    <t>宮垣</t>
  </si>
  <si>
    <t>幸吉</t>
  </si>
  <si>
    <t>21. 3～21.10</t>
  </si>
  <si>
    <t>潤三</t>
  </si>
  <si>
    <t>21. 3～21. 6</t>
  </si>
  <si>
    <t>21. 4～21. 6</t>
  </si>
  <si>
    <t xml:space="preserve">21. 6～21. 9 </t>
  </si>
  <si>
    <t>石見</t>
  </si>
  <si>
    <t>元秀</t>
  </si>
  <si>
    <t>21. 7～42. 4</t>
  </si>
  <si>
    <t>安井</t>
  </si>
  <si>
    <t>章一</t>
  </si>
  <si>
    <t>21.10～29.10</t>
  </si>
  <si>
    <t>21. 9～29. 9</t>
  </si>
  <si>
    <t>吉田</t>
  </si>
  <si>
    <t>豊信</t>
  </si>
  <si>
    <t>42. 4～58. 4</t>
  </si>
  <si>
    <t>坂井</t>
  </si>
  <si>
    <t>直重</t>
  </si>
  <si>
    <t>28. 8～30.11</t>
  </si>
  <si>
    <t>三郎</t>
  </si>
  <si>
    <t>30.12～38.12</t>
  </si>
  <si>
    <t xml:space="preserve">        平成</t>
  </si>
  <si>
    <t>戸谷</t>
  </si>
  <si>
    <t>松司</t>
  </si>
  <si>
    <t>58. 4～ 7. 4</t>
  </si>
  <si>
    <t>小野寺</t>
  </si>
  <si>
    <t>29.10～30.11</t>
  </si>
  <si>
    <t>星野</t>
  </si>
  <si>
    <t>正身</t>
  </si>
  <si>
    <t>38.12～42.12</t>
  </si>
  <si>
    <t>平成</t>
  </si>
  <si>
    <t>堀川</t>
  </si>
  <si>
    <t>和洋</t>
  </si>
  <si>
    <t>高野</t>
  </si>
  <si>
    <t>忠男</t>
  </si>
  <si>
    <t>31. 1～41. 7</t>
  </si>
  <si>
    <t>木村</t>
  </si>
  <si>
    <t>義雄</t>
  </si>
  <si>
    <t>43. 4～51. 3</t>
  </si>
  <si>
    <t>37. 8～42. 6</t>
  </si>
  <si>
    <t>川上</t>
  </si>
  <si>
    <t xml:space="preserve"> 進</t>
  </si>
  <si>
    <t>51. 4～55. 3</t>
  </si>
  <si>
    <t>岡</t>
  </si>
  <si>
    <t>善一</t>
  </si>
  <si>
    <t>41. 7～42. 6</t>
  </si>
  <si>
    <t>前田</t>
  </si>
  <si>
    <t>種壽</t>
  </si>
  <si>
    <t>55. 4～58. 6</t>
  </si>
  <si>
    <t>西岡</t>
  </si>
  <si>
    <t>唯雄</t>
  </si>
  <si>
    <t>42. 6～46. 6</t>
  </si>
  <si>
    <t>永井</t>
  </si>
  <si>
    <t>58. 7～62. 6</t>
  </si>
  <si>
    <t>土屋</t>
  </si>
  <si>
    <t xml:space="preserve"> 孝</t>
  </si>
  <si>
    <t>46. 5～54. 5</t>
  </si>
  <si>
    <t>荒井</t>
  </si>
  <si>
    <t>三良</t>
  </si>
  <si>
    <t>62. 7～ 3. 6</t>
  </si>
  <si>
    <t>中井</t>
  </si>
  <si>
    <t>猛夏</t>
  </si>
  <si>
    <t>46.10～57.11</t>
  </si>
  <si>
    <t>北</t>
  </si>
  <si>
    <t>盛夫</t>
  </si>
  <si>
    <t xml:space="preserve"> 3. 7～ 7. 6</t>
  </si>
  <si>
    <t>山名</t>
  </si>
  <si>
    <t>友雄</t>
  </si>
  <si>
    <t>54. 5～58. 5</t>
  </si>
  <si>
    <t>山田</t>
  </si>
  <si>
    <t>健一</t>
  </si>
  <si>
    <t>吉本</t>
  </si>
  <si>
    <t>亀夫</t>
  </si>
  <si>
    <t>58. 6～ 3. 6</t>
  </si>
  <si>
    <t>田中</t>
  </si>
  <si>
    <t>達郎</t>
  </si>
  <si>
    <t>小西</t>
  </si>
  <si>
    <t>正司</t>
  </si>
  <si>
    <t xml:space="preserve"> 3. 6～ 7. 6</t>
  </si>
  <si>
    <t>青山</t>
  </si>
  <si>
    <t>昭夫</t>
  </si>
  <si>
    <t xml:space="preserve">永田 </t>
  </si>
  <si>
    <t>武士</t>
  </si>
  <si>
    <t>一忠</t>
  </si>
  <si>
    <t>歴順</t>
  </si>
  <si>
    <t>就任年月</t>
  </si>
  <si>
    <t>退任年月</t>
  </si>
  <si>
    <t>初代</t>
  </si>
  <si>
    <t>永田</t>
  </si>
  <si>
    <t>伴正</t>
  </si>
  <si>
    <t>明治22 .6</t>
  </si>
  <si>
    <t>明治24.</t>
  </si>
  <si>
    <t>庄次郎</t>
  </si>
  <si>
    <t>明治23.</t>
  </si>
  <si>
    <t>明治25.</t>
  </si>
  <si>
    <t>三宅</t>
  </si>
  <si>
    <t>純一</t>
  </si>
  <si>
    <t xml:space="preserve">    24.</t>
  </si>
  <si>
    <t xml:space="preserve">    26.</t>
  </si>
  <si>
    <t xml:space="preserve">    26. 1</t>
  </si>
  <si>
    <t>馬場</t>
  </si>
  <si>
    <t>幸次郎</t>
  </si>
  <si>
    <t xml:space="preserve">    29. 1</t>
  </si>
  <si>
    <t>上村</t>
  </si>
  <si>
    <t>次朗八</t>
  </si>
  <si>
    <t xml:space="preserve">    27. 5</t>
  </si>
  <si>
    <t xml:space="preserve">    29. 7</t>
  </si>
  <si>
    <t>橋本</t>
  </si>
  <si>
    <t>瀧　二</t>
  </si>
  <si>
    <t xml:space="preserve">    30. 1</t>
  </si>
  <si>
    <t>岡部</t>
  </si>
  <si>
    <t>勘六</t>
  </si>
  <si>
    <t xml:space="preserve">    28. 1</t>
  </si>
  <si>
    <t xml:space="preserve">    32. 5</t>
  </si>
  <si>
    <t xml:space="preserve">    28. 6</t>
  </si>
  <si>
    <t xml:space="preserve">    35. 1</t>
  </si>
  <si>
    <t>飯田</t>
  </si>
  <si>
    <t xml:space="preserve"> 務</t>
  </si>
  <si>
    <t xml:space="preserve">    29. 6</t>
  </si>
  <si>
    <t xml:space="preserve">    36.12</t>
  </si>
  <si>
    <t xml:space="preserve">    37. 1</t>
  </si>
  <si>
    <t xml:space="preserve">    39. 7</t>
  </si>
  <si>
    <t>沼</t>
  </si>
  <si>
    <t>義満</t>
  </si>
  <si>
    <t xml:space="preserve">    32.</t>
  </si>
  <si>
    <t>大森</t>
  </si>
  <si>
    <t>與三次</t>
  </si>
  <si>
    <t xml:space="preserve">    44. 1</t>
  </si>
  <si>
    <t>田村</t>
  </si>
  <si>
    <t>九一</t>
  </si>
  <si>
    <t>町田</t>
  </si>
  <si>
    <t>猛郎</t>
  </si>
  <si>
    <t xml:space="preserve">    45. 1</t>
  </si>
  <si>
    <t xml:space="preserve">    32.10 </t>
  </si>
  <si>
    <t xml:space="preserve">    45. 7</t>
  </si>
  <si>
    <t xml:space="preserve">    33. 1</t>
  </si>
  <si>
    <t xml:space="preserve">    35.</t>
  </si>
  <si>
    <t>神村</t>
  </si>
  <si>
    <t>信五郎</t>
  </si>
  <si>
    <t>大正 9. 7</t>
  </si>
  <si>
    <t>岸本</t>
  </si>
  <si>
    <t>安次郎</t>
  </si>
  <si>
    <t xml:space="preserve">    35. 2</t>
  </si>
  <si>
    <t>久次</t>
  </si>
  <si>
    <t xml:space="preserve">    13. 7</t>
  </si>
  <si>
    <t>神戸</t>
  </si>
  <si>
    <t>米蔵</t>
  </si>
  <si>
    <t xml:space="preserve">    35. </t>
  </si>
  <si>
    <t>日山</t>
  </si>
  <si>
    <t>浅吉</t>
  </si>
  <si>
    <t>昭和 3. 7</t>
  </si>
  <si>
    <t>今井</t>
  </si>
  <si>
    <t>直次郎</t>
  </si>
  <si>
    <t xml:space="preserve">    36. 1</t>
  </si>
  <si>
    <t xml:space="preserve">    36. 3</t>
  </si>
  <si>
    <t>井田</t>
  </si>
  <si>
    <t xml:space="preserve"> 俊</t>
  </si>
  <si>
    <t xml:space="preserve">     8. 3</t>
  </si>
  <si>
    <t>矢内</t>
  </si>
  <si>
    <t>久七</t>
  </si>
  <si>
    <t>廣治</t>
  </si>
  <si>
    <t xml:space="preserve">     8. 3 </t>
  </si>
  <si>
    <t xml:space="preserve">    11. 7</t>
  </si>
  <si>
    <t>白國</t>
  </si>
  <si>
    <t>弾正</t>
  </si>
  <si>
    <t xml:space="preserve">    36. 7</t>
  </si>
  <si>
    <t xml:space="preserve">    38.</t>
  </si>
  <si>
    <t xml:space="preserve">    14. 7</t>
  </si>
  <si>
    <t xml:space="preserve">    38. 1</t>
  </si>
  <si>
    <t xml:space="preserve">    39.</t>
  </si>
  <si>
    <t>寺田</t>
  </si>
  <si>
    <t>正治郎</t>
  </si>
  <si>
    <t xml:space="preserve">    14. 9</t>
  </si>
  <si>
    <t xml:space="preserve">    15.10</t>
  </si>
  <si>
    <t xml:space="preserve">    39. 7 </t>
  </si>
  <si>
    <t xml:space="preserve">    44.</t>
  </si>
  <si>
    <t>龍田</t>
  </si>
  <si>
    <t xml:space="preserve">    15.12  </t>
  </si>
  <si>
    <t xml:space="preserve">    21. 2</t>
  </si>
  <si>
    <t>宗三郎</t>
  </si>
  <si>
    <t xml:space="preserve">    44. 3 </t>
  </si>
  <si>
    <t>伊太郎</t>
  </si>
  <si>
    <t xml:space="preserve">    44.12</t>
  </si>
  <si>
    <t>水野</t>
  </si>
  <si>
    <t>苫三郎</t>
  </si>
  <si>
    <t xml:space="preserve">大正 3. 7 </t>
  </si>
  <si>
    <t>房一</t>
  </si>
  <si>
    <t xml:space="preserve">大正 3.12  </t>
  </si>
  <si>
    <t xml:space="preserve">     5. 7</t>
  </si>
  <si>
    <t xml:space="preserve">     9. 7</t>
  </si>
  <si>
    <t>井原</t>
  </si>
  <si>
    <t>福三郎</t>
  </si>
  <si>
    <t>空閑</t>
  </si>
  <si>
    <t>鹿次郎</t>
  </si>
  <si>
    <t>石田</t>
  </si>
  <si>
    <t>龍哉</t>
  </si>
  <si>
    <t xml:space="preserve">     7. 7</t>
  </si>
  <si>
    <t>宗二郎</t>
  </si>
  <si>
    <t>瀧川</t>
  </si>
  <si>
    <t>幾次郎</t>
  </si>
  <si>
    <t>下間</t>
  </si>
  <si>
    <t>善郷</t>
  </si>
  <si>
    <t xml:space="preserve">    15.12</t>
  </si>
  <si>
    <t>高田</t>
  </si>
  <si>
    <t>甲子郎</t>
  </si>
  <si>
    <t xml:space="preserve">    17. 1</t>
  </si>
  <si>
    <t>澤田</t>
  </si>
  <si>
    <t>政治</t>
  </si>
  <si>
    <t>１８－１  歴代市長・助役・収入役（市制施行から新市誕生まで）</t>
  </si>
  <si>
    <t>初代</t>
  </si>
  <si>
    <t>西澤</t>
  </si>
  <si>
    <r>
      <t>32.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3～34. 6</t>
    </r>
  </si>
  <si>
    <t>齋藤</t>
  </si>
  <si>
    <t xml:space="preserve"> 7. 4～15．4</t>
  </si>
  <si>
    <t>石見</t>
  </si>
  <si>
    <t>利勝</t>
  </si>
  <si>
    <t xml:space="preserve"> 7. 7～11. 6</t>
  </si>
  <si>
    <t>村中</t>
  </si>
  <si>
    <t>正典</t>
  </si>
  <si>
    <t>11. 7～15．4</t>
  </si>
  <si>
    <t>高原</t>
  </si>
  <si>
    <t>義久</t>
  </si>
  <si>
    <t xml:space="preserve"> 7. 6～11. 6</t>
  </si>
  <si>
    <t>前田</t>
  </si>
  <si>
    <t>森田</t>
  </si>
  <si>
    <t>雅文</t>
  </si>
  <si>
    <t>雲山</t>
  </si>
  <si>
    <t>覚雄</t>
  </si>
  <si>
    <t>髙</t>
  </si>
  <si>
    <t>泰久</t>
  </si>
  <si>
    <t>嵯峨</t>
  </si>
  <si>
    <t>徹</t>
  </si>
  <si>
    <t>米　田</t>
  </si>
  <si>
    <t>洋</t>
  </si>
  <si>
    <t>１８－３　歴代市議会正副議長（市制施行から新市誕生まで）</t>
  </si>
  <si>
    <t>議 長 氏 名</t>
  </si>
  <si>
    <t>副 議 長 氏 名</t>
  </si>
  <si>
    <t>資料:議会事務局</t>
  </si>
  <si>
    <t>細田</t>
  </si>
  <si>
    <t>作一</t>
  </si>
  <si>
    <t>昭和21. 5.15</t>
  </si>
  <si>
    <t>昭和22. 4.30</t>
  </si>
  <si>
    <t>壺阪</t>
  </si>
  <si>
    <t>又吉</t>
  </si>
  <si>
    <t>岡本</t>
  </si>
  <si>
    <t>佐太郎</t>
  </si>
  <si>
    <t xml:space="preserve">    22. 5.20</t>
  </si>
  <si>
    <t xml:space="preserve">    23. 5.28</t>
  </si>
  <si>
    <t>望月</t>
  </si>
  <si>
    <t>秀雄</t>
  </si>
  <si>
    <t xml:space="preserve">    24. 4.28</t>
  </si>
  <si>
    <t>森下</t>
  </si>
  <si>
    <t xml:space="preserve"> 信</t>
  </si>
  <si>
    <t>尾上</t>
  </si>
  <si>
    <t>宇市</t>
  </si>
  <si>
    <t xml:space="preserve">    25. 5. 9</t>
  </si>
  <si>
    <t>溝口</t>
  </si>
  <si>
    <t xml:space="preserve"> 治</t>
  </si>
  <si>
    <t xml:space="preserve">    26. 4.29</t>
  </si>
  <si>
    <t>八木</t>
  </si>
  <si>
    <t xml:space="preserve"> 精</t>
  </si>
  <si>
    <t xml:space="preserve">    26. 5.15</t>
  </si>
  <si>
    <t xml:space="preserve">    27. 6. 9</t>
  </si>
  <si>
    <t>後藤</t>
  </si>
  <si>
    <t>秀夫</t>
  </si>
  <si>
    <t>春一</t>
  </si>
  <si>
    <t xml:space="preserve">    28. 6. 6</t>
  </si>
  <si>
    <t>蟹江</t>
  </si>
  <si>
    <t>宗次郎</t>
  </si>
  <si>
    <t>米田</t>
  </si>
  <si>
    <t>専一</t>
  </si>
  <si>
    <t xml:space="preserve">    29. 7.10</t>
  </si>
  <si>
    <t>河村</t>
  </si>
  <si>
    <t>常三</t>
  </si>
  <si>
    <t>健三</t>
  </si>
  <si>
    <t xml:space="preserve">    30. 4.30</t>
  </si>
  <si>
    <t>瀬川</t>
  </si>
  <si>
    <t>武雄</t>
  </si>
  <si>
    <t xml:space="preserve">    30. 5.20</t>
  </si>
  <si>
    <t xml:space="preserve">    31. 7. 3</t>
  </si>
  <si>
    <t>石松</t>
  </si>
  <si>
    <t xml:space="preserve">    32. 6.17</t>
  </si>
  <si>
    <t>利兵衛</t>
  </si>
  <si>
    <t xml:space="preserve">    33. 6.25</t>
  </si>
  <si>
    <t>桑原</t>
  </si>
  <si>
    <t xml:space="preserve">    34. 4.30</t>
  </si>
  <si>
    <t xml:space="preserve">    34. 5.18</t>
  </si>
  <si>
    <t xml:space="preserve">    35. 5.16</t>
  </si>
  <si>
    <t>塚本</t>
  </si>
  <si>
    <t>吉次郎</t>
  </si>
  <si>
    <t xml:space="preserve">    36. 6.23</t>
  </si>
  <si>
    <t xml:space="preserve">    37. 7. 3 </t>
  </si>
  <si>
    <t>由信</t>
  </si>
  <si>
    <t xml:space="preserve">    37. 7. 3</t>
  </si>
  <si>
    <t xml:space="preserve">    38. 4.30</t>
  </si>
  <si>
    <t>藤雄</t>
  </si>
  <si>
    <t xml:space="preserve">    38. 6. 3</t>
  </si>
  <si>
    <t xml:space="preserve">    39. 6.11</t>
  </si>
  <si>
    <t>光二</t>
  </si>
  <si>
    <t xml:space="preserve">    40. 7.13</t>
  </si>
  <si>
    <t>仙石</t>
  </si>
  <si>
    <t>俊二</t>
  </si>
  <si>
    <t xml:space="preserve">    41. 9. 5</t>
  </si>
  <si>
    <t>中島</t>
  </si>
  <si>
    <t>忠一</t>
  </si>
  <si>
    <t xml:space="preserve">    42. 4.30</t>
  </si>
  <si>
    <t xml:space="preserve">    42. 5.25</t>
  </si>
  <si>
    <t xml:space="preserve">    43. 6.18</t>
  </si>
  <si>
    <t>利雄</t>
  </si>
  <si>
    <t xml:space="preserve">    44. 6.29</t>
  </si>
  <si>
    <t>福永</t>
  </si>
  <si>
    <t>源次</t>
  </si>
  <si>
    <t xml:space="preserve">    44.12. 6</t>
  </si>
  <si>
    <t>熊谷</t>
  </si>
  <si>
    <t>栄次郎</t>
  </si>
  <si>
    <t xml:space="preserve">    45. 6.16</t>
  </si>
  <si>
    <t>竹内</t>
  </si>
  <si>
    <t>静則</t>
  </si>
  <si>
    <t xml:space="preserve">    46. 4.30</t>
  </si>
  <si>
    <t>黒岩</t>
  </si>
  <si>
    <t>清収</t>
  </si>
  <si>
    <t xml:space="preserve">    46. 5.11</t>
  </si>
  <si>
    <t xml:space="preserve">    47. 6. 2</t>
  </si>
  <si>
    <t>中沢</t>
  </si>
  <si>
    <t>　稔</t>
  </si>
  <si>
    <t xml:space="preserve">    48. 6. 6</t>
  </si>
  <si>
    <t>宗行</t>
  </si>
  <si>
    <t>省三</t>
  </si>
  <si>
    <t xml:space="preserve">    49. 6.12</t>
  </si>
  <si>
    <t>亀山</t>
  </si>
  <si>
    <t>芳一</t>
  </si>
  <si>
    <t>大治</t>
  </si>
  <si>
    <t xml:space="preserve">    50. 4.30</t>
  </si>
  <si>
    <t>辨吹</t>
  </si>
  <si>
    <t>　宣</t>
  </si>
  <si>
    <t xml:space="preserve">    50. 5.21</t>
  </si>
  <si>
    <t xml:space="preserve">    51. 6.16</t>
  </si>
  <si>
    <t>小林</t>
  </si>
  <si>
    <t>雲平</t>
  </si>
  <si>
    <t xml:space="preserve">    52. 6.13</t>
  </si>
  <si>
    <t>三輪</t>
  </si>
  <si>
    <t>光三</t>
  </si>
  <si>
    <t xml:space="preserve">    53. 6.12</t>
  </si>
  <si>
    <t>福田</t>
  </si>
  <si>
    <t>佳之助</t>
  </si>
  <si>
    <t xml:space="preserve">    54. 4.30</t>
  </si>
  <si>
    <t>情野</t>
  </si>
  <si>
    <t>定夫</t>
  </si>
  <si>
    <t xml:space="preserve">    54. 5.11</t>
  </si>
  <si>
    <t xml:space="preserve">    55. 6. 3 </t>
  </si>
  <si>
    <t>市郎</t>
  </si>
  <si>
    <t xml:space="preserve">    56. 6.12</t>
  </si>
  <si>
    <t>谷川</t>
  </si>
  <si>
    <t>宗一</t>
  </si>
  <si>
    <t xml:space="preserve">    57. 6.11</t>
  </si>
  <si>
    <t>高橋</t>
  </si>
  <si>
    <t>克巳</t>
  </si>
  <si>
    <t>角谷</t>
  </si>
  <si>
    <t>清太郎</t>
  </si>
  <si>
    <t xml:space="preserve">    58. 4.30</t>
  </si>
  <si>
    <t>中治</t>
  </si>
  <si>
    <t>信夫</t>
  </si>
  <si>
    <t xml:space="preserve">    58. 5.17</t>
  </si>
  <si>
    <t xml:space="preserve">    59. 6. 9</t>
  </si>
  <si>
    <t>橘</t>
  </si>
  <si>
    <t>橘太郎</t>
  </si>
  <si>
    <t xml:space="preserve">    60. 6.12</t>
  </si>
  <si>
    <t>伊藤</t>
  </si>
  <si>
    <t xml:space="preserve">    61. 6.10</t>
  </si>
  <si>
    <t>白井</t>
  </si>
  <si>
    <t>要次</t>
  </si>
  <si>
    <t>清野</t>
  </si>
  <si>
    <t xml:space="preserve"> 保</t>
  </si>
  <si>
    <t xml:space="preserve">    62. 4.30</t>
  </si>
  <si>
    <t>宮本</t>
  </si>
  <si>
    <t>照明</t>
  </si>
  <si>
    <t>芳春</t>
  </si>
  <si>
    <t xml:space="preserve">    62. 5.15</t>
  </si>
  <si>
    <t xml:space="preserve">    63. 5.19</t>
  </si>
  <si>
    <t>悦雄</t>
  </si>
  <si>
    <t>平成元. 6. 6</t>
  </si>
  <si>
    <t>岡田</t>
  </si>
  <si>
    <t xml:space="preserve"> 豊</t>
  </si>
  <si>
    <t>松田</t>
  </si>
  <si>
    <t>貞夫</t>
  </si>
  <si>
    <t xml:space="preserve">     2. 6. 6</t>
  </si>
  <si>
    <t>梅沢</t>
  </si>
  <si>
    <t>英毅</t>
  </si>
  <si>
    <t xml:space="preserve">     3. 4.30</t>
  </si>
  <si>
    <t xml:space="preserve">     3. 5.15</t>
  </si>
  <si>
    <t xml:space="preserve">     4. 6.24</t>
  </si>
  <si>
    <t>憲次郎</t>
  </si>
  <si>
    <t xml:space="preserve">     5. 6.11</t>
  </si>
  <si>
    <t>砂田</t>
  </si>
  <si>
    <t>里樹</t>
  </si>
  <si>
    <t xml:space="preserve">     6. 6.13</t>
  </si>
  <si>
    <t>増田</t>
  </si>
  <si>
    <t>敬作</t>
  </si>
  <si>
    <t>灘</t>
  </si>
  <si>
    <t>隆彦</t>
  </si>
  <si>
    <t xml:space="preserve">     7. 4.30</t>
  </si>
  <si>
    <t>敏夫</t>
  </si>
  <si>
    <t>長沢</t>
  </si>
  <si>
    <t>芳郎</t>
  </si>
  <si>
    <t xml:space="preserve">     7. 5.16</t>
  </si>
  <si>
    <t xml:space="preserve">     8. 6. 6 </t>
  </si>
  <si>
    <t>山下</t>
  </si>
  <si>
    <t>昌司</t>
  </si>
  <si>
    <t xml:space="preserve">     9. 6. 6</t>
  </si>
  <si>
    <t>竹中</t>
  </si>
  <si>
    <t>隆一</t>
  </si>
  <si>
    <t xml:space="preserve">    10. 6. 8</t>
  </si>
  <si>
    <t>西村</t>
  </si>
  <si>
    <t>智夫</t>
  </si>
  <si>
    <t xml:space="preserve">    11. 4.30 </t>
  </si>
  <si>
    <t>赤松</t>
  </si>
  <si>
    <t>昌弘</t>
  </si>
  <si>
    <t xml:space="preserve">    11. 5.18</t>
  </si>
  <si>
    <t xml:space="preserve">    12. 6.16</t>
  </si>
  <si>
    <t>守弘</t>
  </si>
  <si>
    <t xml:space="preserve">    13. 6. 5</t>
  </si>
  <si>
    <t>北野</t>
  </si>
  <si>
    <t>久夫</t>
  </si>
  <si>
    <t>清水</t>
  </si>
  <si>
    <t>利昭</t>
  </si>
  <si>
    <t xml:space="preserve">    14. 6. 4</t>
  </si>
  <si>
    <t>藤岡</t>
  </si>
  <si>
    <t>亮子</t>
  </si>
  <si>
    <t xml:space="preserve">灘 </t>
  </si>
  <si>
    <t xml:space="preserve">隆彦 </t>
  </si>
  <si>
    <t xml:space="preserve">    15. 4.30</t>
  </si>
  <si>
    <t xml:space="preserve">八木 </t>
  </si>
  <si>
    <t xml:space="preserve">高明  </t>
  </si>
  <si>
    <t xml:space="preserve">    15. 4.30 </t>
  </si>
  <si>
    <t>大倉</t>
  </si>
  <si>
    <t>俊已</t>
  </si>
  <si>
    <t xml:space="preserve">    15. 5.16</t>
  </si>
  <si>
    <t>小椋</t>
  </si>
  <si>
    <t>庄司</t>
  </si>
  <si>
    <t>１８－４　歴代市議会正副議長（新市誕生から現在まで）</t>
  </si>
  <si>
    <t>西田</t>
  </si>
  <si>
    <t>啓一</t>
  </si>
  <si>
    <t>福本</t>
  </si>
  <si>
    <t>正明</t>
  </si>
  <si>
    <t>谷内</t>
  </si>
  <si>
    <t>区        分</t>
  </si>
  <si>
    <t>総    数</t>
  </si>
  <si>
    <t>技能労務職</t>
  </si>
  <si>
    <t>消 防 職</t>
  </si>
  <si>
    <t>事 務 系</t>
  </si>
  <si>
    <t>技 術 系</t>
  </si>
  <si>
    <t>市長の事務部局</t>
  </si>
  <si>
    <t>議 会 の 事 務 部 局</t>
  </si>
  <si>
    <t>選挙管理委員会の事務部局</t>
  </si>
  <si>
    <t>監査委員の事務部局</t>
  </si>
  <si>
    <t>教育委員会の事務部局</t>
  </si>
  <si>
    <t>農業委員会の事務部局</t>
  </si>
  <si>
    <t>公平委員会の事務部局</t>
  </si>
  <si>
    <t>消      防      局</t>
  </si>
  <si>
    <t>１８－５  市職員数</t>
  </si>
  <si>
    <t>資料:人事課</t>
  </si>
  <si>
    <t>執 行 年 月 日</t>
  </si>
  <si>
    <t>男</t>
  </si>
  <si>
    <t>女</t>
  </si>
  <si>
    <t>総   数</t>
  </si>
  <si>
    <t>総  数</t>
  </si>
  <si>
    <t>昭和21年４月10日</t>
  </si>
  <si>
    <t xml:space="preserve">       22年４月25日</t>
  </si>
  <si>
    <t>24年１月23日</t>
  </si>
  <si>
    <t>27年10月１日</t>
  </si>
  <si>
    <t>28年４月19日</t>
  </si>
  <si>
    <t>30年２月27日</t>
  </si>
  <si>
    <t>33年５月22日</t>
  </si>
  <si>
    <t>35年11月20日</t>
  </si>
  <si>
    <t>38年11月21日</t>
  </si>
  <si>
    <t>42年１月29日</t>
  </si>
  <si>
    <t>44年12月27日</t>
  </si>
  <si>
    <t>47年12月10日</t>
  </si>
  <si>
    <t>51年12月５日</t>
  </si>
  <si>
    <t>54年10月７日</t>
  </si>
  <si>
    <t>55年６月22日</t>
  </si>
  <si>
    <t>58年12月18日</t>
  </si>
  <si>
    <t>61年７月６日</t>
  </si>
  <si>
    <t>平成２年２月18日</t>
  </si>
  <si>
    <t>５年７月18日</t>
  </si>
  <si>
    <t>８年10月20日</t>
  </si>
  <si>
    <t>12年６月25日</t>
  </si>
  <si>
    <t>15年11月９日</t>
  </si>
  <si>
    <t>昭和24年１月23日</t>
  </si>
  <si>
    <t>昭和22年４月20日</t>
  </si>
  <si>
    <t>(補)24年６月３日</t>
  </si>
  <si>
    <t>(補)25年１月12日</t>
  </si>
  <si>
    <t>25年６月４日</t>
  </si>
  <si>
    <t>28年４月24日</t>
  </si>
  <si>
    <t>31年７月８日</t>
  </si>
  <si>
    <t>34年６月２日</t>
  </si>
  <si>
    <t>(補)34年８月20日</t>
  </si>
  <si>
    <t>37年７月１日</t>
  </si>
  <si>
    <t>40年７月４日</t>
  </si>
  <si>
    <t>43年７月７日</t>
  </si>
  <si>
    <t>46年６月27日</t>
  </si>
  <si>
    <t>(補)47年11月５日</t>
  </si>
  <si>
    <t>49年７月７日</t>
  </si>
  <si>
    <t>52年７月10日</t>
  </si>
  <si>
    <t>58年６月26日</t>
  </si>
  <si>
    <t>平成元年７月23日</t>
  </si>
  <si>
    <t>４年７月26日</t>
  </si>
  <si>
    <t>７年７月23日</t>
  </si>
  <si>
    <t>(補)８年11月17日</t>
  </si>
  <si>
    <t>10年７月12日</t>
  </si>
  <si>
    <t>13年７月29日</t>
  </si>
  <si>
    <t>昭和22年４月５日</t>
  </si>
  <si>
    <t>26年４月30日</t>
  </si>
  <si>
    <t>29年12月12日</t>
  </si>
  <si>
    <t>33年12月７日</t>
  </si>
  <si>
    <t>37年11月24日</t>
  </si>
  <si>
    <t>41年11月20日</t>
  </si>
  <si>
    <t>45年11月15日</t>
  </si>
  <si>
    <t>49年11月３日</t>
  </si>
  <si>
    <t>53年10月29日</t>
  </si>
  <si>
    <t>57年10月31日</t>
  </si>
  <si>
    <t>61年10月26日</t>
  </si>
  <si>
    <t>平成２年10月28日</t>
  </si>
  <si>
    <t>６年10月30日</t>
  </si>
  <si>
    <t>10年10月25日</t>
  </si>
  <si>
    <t xml:space="preserve">    投   票   者   数   (人)</t>
  </si>
  <si>
    <t xml:space="preserve">    投  票  率  (％)</t>
  </si>
  <si>
    <t>昭和22年４月30日</t>
  </si>
  <si>
    <t>30年４月23日</t>
  </si>
  <si>
    <t>34年４月23日</t>
  </si>
  <si>
    <t>38年４月17日</t>
  </si>
  <si>
    <t>42年４月15日</t>
  </si>
  <si>
    <t>46年４月11日</t>
  </si>
  <si>
    <t>50年４月13日</t>
  </si>
  <si>
    <t>54年４月８日</t>
  </si>
  <si>
    <t>58年４月10日</t>
  </si>
  <si>
    <t>62年４月12日</t>
  </si>
  <si>
    <t>平成３年４月７日</t>
  </si>
  <si>
    <t>７年６月11日</t>
  </si>
  <si>
    <t>11年４月11日</t>
  </si>
  <si>
    <t>15年４月13日</t>
  </si>
  <si>
    <t>26年４月23日</t>
  </si>
  <si>
    <t>30年４月30日</t>
  </si>
  <si>
    <t>34年４月30日</t>
  </si>
  <si>
    <t>38年４月30日</t>
  </si>
  <si>
    <t>42年４月28日</t>
  </si>
  <si>
    <t>46年４月25日</t>
  </si>
  <si>
    <t>50年４月27日</t>
  </si>
  <si>
    <t>54年４月22日</t>
  </si>
  <si>
    <t>58年４月24日</t>
  </si>
  <si>
    <t>62年４月26日</t>
  </si>
  <si>
    <t>平成３年４月21日</t>
  </si>
  <si>
    <t>７年４月23日</t>
  </si>
  <si>
    <t>11年４月25日</t>
  </si>
  <si>
    <t>15年４月27日</t>
  </si>
  <si>
    <t>当 日 有 権 者 数 (人)</t>
  </si>
  <si>
    <t>投   票   者   数   (人)</t>
  </si>
  <si>
    <t>投  票  率  (％)</t>
  </si>
  <si>
    <t>１８－８　選挙状況（最高裁判所裁判官国民審査）</t>
  </si>
  <si>
    <t>16年７月11日</t>
  </si>
  <si>
    <t>資料:選挙管理委員会事務局</t>
  </si>
  <si>
    <t>１８－１０　選挙状況（参議院議員選挙、比例代表)</t>
  </si>
  <si>
    <t>１８－１１　選挙状況（兵庫県知事選挙）</t>
  </si>
  <si>
    <t>１８－１２　選挙状況（兵庫県議会議員選挙）</t>
  </si>
  <si>
    <t>１８－１３　選挙状況（姫路市長選挙）</t>
  </si>
  <si>
    <t>１８－１４　選挙状況（姫路市議会議員選挙）</t>
  </si>
  <si>
    <t>区    分</t>
  </si>
  <si>
    <t>公 開 件 数</t>
  </si>
  <si>
    <t>一部公開件数</t>
  </si>
  <si>
    <t>非公開件数</t>
  </si>
  <si>
    <t>文書不存在</t>
  </si>
  <si>
    <t>取り下げ</t>
  </si>
  <si>
    <t>-</t>
  </si>
  <si>
    <t>（単位：件）</t>
  </si>
  <si>
    <t>不服申立件数</t>
  </si>
  <si>
    <t>開示等請求の件数</t>
  </si>
  <si>
    <t>不服申立</t>
  </si>
  <si>
    <t>開  示</t>
  </si>
  <si>
    <t>訂  正</t>
  </si>
  <si>
    <t>件    数</t>
  </si>
  <si>
    <t>１８－１５  公文書公開請求件数</t>
  </si>
  <si>
    <t xml:space="preserve">    規 則 公 布 件 数</t>
  </si>
  <si>
    <t>新    規</t>
  </si>
  <si>
    <t>改    正</t>
  </si>
  <si>
    <t>区   分</t>
  </si>
  <si>
    <t>遺産相続</t>
  </si>
  <si>
    <t>婚姻･離婚</t>
  </si>
  <si>
    <t>借地･借家</t>
  </si>
  <si>
    <t>損害賠償</t>
  </si>
  <si>
    <t>家庭問題</t>
  </si>
  <si>
    <t>金銭問題</t>
  </si>
  <si>
    <t>土地問題</t>
  </si>
  <si>
    <t>交通問題</t>
  </si>
  <si>
    <t>不動産問題</t>
  </si>
  <si>
    <t>登記問題</t>
  </si>
  <si>
    <t>行政問題</t>
  </si>
  <si>
    <t>税務問題</t>
  </si>
  <si>
    <t>公証問題</t>
  </si>
  <si>
    <t>創夢会</t>
  </si>
  <si>
    <t>公明党</t>
  </si>
  <si>
    <t>日本共産党議員団</t>
  </si>
  <si>
    <t>選  挙</t>
  </si>
  <si>
    <t>監査委</t>
  </si>
  <si>
    <t>請  願</t>
  </si>
  <si>
    <t>議  案</t>
  </si>
  <si>
    <t>報  告</t>
  </si>
  <si>
    <t>諮  問</t>
  </si>
  <si>
    <t>選  任</t>
  </si>
  <si>
    <t>員報告</t>
  </si>
  <si>
    <t>区          分</t>
  </si>
  <si>
    <t>総務</t>
  </si>
  <si>
    <t>文教</t>
  </si>
  <si>
    <t>厚生</t>
  </si>
  <si>
    <t>建設</t>
  </si>
  <si>
    <t>一般会計決算審査</t>
  </si>
  <si>
    <t>特別会計決算審査</t>
  </si>
  <si>
    <t>公営企業会計決算審査</t>
  </si>
  <si>
    <t>行財政改革</t>
  </si>
  <si>
    <t>資料:議会事務局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</si>
  <si>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</si>
  <si>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</si>
  <si>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</si>
  <si>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</si>
  <si>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</si>
  <si>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</si>
  <si>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</si>
  <si>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</si>
  <si>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</si>
  <si>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70歳</t>
  </si>
  <si>
    <t xml:space="preserve"> 29歳</t>
  </si>
  <si>
    <t xml:space="preserve"> 34歳</t>
  </si>
  <si>
    <t xml:space="preserve"> 39歳</t>
  </si>
  <si>
    <t xml:space="preserve"> 44歳</t>
  </si>
  <si>
    <t xml:space="preserve"> 49歳</t>
  </si>
  <si>
    <t xml:space="preserve"> 54歳</t>
  </si>
  <si>
    <t xml:space="preserve"> 59歳</t>
  </si>
  <si>
    <t xml:space="preserve"> 64歳</t>
  </si>
  <si>
    <t xml:space="preserve"> 69歳</t>
  </si>
  <si>
    <t xml:space="preserve"> 以上</t>
  </si>
  <si>
    <t>付        議        案        件        数</t>
  </si>
  <si>
    <t>県知事</t>
  </si>
  <si>
    <t>提出議案</t>
  </si>
  <si>
    <t>年 間 請 願 件 数</t>
  </si>
  <si>
    <t>常 任 委 員 会</t>
  </si>
  <si>
    <t>特 別 委 員 会</t>
  </si>
  <si>
    <t>総    　    数</t>
  </si>
  <si>
    <t>年 間 陳 情 件 数</t>
  </si>
  <si>
    <t xml:space="preserve"> 3. 6～ 7. 6</t>
  </si>
  <si>
    <t xml:space="preserve"> 7. 6～14. 7</t>
  </si>
  <si>
    <t>11. 6～14. 6</t>
  </si>
  <si>
    <t>11. 6～15. 4</t>
  </si>
  <si>
    <t>14.11～16. 6</t>
  </si>
  <si>
    <t>１８－７  選挙状況（衆議院議員選挙、比例代表）</t>
  </si>
  <si>
    <t xml:space="preserve">    16. 6. 4</t>
  </si>
  <si>
    <t xml:space="preserve">    17. 6. 9</t>
  </si>
  <si>
    <t>開  会日  数</t>
  </si>
  <si>
    <t>会  期総日数</t>
  </si>
  <si>
    <t>議員提</t>
  </si>
  <si>
    <t>出議案</t>
  </si>
  <si>
    <t>姫路駅周辺整備</t>
  </si>
  <si>
    <t>新総合計画策定調査</t>
  </si>
  <si>
    <t>総        数</t>
  </si>
  <si>
    <t>総    　    数</t>
  </si>
  <si>
    <t>総        数</t>
  </si>
  <si>
    <t>総      　  務</t>
  </si>
  <si>
    <t>文          教</t>
  </si>
  <si>
    <t>厚          生</t>
  </si>
  <si>
    <t>建          設</t>
  </si>
  <si>
    <t>１８－２３　議会への請願件数</t>
  </si>
  <si>
    <t>１８－２５  年齢別市議会議員数</t>
  </si>
  <si>
    <t xml:space="preserve"> </t>
  </si>
  <si>
    <t>（事務局別）</t>
  </si>
  <si>
    <t>…</t>
  </si>
  <si>
    <t>17年９月11日</t>
  </si>
  <si>
    <t>資料:選挙管理委員会事務局</t>
  </si>
  <si>
    <t>１８－９　選挙状況（参議院議員選挙、選挙区)</t>
  </si>
  <si>
    <t>16年７月11日</t>
  </si>
  <si>
    <t>17年７月３日</t>
  </si>
  <si>
    <t>資料:市政情報センター</t>
  </si>
  <si>
    <t>資料：行政課</t>
  </si>
  <si>
    <t>資料:市民相談センター</t>
  </si>
  <si>
    <t>18年４月30日</t>
  </si>
  <si>
    <t>15．7～19. 3</t>
  </si>
  <si>
    <t>19年７月29日</t>
  </si>
  <si>
    <t xml:space="preserve">     </t>
  </si>
  <si>
    <t>19年４月８日</t>
  </si>
  <si>
    <t>19年４月22日</t>
  </si>
  <si>
    <t>利用停止</t>
  </si>
  <si>
    <t>１８－２０  所属会派別市議会議員数</t>
  </si>
  <si>
    <t>注) 平成8年以降は小選挙区の数値</t>
  </si>
  <si>
    <t xml:space="preserve">注） （補）は補欠選挙。昭和55年6月22日以前は地方区  </t>
  </si>
  <si>
    <t>注） 昭和55年6月22日以前は全国区</t>
  </si>
  <si>
    <t>注) 平成19年4月22日は無投票</t>
  </si>
  <si>
    <t>注）平成18年4月30日は合併に伴う増員選挙</t>
  </si>
  <si>
    <t>　　平成19年4月22日は無投票の安富選挙区以外を合算したもの</t>
  </si>
  <si>
    <t>１８－２　歴代市長・助役(副市長)・収入役（新市誕生から現在まで）</t>
  </si>
  <si>
    <t>助役(副市長)氏名</t>
  </si>
  <si>
    <t>15. 7～20．6</t>
  </si>
  <si>
    <t>16. 7～20．6</t>
  </si>
  <si>
    <t>山　名</t>
  </si>
  <si>
    <t>基夫</t>
  </si>
  <si>
    <t>南　都</t>
  </si>
  <si>
    <t>彰</t>
  </si>
  <si>
    <t>(各年６月１日現在)</t>
  </si>
  <si>
    <t>無所属</t>
  </si>
  <si>
    <t>経　　　　　済</t>
  </si>
  <si>
    <t>行財政改革</t>
  </si>
  <si>
    <t xml:space="preserve"> (各年５月１日現在)</t>
  </si>
  <si>
    <t>(各年４月１日現在)</t>
  </si>
  <si>
    <t>注)併任の場合は（    ）書き。行政職の総数及び事務系には、教育職を含む。</t>
  </si>
  <si>
    <t>34年４月30日</t>
  </si>
  <si>
    <t>敏</t>
  </si>
  <si>
    <t>西田</t>
  </si>
  <si>
    <t>蔭山</t>
  </si>
  <si>
    <t>敏明</t>
  </si>
  <si>
    <t>灘</t>
  </si>
  <si>
    <t>増本</t>
  </si>
  <si>
    <t>谷内</t>
  </si>
  <si>
    <t>敏</t>
  </si>
  <si>
    <t>今栄</t>
  </si>
  <si>
    <t>進一</t>
  </si>
  <si>
    <t xml:space="preserve">    18. 5.23</t>
  </si>
  <si>
    <t xml:space="preserve">    19. 4.30</t>
  </si>
  <si>
    <t>　　17. 6. 9</t>
  </si>
  <si>
    <t xml:space="preserve">    19. 5.15</t>
  </si>
  <si>
    <t>20. 6. 3</t>
  </si>
  <si>
    <t>18．5.23</t>
  </si>
  <si>
    <t>19．5.15</t>
  </si>
  <si>
    <t xml:space="preserve">- </t>
  </si>
  <si>
    <t>注） 平成19年4月8日は姫路市選挙区、飾磨郡選挙区を合算したもの</t>
  </si>
  <si>
    <t>　　20. 6. 3</t>
  </si>
  <si>
    <t xml:space="preserve">    20. 6. 3</t>
  </si>
  <si>
    <t>20．6. 3</t>
  </si>
  <si>
    <t>　  21. 6. 9</t>
  </si>
  <si>
    <t>　　21. 6. 9</t>
  </si>
  <si>
    <t>清風クラブ</t>
  </si>
  <si>
    <t>１８－２１ 議会本会議開会日数及び付議案件数</t>
  </si>
  <si>
    <t>市  長  提  出  議  案</t>
  </si>
  <si>
    <t>資料:議会事務局</t>
  </si>
  <si>
    <t>21年８月30日</t>
  </si>
  <si>
    <t>21年７月５日</t>
  </si>
  <si>
    <t xml:space="preserve"> </t>
  </si>
  <si>
    <t>（単位：件)</t>
  </si>
  <si>
    <t>請求(申出)件数</t>
  </si>
  <si>
    <t>資料:市政情報センター</t>
  </si>
  <si>
    <t xml:space="preserve">１８－１６　不服申立件数 </t>
  </si>
  <si>
    <t>１８－１７  個人情報開示請求等状況</t>
  </si>
  <si>
    <t xml:space="preserve"> (単位：件)</t>
  </si>
  <si>
    <t>　人権啓発課　　　</t>
  </si>
  <si>
    <t>１８－１９  市民相談処理件数</t>
  </si>
  <si>
    <t>(単位：件)</t>
  </si>
  <si>
    <t>１８－１８  条例・規則の公布状況</t>
  </si>
  <si>
    <t>条 例 公 布 件 数</t>
  </si>
  <si>
    <t xml:space="preserve">… </t>
  </si>
  <si>
    <t>注）（　）内は公文書の任意的公開申出に係る件数</t>
  </si>
  <si>
    <t>注）（　）内は取下げ件数</t>
  </si>
  <si>
    <t xml:space="preserve">    21. 6. 9</t>
  </si>
  <si>
    <t>　  22. 6. 8</t>
  </si>
  <si>
    <t>八木</t>
  </si>
  <si>
    <t>隆次郎</t>
  </si>
  <si>
    <t xml:space="preserve">    22. 6. 8</t>
  </si>
  <si>
    <t>杉本</t>
  </si>
  <si>
    <t>博昭</t>
  </si>
  <si>
    <t>水道局</t>
  </si>
  <si>
    <t>22年７月11日</t>
  </si>
  <si>
    <t>救急医療</t>
  </si>
  <si>
    <t xml:space="preserve"> (延件数 単位:件)</t>
  </si>
  <si>
    <t>議会基本条例策定</t>
  </si>
  <si>
    <t>　　｢…」は委員会なし。「－」は委員会が設置されているが付託請願なし。</t>
  </si>
  <si>
    <t>市民クラブ・民主党</t>
  </si>
  <si>
    <t>注)地方自治法改正により平成19年4月1日より助役は副市長へ、また収入役は廃止された。</t>
  </si>
  <si>
    <t>大倉</t>
  </si>
  <si>
    <t>俊已</t>
  </si>
  <si>
    <t>23．5.18</t>
  </si>
  <si>
    <t>松葉</t>
  </si>
  <si>
    <t>正晴</t>
  </si>
  <si>
    <t xml:space="preserve">    23. 4.30</t>
  </si>
  <si>
    <t>１８－２２ 議会委員会開催日数</t>
  </si>
  <si>
    <t>(単位：日)</t>
  </si>
  <si>
    <t>総　　  数</t>
  </si>
  <si>
    <t>（常任委員会 + 特別委員会）</t>
  </si>
  <si>
    <t>常 任 委 員 会</t>
  </si>
  <si>
    <t>経済</t>
  </si>
  <si>
    <t>特 別 委 員 会</t>
  </si>
  <si>
    <t>観光対策</t>
  </si>
  <si>
    <t>姫路城改修・周辺整備</t>
  </si>
  <si>
    <t>交通計画調査</t>
  </si>
  <si>
    <t>総合交通</t>
  </si>
  <si>
    <t>議会基本条例策定</t>
  </si>
  <si>
    <t>議会基本・倫理条例策定</t>
  </si>
  <si>
    <t>救急医療</t>
  </si>
  <si>
    <t>23年４月10日</t>
  </si>
  <si>
    <t>23年４月24日</t>
  </si>
  <si>
    <t>勝　 彦</t>
  </si>
  <si>
    <t>隆　 彦</t>
  </si>
  <si>
    <t>　　特別委員会は姫路駅周辺整備、総合交通、議会基本・倫理条例策定、観光対策を設置。</t>
  </si>
  <si>
    <t>議会基本・倫理条例策定</t>
  </si>
  <si>
    <t>総合交通</t>
  </si>
  <si>
    <t>観光対策</t>
  </si>
  <si>
    <t>区          分</t>
  </si>
  <si>
    <t>１８－２４  議会への陳情件数</t>
  </si>
  <si>
    <t xml:space="preserve"> 議 会 運 営 委 員 会</t>
  </si>
  <si>
    <t>議会基本・倫理条例策定</t>
  </si>
  <si>
    <t>建    　    設</t>
  </si>
  <si>
    <t>厚   　     生</t>
  </si>
  <si>
    <t>文    　    教</t>
  </si>
  <si>
    <t>総    　    務</t>
  </si>
  <si>
    <t xml:space="preserve">          </t>
  </si>
  <si>
    <t>20．7～23．6</t>
  </si>
  <si>
    <t>石　田</t>
  </si>
  <si>
    <t>哲也</t>
  </si>
  <si>
    <t>寺　前</t>
  </si>
  <si>
    <t>實</t>
  </si>
  <si>
    <t>飯　島</t>
  </si>
  <si>
    <t>義雄</t>
  </si>
  <si>
    <t>23年</t>
  </si>
  <si>
    <t>24年</t>
  </si>
  <si>
    <t>24年12月16日</t>
  </si>
  <si>
    <t>存否不回答</t>
  </si>
  <si>
    <t>個人情報取扱事務届出の件数</t>
  </si>
  <si>
    <t>子育て支援対策</t>
  </si>
  <si>
    <t>地域防災対策</t>
  </si>
  <si>
    <t>議 会 運 営 委 員 会</t>
  </si>
  <si>
    <t xml:space="preserve"> 　　特別委員会は姫路駅周辺整備、観光対策、子育て支援対策、地域防災対策を設置。</t>
  </si>
  <si>
    <t>子育て支援対策</t>
  </si>
  <si>
    <t>地域防災対策</t>
  </si>
  <si>
    <t>　  24. 6. 4</t>
  </si>
  <si>
    <t>蔭 山</t>
  </si>
  <si>
    <t>今 里</t>
  </si>
  <si>
    <t>敏　明</t>
  </si>
  <si>
    <t>朱　美</t>
  </si>
  <si>
    <t>１８－６  選挙状況（衆議院議員選挙、選挙区）</t>
  </si>
  <si>
    <t>１８－４　歴代市議会正副議長（新市誕生から現在まで）つづき</t>
  </si>
  <si>
    <t xml:space="preserve">    23</t>
  </si>
  <si>
    <t xml:space="preserve">    24</t>
  </si>
  <si>
    <t xml:space="preserve">    25</t>
  </si>
  <si>
    <t>25年７月21日</t>
  </si>
  <si>
    <t xml:space="preserve"> 　22　</t>
  </si>
  <si>
    <t xml:space="preserve"> 　23　</t>
  </si>
  <si>
    <t xml:space="preserve"> 　24　</t>
  </si>
  <si>
    <t>25年</t>
  </si>
  <si>
    <t xml:space="preserve">
行政書士問題
</t>
  </si>
  <si>
    <t>建築問題</t>
  </si>
  <si>
    <t>人権問題</t>
  </si>
  <si>
    <t>その他</t>
  </si>
  <si>
    <t>　  25. 6. 4</t>
  </si>
  <si>
    <t>杉本</t>
  </si>
  <si>
    <t>博昭</t>
  </si>
  <si>
    <t>阿山</t>
  </si>
  <si>
    <t>正　人</t>
  </si>
  <si>
    <t>姫路城改修・周辺整備</t>
  </si>
  <si>
    <t>交通計画調査</t>
  </si>
  <si>
    <t xml:space="preserve"> 平 成 22 年</t>
  </si>
  <si>
    <t xml:space="preserve">    26</t>
  </si>
  <si>
    <t>平成 21年度</t>
  </si>
  <si>
    <t xml:space="preserve"> 　22　</t>
  </si>
  <si>
    <t xml:space="preserve"> 　23　</t>
  </si>
  <si>
    <t xml:space="preserve"> 　24　</t>
  </si>
  <si>
    <t xml:space="preserve"> 　25　</t>
  </si>
  <si>
    <t>平成 21年度</t>
  </si>
  <si>
    <t>平成22年</t>
  </si>
  <si>
    <t>26年</t>
  </si>
  <si>
    <t>平成 22年</t>
  </si>
  <si>
    <t>　 23</t>
  </si>
  <si>
    <t>　 24</t>
  </si>
  <si>
    <t>　 25</t>
  </si>
  <si>
    <t>　 26</t>
  </si>
  <si>
    <t>　 26</t>
  </si>
  <si>
    <t>26年12月14日</t>
  </si>
  <si>
    <t>　　平成21年8月30日以降は兵庫県第11区、兵庫県第12区を合算したもの</t>
  </si>
  <si>
    <t>21年８月30日</t>
  </si>
  <si>
    <t>(3)</t>
  </si>
  <si>
    <t>自由民主党・無所属クラブ</t>
  </si>
  <si>
    <t>　  26. 6. 3</t>
  </si>
  <si>
    <t>　  26. 6. 3</t>
  </si>
  <si>
    <t>八木</t>
  </si>
  <si>
    <t>隆次郎</t>
  </si>
  <si>
    <t>細野</t>
  </si>
  <si>
    <t>開廣</t>
  </si>
  <si>
    <t>平成 21年度</t>
  </si>
  <si>
    <t>注）平成25年6月5日付でさわやか市民連合から自由民主党・無所属クラブへ名称変更</t>
  </si>
  <si>
    <t>15．4～</t>
  </si>
  <si>
    <t>23．7～</t>
  </si>
  <si>
    <t>23．7～</t>
  </si>
  <si>
    <t>23．7～</t>
  </si>
  <si>
    <t>注）平成23年5月改選。現在常任委員会は総務、文教、厚生、経済、建設を設置。</t>
  </si>
  <si>
    <t>　　議会基本・倫理条例策定、総合交通特別委員会は平成24年6月22日まで。</t>
  </si>
  <si>
    <t>　　子育て支援対策、地域防災対策特別委員会は平成24年6月23日から。</t>
  </si>
  <si>
    <t>注） 平成23年5月改選。現在常任委員会は総務、文教、厚生、経済、建設を設置。</t>
  </si>
  <si>
    <t>　　 議会基本・倫理条例策定、総合交通特別委員会は平成24年6月22日まで。</t>
  </si>
  <si>
    <t>　　 子育て支援対策、地域防災対策特別委員会は平成24年6月23日から。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</si>
</sst>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.00_);[Red]\(0.00\)"/>
    <numFmt numFmtId="178" formatCode="#,##0_ "/>
    <numFmt numFmtId="179" formatCode="0_);[Red]\(0\)"/>
    <numFmt numFmtId="180" formatCode="\(0\)"/>
    <numFmt numFmtId="181" formatCode="[$-411]g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\(\-\)"/>
  </numFmts>
  <fonts count="55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.5"/>
      <name val="ＭＳ ゴシック"/>
      <family val="3"/>
    </font>
    <font>
      <sz val="13"/>
      <name val="ＭＳ ゴシック"/>
      <family val="3"/>
    </font>
    <font>
      <sz val="10"/>
      <color indexed="10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8" fillId="0" borderId="0" applyFont="0" applyFill="0" applyBorder="0" applyAlignment="0" applyProtection="0"/>
    <xf numFmtId="8" fontId="8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41" fontId="5" fillId="0" borderId="0" xfId="0" applyNumberFormat="1" applyFont="1" applyBorder="1" applyAlignment="1">
      <alignment/>
    </xf>
    <xf numFmtId="0" fontId="9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13" xfId="0" applyNumberFormat="1" applyFont="1" applyFill="1" applyBorder="1" applyAlignment="1" applyProtection="1">
      <alignment horizontal="justify"/>
      <protection locked="0"/>
    </xf>
    <xf numFmtId="0" fontId="11" fillId="0" borderId="0" xfId="0" applyNumberFormat="1" applyFont="1" applyFill="1" applyBorder="1" applyAlignment="1" applyProtection="1">
      <alignment horizontal="justify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13" xfId="0" applyNumberFormat="1" applyFont="1" applyFill="1" applyBorder="1" applyAlignment="1" applyProtection="1">
      <alignment horizontal="distributed"/>
      <protection locked="0"/>
    </xf>
    <xf numFmtId="0" fontId="10" fillId="0" borderId="0" xfId="0" applyNumberFormat="1" applyFont="1" applyFill="1" applyBorder="1" applyAlignment="1" applyProtection="1">
      <alignment horizontal="distributed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1" fillId="0" borderId="13" xfId="0" applyNumberFormat="1" applyFont="1" applyFill="1" applyBorder="1" applyAlignment="1" applyProtection="1">
      <alignment horizontal="distributed"/>
      <protection locked="0"/>
    </xf>
    <xf numFmtId="0" fontId="11" fillId="0" borderId="0" xfId="0" applyNumberFormat="1" applyFont="1" applyFill="1" applyBorder="1" applyAlignment="1" applyProtection="1">
      <alignment horizontal="distributed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justify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5" xfId="0" applyNumberFormat="1" applyFont="1" applyFill="1" applyBorder="1" applyAlignment="1" applyProtection="1">
      <alignment horizontal="distributed"/>
      <protection locked="0"/>
    </xf>
    <xf numFmtId="0" fontId="10" fillId="0" borderId="14" xfId="0" applyNumberFormat="1" applyFont="1" applyFill="1" applyBorder="1" applyAlignment="1" applyProtection="1">
      <alignment horizontal="distributed"/>
      <protection locked="0"/>
    </xf>
    <xf numFmtId="0" fontId="10" fillId="0" borderId="14" xfId="0" applyNumberFormat="1" applyFont="1" applyFill="1" applyBorder="1" applyAlignment="1" applyProtection="1">
      <alignment horizontal="left"/>
      <protection locked="0"/>
    </xf>
    <xf numFmtId="0" fontId="10" fillId="0" borderId="14" xfId="0" applyNumberFormat="1" applyFont="1" applyFill="1" applyBorder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justify"/>
      <protection locked="0"/>
    </xf>
    <xf numFmtId="0" fontId="0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right"/>
    </xf>
    <xf numFmtId="0" fontId="10" fillId="0" borderId="16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right"/>
    </xf>
    <xf numFmtId="0" fontId="0" fillId="0" borderId="17" xfId="0" applyNumberFormat="1" applyFont="1" applyFill="1" applyBorder="1" applyAlignment="1">
      <alignment/>
    </xf>
    <xf numFmtId="0" fontId="0" fillId="0" borderId="18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justify"/>
    </xf>
    <xf numFmtId="0" fontId="11" fillId="0" borderId="0" xfId="0" applyNumberFormat="1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>
      <alignment horizontal="distributed"/>
    </xf>
    <xf numFmtId="0" fontId="10" fillId="0" borderId="0" xfId="0" applyNumberFormat="1" applyFont="1" applyFill="1" applyBorder="1" applyAlignment="1">
      <alignment horizontal="distributed"/>
    </xf>
    <xf numFmtId="0" fontId="10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>
      <alignment horizontal="distributed"/>
    </xf>
    <xf numFmtId="0" fontId="1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0" fontId="10" fillId="0" borderId="13" xfId="0" applyNumberFormat="1" applyFont="1" applyFill="1" applyBorder="1" applyAlignment="1">
      <alignment horizontal="justify"/>
    </xf>
    <xf numFmtId="0" fontId="10" fillId="0" borderId="0" xfId="0" applyNumberFormat="1" applyFont="1" applyFill="1" applyBorder="1" applyAlignment="1">
      <alignment horizontal="justify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>
      <alignment horizontal="justify"/>
    </xf>
    <xf numFmtId="0" fontId="0" fillId="0" borderId="0" xfId="0" applyNumberFormat="1" applyFont="1" applyFill="1" applyBorder="1" applyAlignment="1">
      <alignment horizontal="justify"/>
    </xf>
    <xf numFmtId="0" fontId="0" fillId="0" borderId="0" xfId="0" applyNumberFormat="1" applyFill="1" applyBorder="1" applyAlignment="1">
      <alignment/>
    </xf>
    <xf numFmtId="0" fontId="10" fillId="0" borderId="19" xfId="0" applyNumberFormat="1" applyFont="1" applyFill="1" applyBorder="1" applyAlignment="1" applyProtection="1">
      <alignment horizontal="center"/>
      <protection locked="0"/>
    </xf>
    <xf numFmtId="0" fontId="10" fillId="0" borderId="20" xfId="0" applyNumberFormat="1" applyFont="1" applyFill="1" applyBorder="1" applyAlignment="1" applyProtection="1">
      <alignment horizontal="center"/>
      <protection locked="0"/>
    </xf>
    <xf numFmtId="0" fontId="10" fillId="0" borderId="21" xfId="0" applyNumberFormat="1" applyFont="1" applyFill="1" applyBorder="1" applyAlignment="1">
      <alignment/>
    </xf>
    <xf numFmtId="0" fontId="10" fillId="0" borderId="21" xfId="0" applyNumberFormat="1" applyFont="1" applyFill="1" applyBorder="1" applyAlignment="1">
      <alignment horizontal="distributed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9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>
      <alignment horizontal="distributed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 horizontal="distributed"/>
      <protection locked="0"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 applyProtection="1">
      <alignment horizontal="centerContinuous" vertical="center"/>
      <protection locked="0"/>
    </xf>
    <xf numFmtId="0" fontId="10" fillId="0" borderId="10" xfId="0" applyNumberFormat="1" applyFont="1" applyBorder="1" applyAlignment="1" applyProtection="1">
      <alignment horizontal="centerContinuous" vertical="center"/>
      <protection locked="0"/>
    </xf>
    <xf numFmtId="0" fontId="10" fillId="0" borderId="11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Alignment="1">
      <alignment vertical="center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3" xfId="0" applyNumberFormat="1" applyFont="1" applyBorder="1" applyAlignment="1" applyProtection="1">
      <alignment horizontal="distributed" vertical="center"/>
      <protection locked="0"/>
    </xf>
    <xf numFmtId="0" fontId="10" fillId="0" borderId="0" xfId="0" applyNumberFormat="1" applyFont="1" applyBorder="1" applyAlignment="1" applyProtection="1">
      <alignment horizontal="justify" vertical="center"/>
      <protection locked="0"/>
    </xf>
    <xf numFmtId="0" fontId="10" fillId="0" borderId="0" xfId="0" applyNumberFormat="1" applyFont="1" applyBorder="1" applyAlignment="1" applyProtection="1">
      <alignment horizontal="distributed" vertical="center"/>
      <protection locked="0"/>
    </xf>
    <xf numFmtId="0" fontId="14" fillId="0" borderId="0" xfId="0" applyNumberFormat="1" applyFont="1" applyBorder="1" applyAlignment="1" applyProtection="1">
      <alignment vertical="center"/>
      <protection locked="0"/>
    </xf>
    <xf numFmtId="0" fontId="10" fillId="0" borderId="22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Alignment="1" applyProtection="1">
      <alignment horizontal="center"/>
      <protection locked="0"/>
    </xf>
    <xf numFmtId="0" fontId="10" fillId="0" borderId="13" xfId="0" applyNumberFormat="1" applyFont="1" applyBorder="1" applyAlignment="1" applyProtection="1">
      <alignment horizontal="distributed"/>
      <protection locked="0"/>
    </xf>
    <xf numFmtId="0" fontId="10" fillId="0" borderId="0" xfId="0" applyNumberFormat="1" applyFont="1" applyAlignment="1" applyProtection="1">
      <alignment horizontal="justify"/>
      <protection locked="0"/>
    </xf>
    <xf numFmtId="0" fontId="10" fillId="0" borderId="0" xfId="0" applyNumberFormat="1" applyFont="1" applyAlignment="1" applyProtection="1">
      <alignment horizontal="distributed"/>
      <protection locked="0"/>
    </xf>
    <xf numFmtId="0" fontId="14" fillId="0" borderId="0" xfId="0" applyNumberFormat="1" applyFont="1" applyAlignment="1" applyProtection="1">
      <alignment/>
      <protection locked="0"/>
    </xf>
    <xf numFmtId="0" fontId="10" fillId="0" borderId="22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distributed"/>
      <protection locked="0"/>
    </xf>
    <xf numFmtId="0" fontId="10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Alignment="1" applyProtection="1">
      <alignment/>
      <protection locked="0"/>
    </xf>
    <xf numFmtId="0" fontId="10" fillId="0" borderId="14" xfId="0" applyNumberFormat="1" applyFont="1" applyBorder="1" applyAlignment="1" applyProtection="1">
      <alignment horizontal="right"/>
      <protection locked="0"/>
    </xf>
    <xf numFmtId="0" fontId="10" fillId="0" borderId="15" xfId="0" applyNumberFormat="1" applyFont="1" applyBorder="1" applyAlignment="1" applyProtection="1">
      <alignment horizontal="distributed"/>
      <protection locked="0"/>
    </xf>
    <xf numFmtId="0" fontId="10" fillId="0" borderId="14" xfId="0" applyNumberFormat="1" applyFont="1" applyBorder="1" applyAlignment="1" applyProtection="1">
      <alignment/>
      <protection locked="0"/>
    </xf>
    <xf numFmtId="0" fontId="10" fillId="0" borderId="14" xfId="0" applyNumberFormat="1" applyFont="1" applyBorder="1" applyAlignment="1" applyProtection="1">
      <alignment horizontal="distributed"/>
      <protection locked="0"/>
    </xf>
    <xf numFmtId="0" fontId="5" fillId="0" borderId="14" xfId="0" applyNumberFormat="1" applyFont="1" applyBorder="1" applyAlignment="1" applyProtection="1">
      <alignment/>
      <protection locked="0"/>
    </xf>
    <xf numFmtId="0" fontId="10" fillId="0" borderId="23" xfId="0" applyNumberFormat="1" applyFont="1" applyBorder="1" applyAlignment="1" applyProtection="1">
      <alignment horizontal="center"/>
      <protection locked="0"/>
    </xf>
    <xf numFmtId="0" fontId="10" fillId="0" borderId="14" xfId="0" applyNumberFormat="1" applyFont="1" applyBorder="1" applyAlignment="1" applyProtection="1">
      <alignment horizontal="justify"/>
      <protection locked="0"/>
    </xf>
    <xf numFmtId="0" fontId="14" fillId="0" borderId="14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distributed"/>
      <protection locked="0"/>
    </xf>
    <xf numFmtId="0" fontId="5" fillId="0" borderId="0" xfId="0" applyNumberFormat="1" applyFont="1" applyBorder="1" applyAlignment="1" applyProtection="1">
      <alignment horizontal="right"/>
      <protection locked="0"/>
    </xf>
    <xf numFmtId="0" fontId="10" fillId="0" borderId="17" xfId="0" applyNumberFormat="1" applyFont="1" applyBorder="1" applyAlignment="1" applyProtection="1">
      <alignment horizontal="distributed" vertical="center"/>
      <protection locked="0"/>
    </xf>
    <xf numFmtId="0" fontId="10" fillId="0" borderId="2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 horizontal="justify"/>
      <protection locked="0"/>
    </xf>
    <xf numFmtId="176" fontId="14" fillId="0" borderId="0" xfId="0" applyNumberFormat="1" applyFont="1" applyBorder="1" applyAlignment="1" applyProtection="1">
      <alignment/>
      <protection locked="0"/>
    </xf>
    <xf numFmtId="0" fontId="14" fillId="0" borderId="0" xfId="0" applyNumberFormat="1" applyFont="1" applyBorder="1" applyAlignment="1" applyProtection="1">
      <alignment/>
      <protection locked="0"/>
    </xf>
    <xf numFmtId="0" fontId="10" fillId="0" borderId="25" xfId="0" applyNumberFormat="1" applyFont="1" applyBorder="1" applyAlignment="1" applyProtection="1">
      <alignment horizontal="distributed"/>
      <protection locked="0"/>
    </xf>
    <xf numFmtId="176" fontId="14" fillId="0" borderId="26" xfId="0" applyNumberFormat="1" applyFont="1" applyBorder="1" applyAlignment="1" applyProtection="1">
      <alignment/>
      <protection locked="0"/>
    </xf>
    <xf numFmtId="0" fontId="10" fillId="0" borderId="19" xfId="0" applyNumberFormat="1" applyFont="1" applyBorder="1" applyAlignment="1" applyProtection="1">
      <alignment horizontal="center"/>
      <protection locked="0"/>
    </xf>
    <xf numFmtId="176" fontId="14" fillId="0" borderId="19" xfId="0" applyNumberFormat="1" applyFont="1" applyBorder="1" applyAlignment="1" applyProtection="1">
      <alignment/>
      <protection locked="0"/>
    </xf>
    <xf numFmtId="0" fontId="10" fillId="0" borderId="27" xfId="0" applyNumberFormat="1" applyFont="1" applyBorder="1" applyAlignment="1" applyProtection="1">
      <alignment horizontal="center"/>
      <protection locked="0"/>
    </xf>
    <xf numFmtId="0" fontId="9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41" fontId="5" fillId="0" borderId="13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11" fillId="0" borderId="28" xfId="0" applyNumberFormat="1" applyFont="1" applyFill="1" applyBorder="1" applyAlignment="1" applyProtection="1">
      <alignment/>
      <protection locked="0"/>
    </xf>
    <xf numFmtId="0" fontId="10" fillId="0" borderId="26" xfId="0" applyNumberFormat="1" applyFont="1" applyFill="1" applyBorder="1" applyAlignment="1" applyProtection="1">
      <alignment/>
      <protection locked="0"/>
    </xf>
    <xf numFmtId="0" fontId="11" fillId="0" borderId="26" xfId="0" applyNumberFormat="1" applyFont="1" applyFill="1" applyBorder="1" applyAlignment="1" applyProtection="1">
      <alignment/>
      <protection locked="0"/>
    </xf>
    <xf numFmtId="0" fontId="10" fillId="0" borderId="29" xfId="0" applyNumberFormat="1" applyFont="1" applyFill="1" applyBorder="1" applyAlignment="1" applyProtection="1">
      <alignment/>
      <protection locked="0"/>
    </xf>
    <xf numFmtId="0" fontId="11" fillId="0" borderId="28" xfId="0" applyNumberFormat="1" applyFont="1" applyFill="1" applyBorder="1" applyAlignment="1">
      <alignment/>
    </xf>
    <xf numFmtId="0" fontId="10" fillId="0" borderId="26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11" fillId="0" borderId="26" xfId="0" applyNumberFormat="1" applyFont="1" applyFill="1" applyBorder="1" applyAlignment="1">
      <alignment horizontal="left"/>
    </xf>
    <xf numFmtId="0" fontId="0" fillId="0" borderId="26" xfId="0" applyNumberFormat="1" applyFill="1" applyBorder="1" applyAlignment="1">
      <alignment/>
    </xf>
    <xf numFmtId="0" fontId="10" fillId="0" borderId="16" xfId="0" applyNumberFormat="1" applyFont="1" applyBorder="1" applyAlignment="1" applyProtection="1">
      <alignment horizontal="centerContinuous" vertical="center"/>
      <protection locked="0"/>
    </xf>
    <xf numFmtId="0" fontId="10" fillId="0" borderId="13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Border="1" applyAlignment="1" applyProtection="1">
      <alignment horizontal="left"/>
      <protection locked="0"/>
    </xf>
    <xf numFmtId="0" fontId="10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10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178" fontId="14" fillId="0" borderId="13" xfId="0" applyNumberFormat="1" applyFont="1" applyFill="1" applyBorder="1" applyAlignment="1">
      <alignment/>
    </xf>
    <xf numFmtId="178" fontId="14" fillId="0" borderId="0" xfId="0" applyNumberFormat="1" applyFont="1" applyFill="1" applyBorder="1" applyAlignment="1" applyProtection="1">
      <alignment horizontal="right"/>
      <protection locked="0"/>
    </xf>
    <xf numFmtId="178" fontId="14" fillId="0" borderId="0" xfId="0" applyNumberFormat="1" applyFont="1" applyFill="1" applyBorder="1" applyAlignment="1">
      <alignment/>
    </xf>
    <xf numFmtId="177" fontId="14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 applyProtection="1">
      <alignment horizontal="right"/>
      <protection locked="0"/>
    </xf>
    <xf numFmtId="178" fontId="14" fillId="0" borderId="0" xfId="0" applyNumberFormat="1" applyFont="1" applyFill="1" applyAlignment="1" applyProtection="1">
      <alignment/>
      <protection locked="0"/>
    </xf>
    <xf numFmtId="178" fontId="14" fillId="0" borderId="0" xfId="0" applyNumberFormat="1" applyFont="1" applyFill="1" applyAlignment="1">
      <alignment/>
    </xf>
    <xf numFmtId="177" fontId="14" fillId="0" borderId="0" xfId="0" applyNumberFormat="1" applyFont="1" applyFill="1" applyAlignment="1">
      <alignment/>
    </xf>
    <xf numFmtId="178" fontId="14" fillId="0" borderId="0" xfId="0" applyNumberFormat="1" applyFont="1" applyFill="1" applyBorder="1" applyAlignment="1" applyProtection="1">
      <alignment/>
      <protection locked="0"/>
    </xf>
    <xf numFmtId="49" fontId="10" fillId="0" borderId="14" xfId="0" applyNumberFormat="1" applyFont="1" applyFill="1" applyBorder="1" applyAlignment="1" applyProtection="1">
      <alignment horizontal="right"/>
      <protection locked="0"/>
    </xf>
    <xf numFmtId="178" fontId="14" fillId="0" borderId="15" xfId="0" applyNumberFormat="1" applyFont="1" applyFill="1" applyBorder="1" applyAlignment="1">
      <alignment/>
    </xf>
    <xf numFmtId="178" fontId="14" fillId="0" borderId="14" xfId="0" applyNumberFormat="1" applyFont="1" applyFill="1" applyBorder="1" applyAlignment="1" applyProtection="1">
      <alignment/>
      <protection locked="0"/>
    </xf>
    <xf numFmtId="178" fontId="14" fillId="0" borderId="14" xfId="0" applyNumberFormat="1" applyFont="1" applyFill="1" applyBorder="1" applyAlignment="1">
      <alignment/>
    </xf>
    <xf numFmtId="177" fontId="14" fillId="0" borderId="14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 quotePrefix="1">
      <alignment horizontal="right"/>
      <protection locked="0"/>
    </xf>
    <xf numFmtId="0" fontId="10" fillId="0" borderId="18" xfId="0" applyNumberFormat="1" applyFont="1" applyFill="1" applyBorder="1" applyAlignment="1" applyProtection="1">
      <alignment horizontal="right"/>
      <protection locked="0"/>
    </xf>
    <xf numFmtId="178" fontId="14" fillId="0" borderId="17" xfId="0" applyNumberFormat="1" applyFont="1" applyFill="1" applyBorder="1" applyAlignment="1">
      <alignment/>
    </xf>
    <xf numFmtId="178" fontId="14" fillId="0" borderId="18" xfId="0" applyNumberFormat="1" applyFont="1" applyFill="1" applyBorder="1" applyAlignment="1" applyProtection="1">
      <alignment/>
      <protection locked="0"/>
    </xf>
    <xf numFmtId="178" fontId="14" fillId="0" borderId="18" xfId="0" applyNumberFormat="1" applyFont="1" applyFill="1" applyBorder="1" applyAlignment="1">
      <alignment/>
    </xf>
    <xf numFmtId="177" fontId="14" fillId="0" borderId="18" xfId="0" applyNumberFormat="1" applyFont="1" applyFill="1" applyBorder="1" applyAlignment="1">
      <alignment/>
    </xf>
    <xf numFmtId="58" fontId="10" fillId="0" borderId="19" xfId="0" applyNumberFormat="1" applyFont="1" applyFill="1" applyBorder="1" applyAlignment="1" applyProtection="1">
      <alignment horizontal="right"/>
      <protection locked="0"/>
    </xf>
    <xf numFmtId="178" fontId="14" fillId="0" borderId="25" xfId="0" applyNumberFormat="1" applyFont="1" applyFill="1" applyBorder="1" applyAlignment="1">
      <alignment/>
    </xf>
    <xf numFmtId="49" fontId="10" fillId="0" borderId="19" xfId="0" applyNumberFormat="1" applyFont="1" applyFill="1" applyBorder="1" applyAlignment="1" applyProtection="1">
      <alignment horizontal="right"/>
      <protection locked="0"/>
    </xf>
    <xf numFmtId="177" fontId="14" fillId="0" borderId="0" xfId="0" applyNumberFormat="1" applyFont="1" applyFill="1" applyBorder="1" applyAlignment="1" applyProtection="1">
      <alignment/>
      <protection locked="0"/>
    </xf>
    <xf numFmtId="177" fontId="14" fillId="0" borderId="0" xfId="0" applyNumberFormat="1" applyFont="1" applyFill="1" applyBorder="1" applyAlignment="1" applyProtection="1">
      <alignment horizontal="right"/>
      <protection locked="0"/>
    </xf>
    <xf numFmtId="49" fontId="10" fillId="0" borderId="20" xfId="0" applyNumberFormat="1" applyFont="1" applyFill="1" applyBorder="1" applyAlignment="1" applyProtection="1">
      <alignment horizontal="right"/>
      <protection locked="0"/>
    </xf>
    <xf numFmtId="178" fontId="14" fillId="0" borderId="21" xfId="0" applyNumberFormat="1" applyFont="1" applyFill="1" applyBorder="1" applyAlignment="1" applyProtection="1">
      <alignment/>
      <protection locked="0"/>
    </xf>
    <xf numFmtId="178" fontId="14" fillId="0" borderId="21" xfId="0" applyNumberFormat="1" applyFont="1" applyFill="1" applyBorder="1" applyAlignment="1">
      <alignment/>
    </xf>
    <xf numFmtId="177" fontId="14" fillId="0" borderId="21" xfId="0" applyNumberFormat="1" applyFont="1" applyFill="1" applyBorder="1" applyAlignment="1" applyProtection="1">
      <alignment/>
      <protection locked="0"/>
    </xf>
    <xf numFmtId="177" fontId="14" fillId="0" borderId="21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Alignment="1">
      <alignment/>
    </xf>
    <xf numFmtId="177" fontId="14" fillId="0" borderId="21" xfId="0" applyNumberFormat="1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Alignment="1">
      <alignment horizontal="right"/>
    </xf>
    <xf numFmtId="49" fontId="10" fillId="0" borderId="0" xfId="0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distributed" vertic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/>
    </xf>
    <xf numFmtId="41" fontId="5" fillId="0" borderId="21" xfId="0" applyNumberFormat="1" applyFont="1" applyFill="1" applyBorder="1" applyAlignment="1">
      <alignment horizontal="right"/>
    </xf>
    <xf numFmtId="0" fontId="1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centerContinuous" wrapText="1"/>
      <protection locked="0"/>
    </xf>
    <xf numFmtId="0" fontId="5" fillId="0" borderId="0" xfId="0" applyNumberFormat="1" applyFont="1" applyFill="1" applyBorder="1" applyAlignment="1">
      <alignment horizontal="centerContinuous" wrapText="1"/>
    </xf>
    <xf numFmtId="0" fontId="0" fillId="0" borderId="16" xfId="0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5" fillId="0" borderId="26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distributed" vertical="center"/>
    </xf>
    <xf numFmtId="0" fontId="14" fillId="0" borderId="26" xfId="0" applyNumberFormat="1" applyFont="1" applyFill="1" applyBorder="1" applyAlignment="1">
      <alignment horizontal="distributed" vertical="center"/>
    </xf>
    <xf numFmtId="0" fontId="0" fillId="0" borderId="34" xfId="0" applyFill="1" applyBorder="1" applyAlignment="1">
      <alignment horizontal="center" vertical="center"/>
    </xf>
    <xf numFmtId="41" fontId="5" fillId="0" borderId="2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41" fontId="5" fillId="0" borderId="0" xfId="0" applyNumberFormat="1" applyFont="1" applyFill="1" applyAlignment="1">
      <alignment horizontal="right" vertical="center"/>
    </xf>
    <xf numFmtId="0" fontId="5" fillId="0" borderId="32" xfId="0" applyNumberFormat="1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>
      <alignment/>
    </xf>
    <xf numFmtId="0" fontId="10" fillId="0" borderId="25" xfId="0" applyNumberFormat="1" applyFont="1" applyFill="1" applyBorder="1" applyAlignment="1">
      <alignment horizontal="center"/>
    </xf>
    <xf numFmtId="0" fontId="10" fillId="0" borderId="19" xfId="0" applyNumberFormat="1" applyFont="1" applyFill="1" applyBorder="1" applyAlignment="1">
      <alignment/>
    </xf>
    <xf numFmtId="0" fontId="17" fillId="0" borderId="13" xfId="0" applyNumberFormat="1" applyFont="1" applyBorder="1" applyAlignment="1" applyProtection="1">
      <alignment horizontal="left"/>
      <protection locked="0"/>
    </xf>
    <xf numFmtId="0" fontId="17" fillId="0" borderId="0" xfId="0" applyNumberFormat="1" applyFont="1" applyBorder="1" applyAlignment="1" applyProtection="1">
      <alignment horizontal="left"/>
      <protection locked="0"/>
    </xf>
    <xf numFmtId="41" fontId="5" fillId="0" borderId="13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9" fontId="5" fillId="0" borderId="13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1" fontId="5" fillId="0" borderId="15" xfId="0" applyNumberFormat="1" applyFont="1" applyFill="1" applyBorder="1" applyAlignment="1">
      <alignment/>
    </xf>
    <xf numFmtId="41" fontId="5" fillId="0" borderId="21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18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 quotePrefix="1">
      <alignment horizontal="center"/>
      <protection locked="0"/>
    </xf>
    <xf numFmtId="180" fontId="5" fillId="0" borderId="21" xfId="0" applyNumberFormat="1" applyFont="1" applyFill="1" applyBorder="1" applyAlignment="1">
      <alignment horizontal="right"/>
    </xf>
    <xf numFmtId="0" fontId="5" fillId="0" borderId="0" xfId="0" applyNumberFormat="1" applyFont="1" applyFill="1" applyAlignment="1" applyProtection="1">
      <alignment horizontal="left"/>
      <protection locked="0"/>
    </xf>
    <xf numFmtId="3" fontId="5" fillId="0" borderId="25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35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21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41" fontId="5" fillId="0" borderId="36" xfId="0" applyNumberFormat="1" applyFont="1" applyFill="1" applyBorder="1" applyAlignment="1">
      <alignment/>
    </xf>
    <xf numFmtId="0" fontId="16" fillId="0" borderId="0" xfId="0" applyNumberFormat="1" applyFont="1" applyFill="1" applyAlignment="1" applyProtection="1">
      <alignment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38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13" xfId="0" applyNumberFormat="1" applyFont="1" applyFill="1" applyBorder="1" applyAlignment="1">
      <alignment horizontal="right"/>
    </xf>
    <xf numFmtId="3" fontId="5" fillId="0" borderId="36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 horizontal="distributed"/>
      <protection locked="0"/>
    </xf>
    <xf numFmtId="0" fontId="5" fillId="0" borderId="28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 vertical="center"/>
      <protection locked="0"/>
    </xf>
    <xf numFmtId="179" fontId="5" fillId="0" borderId="0" xfId="0" applyNumberFormat="1" applyFont="1" applyFill="1" applyAlignment="1">
      <alignment horizontal="right" vertical="center"/>
    </xf>
    <xf numFmtId="41" fontId="5" fillId="0" borderId="14" xfId="0" applyNumberFormat="1" applyFont="1" applyFill="1" applyBorder="1" applyAlignment="1">
      <alignment horizontal="right"/>
    </xf>
    <xf numFmtId="41" fontId="5" fillId="0" borderId="14" xfId="0" applyNumberFormat="1" applyFont="1" applyFill="1" applyBorder="1" applyAlignment="1">
      <alignment/>
    </xf>
    <xf numFmtId="176" fontId="10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distributed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5" fontId="14" fillId="0" borderId="0" xfId="0" applyNumberFormat="1" applyFont="1" applyBorder="1" applyAlignment="1" applyProtection="1">
      <alignment horizontal="right"/>
      <protection locked="0"/>
    </xf>
    <xf numFmtId="30" fontId="14" fillId="0" borderId="0" xfId="0" applyNumberFormat="1" applyFont="1" applyBorder="1" applyAlignment="1" applyProtection="1">
      <alignment/>
      <protection locked="0"/>
    </xf>
    <xf numFmtId="15" fontId="14" fillId="0" borderId="19" xfId="0" applyNumberFormat="1" applyFont="1" applyBorder="1" applyAlignment="1" applyProtection="1">
      <alignment/>
      <protection locked="0"/>
    </xf>
    <xf numFmtId="15" fontId="14" fillId="0" borderId="0" xfId="0" applyNumberFormat="1" applyFont="1" applyFill="1" applyBorder="1" applyAlignment="1">
      <alignment horizontal="right"/>
    </xf>
    <xf numFmtId="15" fontId="14" fillId="0" borderId="0" xfId="0" applyNumberFormat="1" applyFont="1" applyFill="1" applyBorder="1" applyAlignment="1">
      <alignment horizontal="left"/>
    </xf>
    <xf numFmtId="0" fontId="10" fillId="0" borderId="27" xfId="0" applyNumberFormat="1" applyFont="1" applyFill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5" fillId="0" borderId="21" xfId="0" applyNumberFormat="1" applyFont="1" applyFill="1" applyBorder="1" applyAlignment="1">
      <alignment/>
    </xf>
    <xf numFmtId="0" fontId="5" fillId="0" borderId="28" xfId="0" applyNumberFormat="1" applyFont="1" applyBorder="1" applyAlignment="1" applyProtection="1">
      <alignment horizontal="center"/>
      <protection locked="0"/>
    </xf>
    <xf numFmtId="41" fontId="5" fillId="0" borderId="0" xfId="0" applyNumberFormat="1" applyFont="1" applyBorder="1" applyAlignment="1" applyProtection="1">
      <alignment horizontal="right"/>
      <protection locked="0"/>
    </xf>
    <xf numFmtId="0" fontId="5" fillId="0" borderId="38" xfId="0" applyNumberFormat="1" applyFont="1" applyBorder="1" applyAlignment="1" applyProtection="1">
      <alignment/>
      <protection locked="0"/>
    </xf>
    <xf numFmtId="0" fontId="5" fillId="0" borderId="38" xfId="0" applyNumberFormat="1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10" fillId="0" borderId="39" xfId="0" applyNumberFormat="1" applyFont="1" applyBorder="1" applyAlignment="1" applyProtection="1">
      <alignment horizontal="center" vertical="center"/>
      <protection locked="0"/>
    </xf>
    <xf numFmtId="0" fontId="5" fillId="0" borderId="4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21" xfId="0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centerContinuous"/>
    </xf>
    <xf numFmtId="0" fontId="5" fillId="0" borderId="4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horizontal="right" vertical="center"/>
    </xf>
    <xf numFmtId="0" fontId="5" fillId="0" borderId="39" xfId="0" applyNumberFormat="1" applyFont="1" applyBorder="1" applyAlignment="1">
      <alignment horizontal="right" vertical="center"/>
    </xf>
    <xf numFmtId="0" fontId="5" fillId="0" borderId="43" xfId="0" applyNumberFormat="1" applyFont="1" applyBorder="1" applyAlignment="1" applyProtection="1" quotePrefix="1">
      <alignment horizontal="center"/>
      <protection locked="0"/>
    </xf>
    <xf numFmtId="0" fontId="5" fillId="0" borderId="0" xfId="0" applyNumberFormat="1" applyFont="1" applyBorder="1" applyAlignment="1" applyProtection="1">
      <alignment horizontal="centerContinuous"/>
      <protection locked="0"/>
    </xf>
    <xf numFmtId="0" fontId="5" fillId="0" borderId="44" xfId="0" applyNumberFormat="1" applyFont="1" applyFill="1" applyBorder="1" applyAlignment="1">
      <alignment/>
    </xf>
    <xf numFmtId="0" fontId="0" fillId="0" borderId="45" xfId="0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/>
    </xf>
    <xf numFmtId="0" fontId="5" fillId="0" borderId="30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 quotePrefix="1">
      <alignment horizontal="center"/>
      <protection locked="0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 applyProtection="1">
      <alignment horizontal="distributed"/>
      <protection locked="0"/>
    </xf>
    <xf numFmtId="0" fontId="10" fillId="0" borderId="0" xfId="0" applyNumberFormat="1" applyFont="1" applyFill="1" applyAlignment="1" applyProtection="1">
      <alignment horizontal="distributed"/>
      <protection locked="0"/>
    </xf>
    <xf numFmtId="0" fontId="5" fillId="0" borderId="0" xfId="0" applyNumberFormat="1" applyFont="1" applyFill="1" applyAlignment="1" applyProtection="1">
      <alignment horizontal="justify"/>
      <protection locked="0"/>
    </xf>
    <xf numFmtId="0" fontId="14" fillId="0" borderId="0" xfId="0" applyNumberFormat="1" applyFont="1" applyFill="1" applyAlignment="1" applyProtection="1">
      <alignment horizontal="distributed"/>
      <protection locked="0"/>
    </xf>
    <xf numFmtId="0" fontId="10" fillId="0" borderId="21" xfId="0" applyNumberFormat="1" applyFont="1" applyFill="1" applyBorder="1" applyAlignment="1" applyProtection="1">
      <alignment horizontal="distributed"/>
      <protection locked="0"/>
    </xf>
    <xf numFmtId="0" fontId="5" fillId="0" borderId="14" xfId="0" applyNumberFormat="1" applyFont="1" applyFill="1" applyBorder="1" applyAlignment="1" applyProtection="1">
      <alignment horizontal="justify"/>
      <protection locked="0"/>
    </xf>
    <xf numFmtId="3" fontId="5" fillId="0" borderId="21" xfId="0" applyNumberFormat="1" applyFont="1" applyFill="1" applyBorder="1" applyAlignment="1" applyProtection="1">
      <alignment horizontal="right"/>
      <protection locked="0"/>
    </xf>
    <xf numFmtId="41" fontId="5" fillId="0" borderId="13" xfId="0" applyNumberFormat="1" applyFont="1" applyFill="1" applyBorder="1" applyAlignment="1">
      <alignment horizontal="right"/>
    </xf>
    <xf numFmtId="41" fontId="5" fillId="0" borderId="36" xfId="0" applyNumberFormat="1" applyFont="1" applyFill="1" applyBorder="1" applyAlignment="1">
      <alignment horizontal="right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0" fontId="5" fillId="0" borderId="47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>
      <alignment/>
    </xf>
    <xf numFmtId="3" fontId="5" fillId="0" borderId="36" xfId="0" applyNumberFormat="1" applyFont="1" applyFill="1" applyBorder="1" applyAlignment="1" applyProtection="1">
      <alignment horizontal="right"/>
      <protection locked="0"/>
    </xf>
    <xf numFmtId="41" fontId="5" fillId="0" borderId="21" xfId="0" applyNumberFormat="1" applyFont="1" applyFill="1" applyBorder="1" applyAlignment="1" applyProtection="1">
      <alignment horizontal="right"/>
      <protection locked="0"/>
    </xf>
    <xf numFmtId="0" fontId="5" fillId="0" borderId="44" xfId="0" applyNumberFormat="1" applyFont="1" applyFill="1" applyBorder="1" applyAlignment="1" applyProtection="1">
      <alignment/>
      <protection locked="0"/>
    </xf>
    <xf numFmtId="179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41" fontId="5" fillId="0" borderId="0" xfId="0" applyNumberFormat="1" applyFont="1" applyBorder="1" applyAlignment="1" applyProtection="1">
      <alignment horizontal="right" vertical="center"/>
      <protection locked="0"/>
    </xf>
    <xf numFmtId="41" fontId="5" fillId="33" borderId="0" xfId="0" applyNumberFormat="1" applyFont="1" applyFill="1" applyAlignment="1">
      <alignment horizontal="right" vertical="center"/>
    </xf>
    <xf numFmtId="179" fontId="5" fillId="33" borderId="0" xfId="0" applyNumberFormat="1" applyFont="1" applyFill="1" applyAlignment="1">
      <alignment horizontal="right" vertical="center"/>
    </xf>
    <xf numFmtId="41" fontId="5" fillId="33" borderId="0" xfId="0" applyNumberFormat="1" applyFont="1" applyFill="1" applyBorder="1" applyAlignment="1">
      <alignment horizontal="right" vertical="center"/>
    </xf>
    <xf numFmtId="0" fontId="54" fillId="0" borderId="0" xfId="0" applyNumberFormat="1" applyFont="1" applyFill="1" applyAlignment="1">
      <alignment/>
    </xf>
    <xf numFmtId="0" fontId="5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distributed" vertical="center" wrapText="1"/>
    </xf>
    <xf numFmtId="0" fontId="5" fillId="0" borderId="48" xfId="0" applyNumberFormat="1" applyFont="1" applyFill="1" applyBorder="1" applyAlignment="1">
      <alignment horizontal="distributed" vertical="center" wrapText="1"/>
    </xf>
    <xf numFmtId="41" fontId="5" fillId="33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distributed" vertical="center"/>
      <protection locked="0"/>
    </xf>
    <xf numFmtId="0" fontId="5" fillId="0" borderId="26" xfId="0" applyFont="1" applyBorder="1" applyAlignment="1" applyProtection="1">
      <alignment horizontal="justify" vertical="center"/>
      <protection locked="0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distributed"/>
      <protection locked="0"/>
    </xf>
    <xf numFmtId="0" fontId="5" fillId="0" borderId="26" xfId="0" applyFont="1" applyBorder="1" applyAlignment="1">
      <alignment vertical="center"/>
    </xf>
    <xf numFmtId="0" fontId="5" fillId="0" borderId="26" xfId="0" applyFont="1" applyFill="1" applyBorder="1" applyAlignment="1" applyProtection="1">
      <alignment horizontal="justify" vertical="center"/>
      <protection locked="0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5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4" fillId="0" borderId="0" xfId="0" applyFont="1" applyAlignment="1">
      <alignment/>
    </xf>
    <xf numFmtId="0" fontId="5" fillId="0" borderId="0" xfId="0" applyFont="1" applyAlignment="1">
      <alignment horizontal="right"/>
    </xf>
    <xf numFmtId="49" fontId="10" fillId="0" borderId="26" xfId="0" applyNumberFormat="1" applyFont="1" applyFill="1" applyBorder="1" applyAlignment="1" applyProtection="1">
      <alignment horizontal="right"/>
      <protection locked="0"/>
    </xf>
    <xf numFmtId="49" fontId="14" fillId="0" borderId="0" xfId="0" applyNumberFormat="1" applyFont="1" applyFill="1" applyBorder="1" applyAlignment="1">
      <alignment horizontal="right"/>
    </xf>
    <xf numFmtId="49" fontId="14" fillId="0" borderId="25" xfId="0" applyNumberFormat="1" applyFont="1" applyFill="1" applyBorder="1" applyAlignment="1">
      <alignment horizontal="right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0" xfId="0" applyNumberForma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10" fillId="0" borderId="21" xfId="0" applyNumberFormat="1" applyFont="1" applyFill="1" applyBorder="1" applyAlignment="1">
      <alignment horizontal="justify"/>
    </xf>
    <xf numFmtId="0" fontId="0" fillId="0" borderId="21" xfId="0" applyNumberFormat="1" applyFill="1" applyBorder="1" applyAlignment="1">
      <alignment/>
    </xf>
    <xf numFmtId="0" fontId="10" fillId="0" borderId="49" xfId="0" applyNumberFormat="1" applyFont="1" applyFill="1" applyBorder="1" applyAlignment="1">
      <alignment horizontal="center"/>
    </xf>
    <xf numFmtId="0" fontId="10" fillId="0" borderId="20" xfId="0" applyNumberFormat="1" applyFont="1" applyFill="1" applyBorder="1" applyAlignment="1">
      <alignment/>
    </xf>
    <xf numFmtId="0" fontId="5" fillId="0" borderId="29" xfId="0" applyNumberFormat="1" applyFont="1" applyFill="1" applyBorder="1" applyAlignment="1" applyProtection="1" quotePrefix="1">
      <alignment horizontal="center"/>
      <protection locked="0"/>
    </xf>
    <xf numFmtId="0" fontId="5" fillId="0" borderId="29" xfId="0" applyNumberFormat="1" applyFont="1" applyBorder="1" applyAlignment="1" applyProtection="1" quotePrefix="1">
      <alignment horizontal="center" vertical="center"/>
      <protection locked="0"/>
    </xf>
    <xf numFmtId="0" fontId="10" fillId="0" borderId="0" xfId="0" applyFont="1" applyBorder="1" applyAlignment="1" applyProtection="1">
      <alignment horizontal="distributed" wrapText="1" shrinkToFit="1"/>
      <protection locked="0"/>
    </xf>
    <xf numFmtId="0" fontId="10" fillId="0" borderId="0" xfId="0" applyFont="1" applyFill="1" applyBorder="1" applyAlignment="1" applyProtection="1">
      <alignment horizontal="distributed" wrapText="1" shrinkToFit="1"/>
      <protection locked="0"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NumberFormat="1" applyFont="1" applyFill="1" applyBorder="1" applyAlignment="1" applyProtection="1">
      <alignment horizontal="center" wrapText="1"/>
      <protection locked="0"/>
    </xf>
    <xf numFmtId="0" fontId="5" fillId="0" borderId="26" xfId="0" applyNumberFormat="1" applyFont="1" applyFill="1" applyBorder="1" applyAlignment="1">
      <alignment vertical="center"/>
    </xf>
    <xf numFmtId="0" fontId="5" fillId="0" borderId="50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vertical="center"/>
    </xf>
    <xf numFmtId="0" fontId="10" fillId="0" borderId="20" xfId="0" applyNumberFormat="1" applyFont="1" applyFill="1" applyBorder="1" applyAlignment="1">
      <alignment horizontal="center"/>
    </xf>
    <xf numFmtId="0" fontId="10" fillId="0" borderId="51" xfId="0" applyNumberFormat="1" applyFont="1" applyFill="1" applyBorder="1" applyAlignment="1">
      <alignment horizontal="center"/>
    </xf>
    <xf numFmtId="0" fontId="10" fillId="0" borderId="21" xfId="0" applyNumberFormat="1" applyFont="1" applyBorder="1" applyAlignment="1" applyProtection="1">
      <alignment horizontal="center"/>
      <protection locked="0"/>
    </xf>
    <xf numFmtId="0" fontId="10" fillId="0" borderId="36" xfId="0" applyNumberFormat="1" applyFont="1" applyBorder="1" applyAlignment="1" applyProtection="1">
      <alignment horizontal="distributed"/>
      <protection locked="0"/>
    </xf>
    <xf numFmtId="0" fontId="10" fillId="0" borderId="21" xfId="0" applyNumberFormat="1" applyFont="1" applyBorder="1" applyAlignment="1" applyProtection="1">
      <alignment horizontal="justify"/>
      <protection locked="0"/>
    </xf>
    <xf numFmtId="0" fontId="10" fillId="0" borderId="21" xfId="0" applyNumberFormat="1" applyFont="1" applyBorder="1" applyAlignment="1" applyProtection="1">
      <alignment horizontal="distributed"/>
      <protection locked="0"/>
    </xf>
    <xf numFmtId="0" fontId="14" fillId="0" borderId="21" xfId="0" applyNumberFormat="1" applyFont="1" applyBorder="1" applyAlignment="1" applyProtection="1">
      <alignment/>
      <protection locked="0"/>
    </xf>
    <xf numFmtId="0" fontId="10" fillId="0" borderId="52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Border="1" applyAlignment="1">
      <alignment/>
    </xf>
    <xf numFmtId="0" fontId="10" fillId="0" borderId="19" xfId="0" applyNumberFormat="1" applyFont="1" applyFill="1" applyBorder="1" applyAlignment="1">
      <alignment horizontal="center"/>
    </xf>
    <xf numFmtId="0" fontId="10" fillId="0" borderId="27" xfId="0" applyNumberFormat="1" applyFont="1" applyFill="1" applyBorder="1" applyAlignment="1">
      <alignment horizontal="center"/>
    </xf>
    <xf numFmtId="41" fontId="5" fillId="0" borderId="15" xfId="0" applyNumberFormat="1" applyFont="1" applyFill="1" applyBorder="1" applyAlignment="1">
      <alignment horizontal="right"/>
    </xf>
    <xf numFmtId="0" fontId="5" fillId="0" borderId="0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 wrapText="1" shrinkToFit="1"/>
      <protection locked="0"/>
    </xf>
    <xf numFmtId="15" fontId="14" fillId="0" borderId="21" xfId="0" applyNumberFormat="1" applyFont="1" applyFill="1" applyBorder="1" applyAlignment="1">
      <alignment horizontal="left"/>
    </xf>
    <xf numFmtId="41" fontId="0" fillId="0" borderId="21" xfId="0" applyNumberFormat="1" applyFont="1" applyFill="1" applyBorder="1" applyAlignment="1">
      <alignment horizontal="right" vertical="center"/>
    </xf>
    <xf numFmtId="0" fontId="5" fillId="0" borderId="25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 quotePrefix="1">
      <alignment horizontal="center"/>
      <protection locked="0"/>
    </xf>
    <xf numFmtId="0" fontId="5" fillId="0" borderId="0" xfId="0" applyFont="1" applyFill="1" applyBorder="1" applyAlignment="1" applyProtection="1" quotePrefix="1">
      <alignment horizontal="center"/>
      <protection locked="0"/>
    </xf>
    <xf numFmtId="3" fontId="5" fillId="0" borderId="25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26" xfId="0" applyFont="1" applyBorder="1" applyAlignment="1" applyProtection="1" quotePrefix="1">
      <alignment horizontal="center" vertical="center"/>
      <protection locked="0"/>
    </xf>
    <xf numFmtId="0" fontId="5" fillId="0" borderId="26" xfId="0" applyFont="1" applyBorder="1" applyAlignment="1" applyProtection="1" quotePrefix="1">
      <alignment horizontal="center"/>
      <protection locked="0"/>
    </xf>
    <xf numFmtId="0" fontId="5" fillId="0" borderId="43" xfId="0" applyFont="1" applyFill="1" applyBorder="1" applyAlignment="1" applyProtection="1" quotePrefix="1">
      <alignment horizontal="center"/>
      <protection locked="0"/>
    </xf>
    <xf numFmtId="0" fontId="14" fillId="0" borderId="0" xfId="0" applyNumberFormat="1" applyFont="1" applyFill="1" applyBorder="1" applyAlignment="1" applyProtection="1">
      <alignment horizontal="distributed"/>
      <protection locked="0"/>
    </xf>
    <xf numFmtId="0" fontId="10" fillId="0" borderId="25" xfId="0" applyNumberFormat="1" applyFont="1" applyFill="1" applyBorder="1" applyAlignment="1">
      <alignment horizontal="distributed"/>
    </xf>
    <xf numFmtId="0" fontId="14" fillId="0" borderId="21" xfId="0" applyNumberFormat="1" applyFont="1" applyFill="1" applyBorder="1" applyAlignment="1">
      <alignment/>
    </xf>
    <xf numFmtId="0" fontId="5" fillId="0" borderId="21" xfId="0" applyNumberFormat="1" applyFont="1" applyFill="1" applyBorder="1" applyAlignment="1" applyProtection="1">
      <alignment horizontal="distributed"/>
      <protection locked="0"/>
    </xf>
    <xf numFmtId="0" fontId="5" fillId="0" borderId="43" xfId="0" applyNumberFormat="1" applyFont="1" applyFill="1" applyBorder="1" applyAlignment="1" applyProtection="1">
      <alignment horizontal="center"/>
      <protection locked="0"/>
    </xf>
    <xf numFmtId="0" fontId="5" fillId="0" borderId="42" xfId="0" applyNumberFormat="1" applyFont="1" applyFill="1" applyBorder="1" applyAlignment="1">
      <alignment horizontal="center" vertical="center"/>
    </xf>
    <xf numFmtId="0" fontId="5" fillId="0" borderId="39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44" xfId="0" applyNumberFormat="1" applyFont="1" applyFill="1" applyBorder="1" applyAlignment="1">
      <alignment horizontal="center" vertical="center"/>
    </xf>
    <xf numFmtId="0" fontId="5" fillId="0" borderId="46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0" fillId="0" borderId="45" xfId="0" applyNumberFormat="1" applyFont="1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37" xfId="0" applyNumberFormat="1" applyFont="1" applyFill="1" applyBorder="1" applyAlignment="1" applyProtection="1">
      <alignment horizontal="center" vertical="center"/>
      <protection locked="0"/>
    </xf>
    <xf numFmtId="0" fontId="5" fillId="0" borderId="44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3" xfId="0" applyNumberFormat="1" applyFont="1" applyFill="1" applyBorder="1" applyAlignment="1" applyProtection="1">
      <alignment horizontal="center" vertical="center"/>
      <protection locked="0"/>
    </xf>
    <xf numFmtId="0" fontId="5" fillId="0" borderId="5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Alignment="1">
      <alignment horizontal="left" vertical="top" wrapText="1"/>
    </xf>
    <xf numFmtId="0" fontId="5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54" fillId="0" borderId="12" xfId="61" applyFont="1" applyBorder="1" applyAlignment="1">
      <alignment horizontal="center" vertical="center"/>
      <protection/>
    </xf>
    <xf numFmtId="0" fontId="54" fillId="0" borderId="16" xfId="61" applyFont="1" applyBorder="1" applyAlignment="1">
      <alignment horizontal="center" vertical="center"/>
      <protection/>
    </xf>
    <xf numFmtId="3" fontId="5" fillId="0" borderId="55" xfId="0" applyNumberFormat="1" applyFont="1" applyFill="1" applyBorder="1" applyAlignment="1" applyProtection="1">
      <alignment horizontal="right"/>
      <protection locked="0"/>
    </xf>
    <xf numFmtId="3" fontId="5" fillId="0" borderId="18" xfId="0" applyNumberFormat="1" applyFont="1" applyFill="1" applyBorder="1" applyAlignment="1" applyProtection="1">
      <alignment horizontal="right"/>
      <protection locked="0"/>
    </xf>
    <xf numFmtId="3" fontId="5" fillId="0" borderId="25" xfId="0" applyNumberFormat="1" applyFont="1" applyFill="1" applyBorder="1" applyAlignment="1" applyProtection="1">
      <alignment horizontal="right"/>
      <protection locked="0"/>
    </xf>
    <xf numFmtId="3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Alignment="1">
      <alignment vertical="top" wrapText="1"/>
    </xf>
    <xf numFmtId="0" fontId="5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5" fillId="0" borderId="47" xfId="0" applyNumberFormat="1" applyFont="1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>
      <alignment horizontal="center" vertical="center"/>
    </xf>
    <xf numFmtId="0" fontId="5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8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46" xfId="0" applyBorder="1" applyAlignment="1">
      <alignment wrapText="1"/>
    </xf>
    <xf numFmtId="0" fontId="5" fillId="0" borderId="38" xfId="0" applyNumberFormat="1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4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40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5" fillId="0" borderId="39" xfId="0" applyNumberFormat="1" applyFont="1" applyBorder="1" applyAlignment="1" applyProtection="1">
      <alignment horizontal="center" vertical="center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58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59" xfId="0" applyNumberFormat="1" applyFont="1" applyFill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5" fillId="0" borderId="41" xfId="0" applyNumberFormat="1" applyFont="1" applyBorder="1" applyAlignment="1">
      <alignment horizontal="center" vertical="center"/>
    </xf>
    <xf numFmtId="0" fontId="0" fillId="0" borderId="40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7&#24066;&#25919;&#24773;&#22577;&#12475;&#12531;&#12479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８－１４・１５"/>
      <sheetName val="１８－１６"/>
    </sheetNames>
    <sheetDataSet>
      <sheetData sheetId="1">
        <row r="5">
          <cell r="A5" t="str">
            <v>１８－１６  個人情報開示請求等状況</v>
          </cell>
        </row>
        <row r="6">
          <cell r="J6" t="str">
            <v> (単位：件)</v>
          </cell>
        </row>
        <row r="7">
          <cell r="A7" t="str">
            <v>区    分</v>
          </cell>
          <cell r="B7" t="str">
            <v>個人情報収集等の件数</v>
          </cell>
          <cell r="E7" t="str">
            <v>開示等請求の件数</v>
          </cell>
          <cell r="H7" t="str">
            <v>苦 情 の</v>
          </cell>
          <cell r="I7" t="str">
            <v>目的外利用</v>
          </cell>
          <cell r="J7" t="str">
            <v>不服申立</v>
          </cell>
        </row>
        <row r="8">
          <cell r="B8" t="str">
            <v>開  始</v>
          </cell>
          <cell r="C8" t="str">
            <v>廃  止</v>
          </cell>
          <cell r="D8" t="str">
            <v>変  更</v>
          </cell>
          <cell r="E8" t="str">
            <v>開  示</v>
          </cell>
          <cell r="F8" t="str">
            <v>訂  正</v>
          </cell>
          <cell r="G8" t="str">
            <v>削  除</v>
          </cell>
          <cell r="H8" t="str">
            <v>申出件数</v>
          </cell>
          <cell r="I8" t="str">
            <v>の中止件数</v>
          </cell>
          <cell r="J8" t="str">
            <v>件    数</v>
          </cell>
        </row>
        <row r="9">
          <cell r="A9" t="str">
            <v>平成 12年度</v>
          </cell>
          <cell r="B9">
            <v>2</v>
          </cell>
          <cell r="C9" t="str">
            <v>-</v>
          </cell>
          <cell r="D9">
            <v>1</v>
          </cell>
          <cell r="E9">
            <v>1110</v>
          </cell>
          <cell r="F9" t="str">
            <v>-</v>
          </cell>
          <cell r="G9" t="str">
            <v>-</v>
          </cell>
          <cell r="H9" t="str">
            <v>-</v>
          </cell>
          <cell r="I9" t="str">
            <v>-</v>
          </cell>
          <cell r="J9" t="str">
            <v>-</v>
          </cell>
        </row>
        <row r="10">
          <cell r="A10" t="str">
            <v> 　13　</v>
          </cell>
          <cell r="B10" t="str">
            <v>-</v>
          </cell>
          <cell r="C10" t="str">
            <v>-</v>
          </cell>
          <cell r="D10">
            <v>4</v>
          </cell>
          <cell r="E10">
            <v>1120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</row>
        <row r="11">
          <cell r="A11" t="str">
            <v> 　14　</v>
          </cell>
          <cell r="B11">
            <v>2</v>
          </cell>
          <cell r="C11">
            <v>14</v>
          </cell>
          <cell r="D11">
            <v>6</v>
          </cell>
          <cell r="E11">
            <v>1292</v>
          </cell>
          <cell r="F11" t="str">
            <v>-</v>
          </cell>
          <cell r="G11" t="str">
            <v>-</v>
          </cell>
          <cell r="H11" t="str">
            <v>-</v>
          </cell>
          <cell r="I11">
            <v>2</v>
          </cell>
          <cell r="J11">
            <v>2</v>
          </cell>
        </row>
        <row r="12">
          <cell r="A12" t="str">
            <v> 　15　</v>
          </cell>
          <cell r="B12">
            <v>3</v>
          </cell>
          <cell r="C12" t="str">
            <v>-</v>
          </cell>
          <cell r="D12" t="str">
            <v>-</v>
          </cell>
          <cell r="E12">
            <v>1089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</row>
        <row r="13">
          <cell r="A13" t="str">
            <v> 　16　</v>
          </cell>
        </row>
        <row r="14">
          <cell r="J14" t="str">
            <v>資料:市政情報センター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1"/>
  <sheetViews>
    <sheetView showGridLines="0" tabSelected="1" showOutlineSymbols="0" view="pageBreakPreview" zoomScaleSheetLayoutView="100" zoomScalePageLayoutView="0" workbookViewId="0" topLeftCell="A1">
      <selection activeCell="D37" sqref="D37"/>
    </sheetView>
  </sheetViews>
  <sheetFormatPr defaultColWidth="10.796875" defaultRowHeight="15"/>
  <cols>
    <col min="1" max="1" width="4.69921875" style="3" customWidth="1"/>
    <col min="2" max="2" width="5.69921875" style="3" customWidth="1"/>
    <col min="3" max="3" width="1.69921875" style="3" customWidth="1"/>
    <col min="4" max="4" width="5.69921875" style="3" customWidth="1"/>
    <col min="5" max="5" width="1.69921875" style="3" customWidth="1"/>
    <col min="6" max="6" width="12.8984375" style="3" customWidth="1"/>
    <col min="7" max="7" width="5.69921875" style="3" customWidth="1"/>
    <col min="8" max="8" width="1.69921875" style="3" customWidth="1"/>
    <col min="9" max="9" width="5.69921875" style="3" customWidth="1"/>
    <col min="10" max="10" width="1.69921875" style="3" customWidth="1"/>
    <col min="11" max="11" width="12.8984375" style="3" customWidth="1"/>
    <col min="12" max="12" width="5.69921875" style="3" customWidth="1"/>
    <col min="13" max="13" width="1.69921875" style="3" customWidth="1"/>
    <col min="14" max="14" width="5.69921875" style="3" customWidth="1"/>
    <col min="15" max="15" width="1.69921875" style="3" customWidth="1"/>
    <col min="16" max="16" width="12" style="3" customWidth="1"/>
    <col min="17" max="16384" width="10.69921875" style="3" customWidth="1"/>
  </cols>
  <sheetData>
    <row r="1" ht="14.25">
      <c r="A1" s="2" t="s">
        <v>320</v>
      </c>
    </row>
    <row r="2" spans="2:256" ht="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3.5" customHeight="1">
      <c r="A3" s="5" t="s">
        <v>1</v>
      </c>
      <c r="B3" s="6" t="s">
        <v>2</v>
      </c>
      <c r="C3" s="7"/>
      <c r="D3" s="8"/>
      <c r="E3" s="8"/>
      <c r="F3" s="7" t="s">
        <v>3</v>
      </c>
      <c r="G3" s="8" t="s">
        <v>4</v>
      </c>
      <c r="H3" s="8"/>
      <c r="I3" s="8"/>
      <c r="J3" s="8"/>
      <c r="K3" s="7" t="s">
        <v>3</v>
      </c>
      <c r="L3" s="8" t="s">
        <v>5</v>
      </c>
      <c r="M3" s="8"/>
      <c r="N3" s="8"/>
      <c r="O3" s="8"/>
      <c r="P3" s="9" t="s">
        <v>3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0.5" customHeight="1">
      <c r="A4" s="10"/>
      <c r="B4" s="11"/>
      <c r="C4" s="12"/>
      <c r="D4" s="12"/>
      <c r="E4" s="13"/>
      <c r="F4" s="111" t="s">
        <v>6</v>
      </c>
      <c r="G4" s="12"/>
      <c r="H4" s="12"/>
      <c r="I4" s="12"/>
      <c r="J4" s="13"/>
      <c r="K4" s="111" t="s">
        <v>6</v>
      </c>
      <c r="L4" s="12"/>
      <c r="M4" s="12"/>
      <c r="N4" s="12"/>
      <c r="O4" s="13"/>
      <c r="P4" s="13" t="s">
        <v>6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2" customHeight="1">
      <c r="A5" s="15" t="s">
        <v>321</v>
      </c>
      <c r="B5" s="16" t="s">
        <v>7</v>
      </c>
      <c r="C5" s="17"/>
      <c r="D5" s="15" t="s">
        <v>8</v>
      </c>
      <c r="E5" s="18"/>
      <c r="F5" s="112" t="s">
        <v>9</v>
      </c>
      <c r="G5" s="17" t="s">
        <v>322</v>
      </c>
      <c r="H5" s="17"/>
      <c r="I5" s="17" t="s">
        <v>10</v>
      </c>
      <c r="J5" s="18"/>
      <c r="K5" s="112" t="s">
        <v>11</v>
      </c>
      <c r="L5" s="17" t="s">
        <v>12</v>
      </c>
      <c r="M5" s="17"/>
      <c r="N5" s="17" t="s">
        <v>13</v>
      </c>
      <c r="O5" s="18"/>
      <c r="P5" s="18" t="s">
        <v>14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5.25" customHeight="1">
      <c r="A6" s="15"/>
      <c r="B6" s="16"/>
      <c r="C6" s="17"/>
      <c r="D6" s="17"/>
      <c r="E6" s="18"/>
      <c r="F6" s="112"/>
      <c r="G6" s="17"/>
      <c r="H6" s="17"/>
      <c r="I6" s="17"/>
      <c r="J6" s="18"/>
      <c r="K6" s="112"/>
      <c r="L6" s="17"/>
      <c r="M6" s="17"/>
      <c r="N6" s="17"/>
      <c r="O6" s="18"/>
      <c r="P6" s="18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12" customHeight="1">
      <c r="A7" s="15">
        <v>2</v>
      </c>
      <c r="B7" s="16" t="s">
        <v>15</v>
      </c>
      <c r="C7" s="17"/>
      <c r="D7" s="17" t="s">
        <v>16</v>
      </c>
      <c r="E7" s="18"/>
      <c r="F7" s="112" t="s">
        <v>17</v>
      </c>
      <c r="G7" s="17" t="s">
        <v>18</v>
      </c>
      <c r="H7" s="17"/>
      <c r="I7" s="17" t="s">
        <v>19</v>
      </c>
      <c r="J7" s="18"/>
      <c r="K7" s="112" t="s">
        <v>20</v>
      </c>
      <c r="L7" s="17" t="s">
        <v>21</v>
      </c>
      <c r="M7" s="17"/>
      <c r="N7" s="17" t="s">
        <v>22</v>
      </c>
      <c r="O7" s="18"/>
      <c r="P7" s="18" t="s">
        <v>23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5.25" customHeight="1">
      <c r="A8" s="15"/>
      <c r="B8" s="16"/>
      <c r="C8" s="17"/>
      <c r="D8" s="17"/>
      <c r="E8" s="18"/>
      <c r="F8" s="112"/>
      <c r="G8" s="17"/>
      <c r="H8" s="17"/>
      <c r="I8" s="17"/>
      <c r="J8" s="18"/>
      <c r="K8" s="112"/>
      <c r="L8" s="17"/>
      <c r="M8" s="17"/>
      <c r="N8" s="17"/>
      <c r="O8" s="18"/>
      <c r="P8" s="18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12" customHeight="1">
      <c r="A9" s="15">
        <v>3</v>
      </c>
      <c r="B9" s="16" t="s">
        <v>24</v>
      </c>
      <c r="C9" s="17"/>
      <c r="D9" s="17" t="s">
        <v>25</v>
      </c>
      <c r="E9" s="18"/>
      <c r="F9" s="112" t="s">
        <v>26</v>
      </c>
      <c r="G9" s="17" t="s">
        <v>12</v>
      </c>
      <c r="H9" s="17"/>
      <c r="I9" s="17" t="s">
        <v>13</v>
      </c>
      <c r="J9" s="18"/>
      <c r="K9" s="112" t="s">
        <v>323</v>
      </c>
      <c r="L9" s="17" t="s">
        <v>12</v>
      </c>
      <c r="M9" s="17"/>
      <c r="N9" s="17" t="s">
        <v>13</v>
      </c>
      <c r="O9" s="18"/>
      <c r="P9" s="18" t="s">
        <v>27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9.75" customHeight="1">
      <c r="A10" s="15"/>
      <c r="B10" s="16"/>
      <c r="C10" s="17"/>
      <c r="D10" s="17"/>
      <c r="E10" s="18"/>
      <c r="F10" s="112"/>
      <c r="G10" s="17"/>
      <c r="H10" s="17"/>
      <c r="I10" s="17"/>
      <c r="J10" s="18"/>
      <c r="K10" s="112"/>
      <c r="L10" s="17"/>
      <c r="M10" s="17"/>
      <c r="N10" s="17"/>
      <c r="O10" s="18"/>
      <c r="P10" s="19" t="s">
        <v>28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12" customHeight="1">
      <c r="A11" s="15">
        <v>4</v>
      </c>
      <c r="B11" s="16" t="s">
        <v>29</v>
      </c>
      <c r="C11" s="17"/>
      <c r="D11" s="17" t="s">
        <v>30</v>
      </c>
      <c r="E11" s="18"/>
      <c r="F11" s="112" t="s">
        <v>31</v>
      </c>
      <c r="G11" s="17" t="s">
        <v>18</v>
      </c>
      <c r="H11" s="17"/>
      <c r="I11" s="17" t="s">
        <v>32</v>
      </c>
      <c r="J11" s="18"/>
      <c r="K11" s="112" t="s">
        <v>33</v>
      </c>
      <c r="L11" s="17" t="s">
        <v>12</v>
      </c>
      <c r="M11" s="17"/>
      <c r="N11" s="17" t="s">
        <v>13</v>
      </c>
      <c r="O11" s="18"/>
      <c r="P11" s="18" t="s">
        <v>34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9.75" customHeight="1">
      <c r="A12" s="10"/>
      <c r="B12" s="20"/>
      <c r="C12" s="21"/>
      <c r="D12" s="21"/>
      <c r="E12" s="13"/>
      <c r="F12" s="113" t="s">
        <v>35</v>
      </c>
      <c r="G12" s="21"/>
      <c r="H12" s="21"/>
      <c r="I12" s="21"/>
      <c r="J12" s="13"/>
      <c r="K12" s="113"/>
      <c r="L12" s="21"/>
      <c r="M12" s="21"/>
      <c r="N12" s="21"/>
      <c r="O12" s="13"/>
      <c r="P12" s="13" t="s">
        <v>36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2" customHeight="1">
      <c r="A13" s="15">
        <v>5</v>
      </c>
      <c r="B13" s="16" t="s">
        <v>37</v>
      </c>
      <c r="C13" s="17"/>
      <c r="D13" s="17" t="s">
        <v>38</v>
      </c>
      <c r="E13" s="18"/>
      <c r="F13" s="112" t="s">
        <v>39</v>
      </c>
      <c r="G13" s="17" t="s">
        <v>40</v>
      </c>
      <c r="H13" s="17"/>
      <c r="I13" s="17" t="s">
        <v>41</v>
      </c>
      <c r="J13" s="18"/>
      <c r="K13" s="112" t="s">
        <v>42</v>
      </c>
      <c r="L13" s="17" t="s">
        <v>43</v>
      </c>
      <c r="M13" s="17"/>
      <c r="N13" s="17" t="s">
        <v>44</v>
      </c>
      <c r="O13" s="18"/>
      <c r="P13" s="18" t="s">
        <v>45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9.75" customHeight="1">
      <c r="A14" s="10"/>
      <c r="B14" s="20"/>
      <c r="C14" s="21"/>
      <c r="D14" s="21"/>
      <c r="E14" s="13"/>
      <c r="F14" s="113" t="s">
        <v>46</v>
      </c>
      <c r="G14" s="21"/>
      <c r="H14" s="21"/>
      <c r="I14" s="21"/>
      <c r="J14" s="13"/>
      <c r="K14" s="113" t="s">
        <v>35</v>
      </c>
      <c r="L14" s="21"/>
      <c r="M14" s="21"/>
      <c r="N14" s="21"/>
      <c r="O14" s="13"/>
      <c r="P14" s="13" t="s">
        <v>47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2" customHeight="1">
      <c r="A15" s="15">
        <v>6</v>
      </c>
      <c r="B15" s="16" t="s">
        <v>48</v>
      </c>
      <c r="C15" s="17"/>
      <c r="D15" s="17" t="s">
        <v>49</v>
      </c>
      <c r="E15" s="18"/>
      <c r="F15" s="112" t="s">
        <v>50</v>
      </c>
      <c r="G15" s="17" t="s">
        <v>51</v>
      </c>
      <c r="H15" s="17"/>
      <c r="I15" s="17" t="s">
        <v>52</v>
      </c>
      <c r="J15" s="18"/>
      <c r="K15" s="112" t="s">
        <v>53</v>
      </c>
      <c r="L15" s="17" t="s">
        <v>54</v>
      </c>
      <c r="M15" s="17"/>
      <c r="N15" s="22" t="s">
        <v>55</v>
      </c>
      <c r="O15" s="18"/>
      <c r="P15" s="18" t="s">
        <v>56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9.75" customHeight="1">
      <c r="A16" s="10"/>
      <c r="B16" s="20"/>
      <c r="C16" s="21"/>
      <c r="D16" s="21"/>
      <c r="E16" s="13"/>
      <c r="F16" s="113"/>
      <c r="G16" s="21"/>
      <c r="H16" s="21"/>
      <c r="I16" s="21"/>
      <c r="J16" s="13"/>
      <c r="K16" s="113" t="s">
        <v>46</v>
      </c>
      <c r="L16" s="21"/>
      <c r="M16" s="21"/>
      <c r="N16" s="21"/>
      <c r="O16" s="13"/>
      <c r="P16" s="13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2" customHeight="1">
      <c r="A17" s="15">
        <v>7</v>
      </c>
      <c r="B17" s="16" t="s">
        <v>51</v>
      </c>
      <c r="C17" s="17"/>
      <c r="D17" s="17" t="s">
        <v>52</v>
      </c>
      <c r="E17" s="18"/>
      <c r="F17" s="112" t="s">
        <v>57</v>
      </c>
      <c r="G17" s="17" t="s">
        <v>58</v>
      </c>
      <c r="H17" s="17"/>
      <c r="I17" s="17" t="s">
        <v>59</v>
      </c>
      <c r="J17" s="18"/>
      <c r="K17" s="112" t="s">
        <v>60</v>
      </c>
      <c r="L17" s="17" t="s">
        <v>61</v>
      </c>
      <c r="M17" s="17"/>
      <c r="N17" s="17" t="s">
        <v>62</v>
      </c>
      <c r="O17" s="18"/>
      <c r="P17" s="18" t="s">
        <v>63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9.75" customHeight="1">
      <c r="A18" s="10"/>
      <c r="B18" s="20"/>
      <c r="C18" s="21"/>
      <c r="D18" s="21"/>
      <c r="E18" s="13"/>
      <c r="F18" s="113" t="s">
        <v>64</v>
      </c>
      <c r="G18" s="21"/>
      <c r="H18" s="21"/>
      <c r="I18" s="21"/>
      <c r="J18" s="13"/>
      <c r="K18" s="113" t="s">
        <v>64</v>
      </c>
      <c r="L18" s="21"/>
      <c r="M18" s="21"/>
      <c r="N18" s="21"/>
      <c r="O18" s="13"/>
      <c r="P18" s="13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2" customHeight="1">
      <c r="A19" s="15">
        <v>8</v>
      </c>
      <c r="B19" s="16" t="s">
        <v>65</v>
      </c>
      <c r="C19" s="17"/>
      <c r="D19" s="17" t="s">
        <v>66</v>
      </c>
      <c r="E19" s="18"/>
      <c r="F19" s="112" t="s">
        <v>67</v>
      </c>
      <c r="G19" s="17" t="s">
        <v>68</v>
      </c>
      <c r="H19" s="17"/>
      <c r="I19" s="22" t="s">
        <v>69</v>
      </c>
      <c r="J19" s="18"/>
      <c r="K19" s="112" t="s">
        <v>70</v>
      </c>
      <c r="L19" s="17" t="s">
        <v>71</v>
      </c>
      <c r="M19" s="17"/>
      <c r="N19" s="22" t="s">
        <v>72</v>
      </c>
      <c r="O19" s="18"/>
      <c r="P19" s="18" t="s">
        <v>73</v>
      </c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9.75" customHeight="1">
      <c r="A20" s="10"/>
      <c r="B20" s="20"/>
      <c r="C20" s="21"/>
      <c r="D20" s="21"/>
      <c r="E20" s="13"/>
      <c r="F20" s="113" t="s">
        <v>47</v>
      </c>
      <c r="G20" s="21"/>
      <c r="H20" s="21"/>
      <c r="I20" s="21"/>
      <c r="J20" s="13"/>
      <c r="K20" s="113" t="s">
        <v>47</v>
      </c>
      <c r="L20" s="21"/>
      <c r="M20" s="21"/>
      <c r="N20" s="21"/>
      <c r="O20" s="13"/>
      <c r="P20" s="13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2" customHeight="1">
      <c r="A21" s="15">
        <v>9</v>
      </c>
      <c r="B21" s="16" t="s">
        <v>74</v>
      </c>
      <c r="C21" s="17"/>
      <c r="D21" s="17" t="s">
        <v>75</v>
      </c>
      <c r="E21" s="18"/>
      <c r="F21" s="112" t="s">
        <v>76</v>
      </c>
      <c r="G21" s="17" t="s">
        <v>77</v>
      </c>
      <c r="H21" s="17"/>
      <c r="I21" s="15" t="s">
        <v>78</v>
      </c>
      <c r="J21" s="18"/>
      <c r="K21" s="112" t="s">
        <v>79</v>
      </c>
      <c r="L21" s="17" t="s">
        <v>80</v>
      </c>
      <c r="M21" s="17"/>
      <c r="N21" s="15" t="s">
        <v>81</v>
      </c>
      <c r="O21" s="18"/>
      <c r="P21" s="18" t="s">
        <v>82</v>
      </c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5.25" customHeight="1">
      <c r="A22" s="15"/>
      <c r="B22" s="16"/>
      <c r="C22" s="17"/>
      <c r="D22" s="17"/>
      <c r="E22" s="18"/>
      <c r="F22" s="112"/>
      <c r="G22" s="17"/>
      <c r="H22" s="17"/>
      <c r="I22" s="17"/>
      <c r="J22" s="18"/>
      <c r="K22" s="112"/>
      <c r="L22" s="23"/>
      <c r="M22" s="23"/>
      <c r="N22" s="23"/>
      <c r="O22" s="18"/>
      <c r="P22" s="18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15">
        <v>10</v>
      </c>
      <c r="B23" s="16" t="s">
        <v>83</v>
      </c>
      <c r="C23" s="17"/>
      <c r="D23" s="17" t="s">
        <v>84</v>
      </c>
      <c r="E23" s="18"/>
      <c r="F23" s="112" t="s">
        <v>85</v>
      </c>
      <c r="G23" s="17" t="s">
        <v>86</v>
      </c>
      <c r="H23" s="17"/>
      <c r="I23" s="22" t="s">
        <v>87</v>
      </c>
      <c r="J23" s="18"/>
      <c r="K23" s="112" t="s">
        <v>88</v>
      </c>
      <c r="L23" s="23"/>
      <c r="M23" s="23"/>
      <c r="N23" s="23"/>
      <c r="O23" s="18"/>
      <c r="P23" s="18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4.5" customHeight="1">
      <c r="A24" s="15"/>
      <c r="B24" s="16"/>
      <c r="C24" s="17"/>
      <c r="D24" s="17"/>
      <c r="E24" s="18"/>
      <c r="F24" s="112"/>
      <c r="G24" s="17"/>
      <c r="H24" s="17"/>
      <c r="I24" s="17"/>
      <c r="J24" s="18"/>
      <c r="K24" s="112"/>
      <c r="L24" s="23"/>
      <c r="M24" s="23"/>
      <c r="N24" s="23"/>
      <c r="O24" s="18"/>
      <c r="P24" s="18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2" customHeight="1">
      <c r="A25" s="15">
        <v>11</v>
      </c>
      <c r="B25" s="16" t="s">
        <v>89</v>
      </c>
      <c r="C25" s="17"/>
      <c r="D25" s="15" t="s">
        <v>90</v>
      </c>
      <c r="E25" s="18"/>
      <c r="F25" s="112" t="s">
        <v>91</v>
      </c>
      <c r="G25" s="17" t="s">
        <v>92</v>
      </c>
      <c r="H25" s="17"/>
      <c r="I25" s="17" t="s">
        <v>93</v>
      </c>
      <c r="J25" s="18"/>
      <c r="K25" s="112" t="s">
        <v>94</v>
      </c>
      <c r="L25" s="23"/>
      <c r="M25" s="23"/>
      <c r="N25" s="23"/>
      <c r="O25" s="18"/>
      <c r="P25" s="18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4.5" customHeight="1">
      <c r="A26" s="15"/>
      <c r="B26" s="16"/>
      <c r="C26" s="17"/>
      <c r="D26" s="17"/>
      <c r="E26" s="18"/>
      <c r="F26" s="112"/>
      <c r="G26" s="17"/>
      <c r="H26" s="17"/>
      <c r="I26" s="17"/>
      <c r="J26" s="18"/>
      <c r="K26" s="112"/>
      <c r="L26" s="23"/>
      <c r="M26" s="23"/>
      <c r="N26" s="23"/>
      <c r="O26" s="18"/>
      <c r="P26" s="18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12" customHeight="1">
      <c r="A27" s="15">
        <v>12</v>
      </c>
      <c r="B27" s="16" t="s">
        <v>95</v>
      </c>
      <c r="C27" s="17"/>
      <c r="D27" s="17" t="s">
        <v>96</v>
      </c>
      <c r="E27" s="18"/>
      <c r="F27" s="112" t="s">
        <v>97</v>
      </c>
      <c r="G27" s="17" t="s">
        <v>98</v>
      </c>
      <c r="H27" s="17"/>
      <c r="I27" s="17" t="s">
        <v>99</v>
      </c>
      <c r="J27" s="18"/>
      <c r="K27" s="112" t="s">
        <v>100</v>
      </c>
      <c r="L27" s="23"/>
      <c r="M27" s="23"/>
      <c r="N27" s="23"/>
      <c r="O27" s="18"/>
      <c r="P27" s="18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5.25" customHeight="1">
      <c r="A28" s="15"/>
      <c r="B28" s="16"/>
      <c r="C28" s="17"/>
      <c r="D28" s="17"/>
      <c r="E28" s="18"/>
      <c r="F28" s="112"/>
      <c r="G28" s="17"/>
      <c r="H28" s="17"/>
      <c r="I28" s="17"/>
      <c r="J28" s="18"/>
      <c r="K28" s="112"/>
      <c r="L28" s="23"/>
      <c r="M28" s="23"/>
      <c r="N28" s="23"/>
      <c r="O28" s="18"/>
      <c r="P28" s="18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12" customHeight="1">
      <c r="A29" s="24">
        <v>13</v>
      </c>
      <c r="B29" s="25" t="s">
        <v>101</v>
      </c>
      <c r="C29" s="26"/>
      <c r="D29" s="27" t="s">
        <v>102</v>
      </c>
      <c r="E29" s="28"/>
      <c r="F29" s="114" t="s">
        <v>103</v>
      </c>
      <c r="G29" s="26" t="s">
        <v>104</v>
      </c>
      <c r="H29" s="26"/>
      <c r="I29" s="26" t="s">
        <v>105</v>
      </c>
      <c r="J29" s="28"/>
      <c r="K29" s="114" t="s">
        <v>106</v>
      </c>
      <c r="L29" s="29"/>
      <c r="M29" s="29"/>
      <c r="N29" s="29"/>
      <c r="O29" s="28"/>
      <c r="P29" s="28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16.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1" t="s">
        <v>107</v>
      </c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6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4.25">
      <c r="A32" s="2" t="s">
        <v>807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2:256" ht="9" customHeight="1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3.5" customHeight="1">
      <c r="A34" s="32" t="s">
        <v>1</v>
      </c>
      <c r="B34" s="8" t="s">
        <v>2</v>
      </c>
      <c r="C34" s="8"/>
      <c r="D34" s="8"/>
      <c r="E34" s="8"/>
      <c r="F34" s="7" t="s">
        <v>3</v>
      </c>
      <c r="G34" s="8" t="s">
        <v>808</v>
      </c>
      <c r="H34" s="8"/>
      <c r="I34" s="8"/>
      <c r="J34" s="8"/>
      <c r="K34" s="7" t="s">
        <v>3</v>
      </c>
      <c r="L34" s="8" t="s">
        <v>5</v>
      </c>
      <c r="M34" s="8"/>
      <c r="N34" s="8"/>
      <c r="O34" s="8"/>
      <c r="P34" s="9" t="s">
        <v>3</v>
      </c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10.5" customHeight="1">
      <c r="A35" s="33" t="s">
        <v>108</v>
      </c>
      <c r="B35" s="34"/>
      <c r="C35" s="35"/>
      <c r="D35" s="35"/>
      <c r="E35" s="30"/>
      <c r="F35" s="115" t="s">
        <v>47</v>
      </c>
      <c r="G35" s="37"/>
      <c r="H35" s="37"/>
      <c r="I35" s="37"/>
      <c r="J35" s="36"/>
      <c r="K35" s="115" t="s">
        <v>47</v>
      </c>
      <c r="L35" s="30"/>
      <c r="M35" s="30"/>
      <c r="N35" s="30"/>
      <c r="O35" s="30"/>
      <c r="P35" s="36" t="s">
        <v>47</v>
      </c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12" customHeight="1">
      <c r="A36" s="38" t="s">
        <v>109</v>
      </c>
      <c r="B36" s="39" t="s">
        <v>101</v>
      </c>
      <c r="C36" s="40"/>
      <c r="D36" s="41" t="s">
        <v>102</v>
      </c>
      <c r="E36" s="42"/>
      <c r="F36" s="116" t="s">
        <v>110</v>
      </c>
      <c r="G36" s="40" t="s">
        <v>111</v>
      </c>
      <c r="H36" s="40"/>
      <c r="I36" s="40" t="s">
        <v>112</v>
      </c>
      <c r="J36" s="42"/>
      <c r="K36" s="116" t="s">
        <v>113</v>
      </c>
      <c r="L36" s="40" t="s">
        <v>324</v>
      </c>
      <c r="M36" s="40"/>
      <c r="N36" s="40" t="s">
        <v>114</v>
      </c>
      <c r="O36" s="42"/>
      <c r="P36" s="42" t="s">
        <v>115</v>
      </c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9.75" customHeight="1">
      <c r="A37" s="43" t="s">
        <v>108</v>
      </c>
      <c r="B37" s="39"/>
      <c r="C37" s="40"/>
      <c r="D37" s="40"/>
      <c r="E37" s="42"/>
      <c r="F37" s="116"/>
      <c r="G37" s="40"/>
      <c r="H37" s="40"/>
      <c r="I37" s="40"/>
      <c r="J37" s="42"/>
      <c r="K37" s="116"/>
      <c r="L37" s="40"/>
      <c r="M37" s="40"/>
      <c r="N37" s="40"/>
      <c r="O37" s="42"/>
      <c r="P37" s="42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12" customHeight="1">
      <c r="A38" s="38" t="s">
        <v>109</v>
      </c>
      <c r="B38" s="39" t="s">
        <v>111</v>
      </c>
      <c r="C38" s="40"/>
      <c r="D38" s="40" t="s">
        <v>112</v>
      </c>
      <c r="E38" s="42"/>
      <c r="F38" s="116" t="s">
        <v>116</v>
      </c>
      <c r="G38" s="44"/>
      <c r="H38" s="44"/>
      <c r="I38" s="44"/>
      <c r="J38" s="30"/>
      <c r="K38" s="118"/>
      <c r="L38" s="40" t="s">
        <v>80</v>
      </c>
      <c r="M38" s="40"/>
      <c r="N38" s="45" t="s">
        <v>81</v>
      </c>
      <c r="O38" s="42"/>
      <c r="P38" s="42" t="s">
        <v>117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5.25" customHeight="1">
      <c r="A39" s="46"/>
      <c r="B39" s="39"/>
      <c r="C39" s="40"/>
      <c r="D39" s="40"/>
      <c r="E39" s="42"/>
      <c r="F39" s="116"/>
      <c r="G39" s="44"/>
      <c r="H39" s="44"/>
      <c r="I39" s="44"/>
      <c r="J39" s="30"/>
      <c r="K39" s="118"/>
      <c r="L39" s="40"/>
      <c r="M39" s="40"/>
      <c r="N39" s="40"/>
      <c r="O39" s="42"/>
      <c r="P39" s="42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12" customHeight="1">
      <c r="A40" s="15" t="s">
        <v>321</v>
      </c>
      <c r="B40" s="39" t="s">
        <v>118</v>
      </c>
      <c r="C40" s="40"/>
      <c r="D40" s="40" t="s">
        <v>119</v>
      </c>
      <c r="E40" s="42"/>
      <c r="F40" s="116" t="s">
        <v>120</v>
      </c>
      <c r="G40" s="40" t="s">
        <v>121</v>
      </c>
      <c r="H40" s="40"/>
      <c r="I40" s="40" t="s">
        <v>122</v>
      </c>
      <c r="J40" s="42"/>
      <c r="K40" s="116" t="s">
        <v>123</v>
      </c>
      <c r="L40" s="40" t="s">
        <v>80</v>
      </c>
      <c r="M40" s="40"/>
      <c r="N40" s="45" t="s">
        <v>81</v>
      </c>
      <c r="O40" s="42"/>
      <c r="P40" s="42" t="s">
        <v>124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4.5" customHeight="1">
      <c r="A41" s="15"/>
      <c r="B41" s="39"/>
      <c r="C41" s="40"/>
      <c r="D41" s="40"/>
      <c r="E41" s="42"/>
      <c r="F41" s="116"/>
      <c r="G41" s="40"/>
      <c r="H41" s="40"/>
      <c r="I41" s="40"/>
      <c r="J41" s="42"/>
      <c r="K41" s="116"/>
      <c r="L41" s="40"/>
      <c r="M41" s="40"/>
      <c r="N41" s="40"/>
      <c r="O41" s="42"/>
      <c r="P41" s="42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12" customHeight="1">
      <c r="A42" s="15">
        <v>2</v>
      </c>
      <c r="B42" s="39" t="s">
        <v>125</v>
      </c>
      <c r="C42" s="40"/>
      <c r="D42" s="40" t="s">
        <v>126</v>
      </c>
      <c r="E42" s="42"/>
      <c r="F42" s="116" t="s">
        <v>127</v>
      </c>
      <c r="G42" s="40" t="s">
        <v>128</v>
      </c>
      <c r="H42" s="40"/>
      <c r="I42" s="40" t="s">
        <v>129</v>
      </c>
      <c r="J42" s="42"/>
      <c r="K42" s="116" t="s">
        <v>130</v>
      </c>
      <c r="L42" s="40" t="s">
        <v>29</v>
      </c>
      <c r="M42" s="40"/>
      <c r="N42" s="40" t="s">
        <v>131</v>
      </c>
      <c r="O42" s="42"/>
      <c r="P42" s="42" t="s">
        <v>132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9.75" customHeight="1">
      <c r="A43" s="15"/>
      <c r="B43" s="39"/>
      <c r="C43" s="40"/>
      <c r="D43" s="40"/>
      <c r="E43" s="42"/>
      <c r="F43" s="117" t="s">
        <v>133</v>
      </c>
      <c r="G43" s="40"/>
      <c r="H43" s="40"/>
      <c r="I43" s="40"/>
      <c r="J43" s="42"/>
      <c r="K43" s="116"/>
      <c r="L43" s="40"/>
      <c r="M43" s="40"/>
      <c r="N43" s="40"/>
      <c r="O43" s="42"/>
      <c r="P43" s="42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ht="12" customHeight="1">
      <c r="A44" s="15">
        <v>3</v>
      </c>
      <c r="B44" s="39" t="s">
        <v>134</v>
      </c>
      <c r="C44" s="40"/>
      <c r="D44" s="40" t="s">
        <v>135</v>
      </c>
      <c r="E44" s="42"/>
      <c r="F44" s="116" t="s">
        <v>136</v>
      </c>
      <c r="G44" s="41" t="s">
        <v>137</v>
      </c>
      <c r="H44" s="40"/>
      <c r="I44" s="45" t="s">
        <v>8</v>
      </c>
      <c r="J44" s="42"/>
      <c r="K44" s="116" t="s">
        <v>138</v>
      </c>
      <c r="L44" s="40" t="s">
        <v>139</v>
      </c>
      <c r="M44" s="40"/>
      <c r="N44" s="40" t="s">
        <v>140</v>
      </c>
      <c r="O44" s="42"/>
      <c r="P44" s="42" t="s">
        <v>141</v>
      </c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ht="9.75" customHeight="1">
      <c r="A45" s="15"/>
      <c r="B45" s="39"/>
      <c r="C45" s="40"/>
      <c r="D45" s="40"/>
      <c r="E45" s="42"/>
      <c r="F45" s="117" t="s">
        <v>142</v>
      </c>
      <c r="G45" s="40"/>
      <c r="H45" s="40"/>
      <c r="I45" s="40"/>
      <c r="J45" s="42"/>
      <c r="K45" s="116"/>
      <c r="L45" s="40"/>
      <c r="M45" s="40"/>
      <c r="N45" s="40"/>
      <c r="O45" s="42"/>
      <c r="P45" s="42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2" customHeight="1">
      <c r="A46" s="15">
        <v>4</v>
      </c>
      <c r="B46" s="39" t="s">
        <v>143</v>
      </c>
      <c r="C46" s="40"/>
      <c r="D46" s="40" t="s">
        <v>144</v>
      </c>
      <c r="E46" s="42"/>
      <c r="F46" s="116" t="s">
        <v>325</v>
      </c>
      <c r="G46" s="40" t="s">
        <v>145</v>
      </c>
      <c r="H46" s="40"/>
      <c r="I46" s="40" t="s">
        <v>146</v>
      </c>
      <c r="J46" s="42"/>
      <c r="K46" s="116" t="s">
        <v>147</v>
      </c>
      <c r="L46" s="40" t="s">
        <v>148</v>
      </c>
      <c r="M46" s="40"/>
      <c r="N46" s="40" t="s">
        <v>149</v>
      </c>
      <c r="O46" s="42"/>
      <c r="P46" s="42" t="s">
        <v>150</v>
      </c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ht="4.5" customHeight="1">
      <c r="A47" s="15"/>
      <c r="B47" s="39"/>
      <c r="C47" s="40"/>
      <c r="D47" s="40"/>
      <c r="E47" s="42"/>
      <c r="F47" s="116"/>
      <c r="G47" s="40"/>
      <c r="H47" s="40"/>
      <c r="I47" s="40"/>
      <c r="J47" s="42"/>
      <c r="K47" s="116"/>
      <c r="L47" s="40"/>
      <c r="M47" s="40"/>
      <c r="N47" s="40"/>
      <c r="O47" s="42"/>
      <c r="P47" s="42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ht="12" customHeight="1">
      <c r="A48" s="15">
        <v>5</v>
      </c>
      <c r="B48" s="39" t="s">
        <v>326</v>
      </c>
      <c r="C48" s="40"/>
      <c r="D48" s="40" t="s">
        <v>327</v>
      </c>
      <c r="E48" s="42"/>
      <c r="F48" s="116" t="s">
        <v>993</v>
      </c>
      <c r="G48" s="41" t="s">
        <v>137</v>
      </c>
      <c r="H48" s="40"/>
      <c r="I48" s="45" t="s">
        <v>8</v>
      </c>
      <c r="J48" s="42"/>
      <c r="K48" s="116" t="s">
        <v>151</v>
      </c>
      <c r="L48" s="40" t="s">
        <v>152</v>
      </c>
      <c r="M48" s="40"/>
      <c r="N48" s="45" t="s">
        <v>153</v>
      </c>
      <c r="O48" s="42"/>
      <c r="P48" s="42" t="s">
        <v>154</v>
      </c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ht="4.5" customHeight="1">
      <c r="A49" s="15"/>
      <c r="B49" s="47"/>
      <c r="C49" s="48"/>
      <c r="D49" s="48"/>
      <c r="E49" s="42"/>
      <c r="F49" s="116"/>
      <c r="G49" s="40"/>
      <c r="H49" s="40"/>
      <c r="I49" s="40"/>
      <c r="J49" s="42"/>
      <c r="K49" s="116"/>
      <c r="L49" s="40"/>
      <c r="M49" s="40"/>
      <c r="N49" s="40"/>
      <c r="O49" s="42"/>
      <c r="P49" s="42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ht="12" customHeight="1">
      <c r="A50" s="15">
        <v>6</v>
      </c>
      <c r="B50" s="47"/>
      <c r="C50" s="48"/>
      <c r="D50" s="48"/>
      <c r="E50" s="42"/>
      <c r="F50" s="116"/>
      <c r="G50" s="40" t="s">
        <v>155</v>
      </c>
      <c r="H50" s="40"/>
      <c r="I50" s="40" t="s">
        <v>156</v>
      </c>
      <c r="J50" s="42"/>
      <c r="K50" s="116" t="s">
        <v>157</v>
      </c>
      <c r="L50" s="40" t="s">
        <v>158</v>
      </c>
      <c r="M50" s="40"/>
      <c r="N50" s="40" t="s">
        <v>159</v>
      </c>
      <c r="O50" s="42"/>
      <c r="P50" s="42" t="s">
        <v>160</v>
      </c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ht="5.25" customHeight="1">
      <c r="A51" s="49"/>
      <c r="B51" s="50"/>
      <c r="C51" s="51"/>
      <c r="D51" s="51"/>
      <c r="E51" s="30"/>
      <c r="F51" s="118"/>
      <c r="G51" s="40"/>
      <c r="H51" s="40"/>
      <c r="I51" s="40"/>
      <c r="J51" s="42"/>
      <c r="K51" s="116"/>
      <c r="L51" s="44"/>
      <c r="M51" s="44"/>
      <c r="N51" s="44"/>
      <c r="O51" s="30"/>
      <c r="P51" s="30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2" customHeight="1">
      <c r="A52" s="15">
        <v>7</v>
      </c>
      <c r="B52" s="47"/>
      <c r="C52" s="48"/>
      <c r="D52" s="48"/>
      <c r="E52" s="42"/>
      <c r="F52" s="116"/>
      <c r="G52" s="40" t="s">
        <v>161</v>
      </c>
      <c r="H52" s="40"/>
      <c r="I52" s="40" t="s">
        <v>162</v>
      </c>
      <c r="J52" s="42"/>
      <c r="K52" s="116" t="s">
        <v>163</v>
      </c>
      <c r="L52" s="40" t="s">
        <v>164</v>
      </c>
      <c r="M52" s="40"/>
      <c r="N52" s="45" t="s">
        <v>153</v>
      </c>
      <c r="O52" s="42"/>
      <c r="P52" s="42" t="s">
        <v>165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1:256" ht="9.75" customHeight="1">
      <c r="A53" s="15"/>
      <c r="B53" s="47"/>
      <c r="C53" s="48"/>
      <c r="D53" s="48"/>
      <c r="E53" s="42"/>
      <c r="F53" s="116"/>
      <c r="G53" s="44"/>
      <c r="H53" s="44"/>
      <c r="I53" s="44"/>
      <c r="J53" s="30"/>
      <c r="K53" s="118"/>
      <c r="L53" s="40"/>
      <c r="M53" s="40"/>
      <c r="N53" s="40"/>
      <c r="O53" s="42"/>
      <c r="P53" s="36" t="s">
        <v>133</v>
      </c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  <c r="IS53" s="4"/>
      <c r="IT53" s="4"/>
      <c r="IU53" s="4"/>
      <c r="IV53" s="4"/>
    </row>
    <row r="54" spans="1:256" ht="12" customHeight="1">
      <c r="A54" s="15">
        <v>8</v>
      </c>
      <c r="B54" s="47"/>
      <c r="C54" s="48"/>
      <c r="D54" s="48"/>
      <c r="E54" s="42"/>
      <c r="F54" s="116"/>
      <c r="G54" s="40" t="s">
        <v>166</v>
      </c>
      <c r="H54" s="40"/>
      <c r="I54" s="45" t="s">
        <v>167</v>
      </c>
      <c r="J54" s="42"/>
      <c r="K54" s="116" t="s">
        <v>168</v>
      </c>
      <c r="L54" s="40" t="s">
        <v>169</v>
      </c>
      <c r="M54" s="40"/>
      <c r="N54" s="40" t="s">
        <v>170</v>
      </c>
      <c r="O54" s="42"/>
      <c r="P54" s="42" t="s">
        <v>171</v>
      </c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</row>
    <row r="55" spans="1:256" ht="9.75" customHeight="1">
      <c r="A55" s="15"/>
      <c r="B55" s="47"/>
      <c r="C55" s="48"/>
      <c r="D55" s="48"/>
      <c r="E55" s="42"/>
      <c r="F55" s="116"/>
      <c r="G55" s="40"/>
      <c r="H55" s="40"/>
      <c r="I55" s="40"/>
      <c r="J55" s="42"/>
      <c r="K55" s="116"/>
      <c r="L55" s="40"/>
      <c r="M55" s="40"/>
      <c r="N55" s="40"/>
      <c r="O55" s="42"/>
      <c r="P55" s="36" t="s">
        <v>142</v>
      </c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  <c r="IS55" s="4"/>
      <c r="IT55" s="4"/>
      <c r="IU55" s="4"/>
      <c r="IV55" s="4"/>
    </row>
    <row r="56" spans="1:256" ht="12" customHeight="1">
      <c r="A56" s="15">
        <v>9</v>
      </c>
      <c r="B56" s="47"/>
      <c r="C56" s="48"/>
      <c r="D56" s="48"/>
      <c r="E56" s="42"/>
      <c r="F56" s="116"/>
      <c r="G56" s="40" t="s">
        <v>172</v>
      </c>
      <c r="H56" s="40"/>
      <c r="I56" s="40" t="s">
        <v>173</v>
      </c>
      <c r="J56" s="42"/>
      <c r="K56" s="116" t="s">
        <v>174</v>
      </c>
      <c r="L56" s="40" t="s">
        <v>175</v>
      </c>
      <c r="M56" s="40"/>
      <c r="N56" s="40" t="s">
        <v>176</v>
      </c>
      <c r="O56" s="42"/>
      <c r="P56" s="42" t="s">
        <v>177</v>
      </c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  <c r="IS56" s="4"/>
      <c r="IT56" s="4"/>
      <c r="IU56" s="4"/>
      <c r="IV56" s="4"/>
    </row>
    <row r="57" spans="1:256" ht="5.25" customHeight="1">
      <c r="A57" s="15"/>
      <c r="B57" s="47"/>
      <c r="C57" s="48"/>
      <c r="D57" s="48"/>
      <c r="E57" s="42"/>
      <c r="F57" s="116"/>
      <c r="G57" s="40"/>
      <c r="H57" s="40"/>
      <c r="I57" s="40"/>
      <c r="J57" s="42"/>
      <c r="K57" s="116"/>
      <c r="L57" s="40"/>
      <c r="M57" s="40"/>
      <c r="N57" s="40"/>
      <c r="O57" s="42"/>
      <c r="P57" s="42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  <c r="IS57" s="4"/>
      <c r="IT57" s="4"/>
      <c r="IU57" s="4"/>
      <c r="IV57" s="4"/>
    </row>
    <row r="58" spans="1:256" ht="12" customHeight="1">
      <c r="A58" s="15">
        <v>10</v>
      </c>
      <c r="B58" s="47"/>
      <c r="C58" s="48"/>
      <c r="D58" s="48"/>
      <c r="E58" s="42"/>
      <c r="F58" s="116"/>
      <c r="G58" s="40" t="s">
        <v>178</v>
      </c>
      <c r="H58" s="40"/>
      <c r="I58" s="40" t="s">
        <v>179</v>
      </c>
      <c r="J58" s="42"/>
      <c r="K58" s="116" t="s">
        <v>180</v>
      </c>
      <c r="L58" s="40" t="s">
        <v>181</v>
      </c>
      <c r="M58" s="40"/>
      <c r="N58" s="40" t="s">
        <v>182</v>
      </c>
      <c r="O58" s="42"/>
      <c r="P58" s="42" t="s">
        <v>328</v>
      </c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</row>
    <row r="59" spans="1:256" ht="9.75" customHeight="1">
      <c r="A59" s="15"/>
      <c r="B59" s="47"/>
      <c r="C59" s="48"/>
      <c r="D59" s="48"/>
      <c r="E59" s="42"/>
      <c r="F59" s="116"/>
      <c r="G59" s="40"/>
      <c r="H59" s="40"/>
      <c r="I59" s="40"/>
      <c r="J59" s="42"/>
      <c r="K59" s="117" t="s">
        <v>133</v>
      </c>
      <c r="L59" s="42"/>
      <c r="M59" s="42"/>
      <c r="N59" s="42"/>
      <c r="O59" s="42"/>
      <c r="P59" s="42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  <c r="IS59" s="4"/>
      <c r="IT59" s="4"/>
      <c r="IU59" s="4"/>
      <c r="IV59" s="4"/>
    </row>
    <row r="60" spans="1:256" ht="12" customHeight="1">
      <c r="A60" s="15">
        <v>11</v>
      </c>
      <c r="B60" s="47"/>
      <c r="C60" s="48"/>
      <c r="D60" s="48"/>
      <c r="E60" s="42"/>
      <c r="F60" s="116"/>
      <c r="G60" s="40" t="s">
        <v>183</v>
      </c>
      <c r="H60" s="40"/>
      <c r="I60" s="40" t="s">
        <v>184</v>
      </c>
      <c r="J60" s="42"/>
      <c r="K60" s="116" t="s">
        <v>185</v>
      </c>
      <c r="L60" s="40" t="s">
        <v>329</v>
      </c>
      <c r="M60" s="40"/>
      <c r="N60" s="40" t="s">
        <v>330</v>
      </c>
      <c r="O60" s="42"/>
      <c r="P60" s="42" t="s">
        <v>331</v>
      </c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  <c r="IS60" s="4"/>
      <c r="IT60" s="4"/>
      <c r="IU60" s="4"/>
      <c r="IV60" s="4"/>
    </row>
    <row r="61" spans="1:256" ht="9.75" customHeight="1">
      <c r="A61" s="15"/>
      <c r="B61" s="47"/>
      <c r="C61" s="48"/>
      <c r="D61" s="48"/>
      <c r="E61" s="42"/>
      <c r="F61" s="116"/>
      <c r="G61" s="40"/>
      <c r="H61" s="40"/>
      <c r="I61" s="40"/>
      <c r="J61" s="42"/>
      <c r="K61" s="117" t="s">
        <v>133</v>
      </c>
      <c r="L61" s="42"/>
      <c r="M61" s="42"/>
      <c r="N61" s="42"/>
      <c r="O61" s="42"/>
      <c r="P61" s="42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  <c r="IS61" s="4"/>
      <c r="IT61" s="4"/>
      <c r="IU61" s="4"/>
      <c r="IV61" s="4"/>
    </row>
    <row r="62" spans="1:256" ht="12" customHeight="1">
      <c r="A62" s="15">
        <v>12</v>
      </c>
      <c r="B62" s="47"/>
      <c r="C62" s="48"/>
      <c r="D62" s="48"/>
      <c r="E62" s="42"/>
      <c r="F62" s="116"/>
      <c r="G62" s="40" t="s">
        <v>186</v>
      </c>
      <c r="H62" s="40"/>
      <c r="I62" s="40" t="s">
        <v>187</v>
      </c>
      <c r="J62" s="42"/>
      <c r="K62" s="116" t="s">
        <v>185</v>
      </c>
      <c r="L62" s="40" t="s">
        <v>332</v>
      </c>
      <c r="M62" s="42"/>
      <c r="N62" s="40" t="s">
        <v>333</v>
      </c>
      <c r="O62" s="42"/>
      <c r="P62" s="42" t="s">
        <v>794</v>
      </c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</row>
    <row r="63" spans="1:256" ht="9.75" customHeight="1">
      <c r="A63" s="15"/>
      <c r="B63" s="47"/>
      <c r="C63" s="48"/>
      <c r="D63" s="48"/>
      <c r="E63" s="42"/>
      <c r="F63" s="116"/>
      <c r="G63" s="40"/>
      <c r="H63" s="40"/>
      <c r="I63" s="40"/>
      <c r="J63" s="41"/>
      <c r="K63" s="119" t="s">
        <v>142</v>
      </c>
      <c r="L63" s="42"/>
      <c r="M63" s="42"/>
      <c r="N63" s="42"/>
      <c r="O63" s="42"/>
      <c r="P63" s="42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  <c r="IS63" s="4"/>
      <c r="IT63" s="4"/>
      <c r="IU63" s="4"/>
      <c r="IV63" s="4"/>
    </row>
    <row r="64" spans="1:256" ht="12" customHeight="1">
      <c r="A64" s="15">
        <v>13</v>
      </c>
      <c r="B64" s="47"/>
      <c r="C64" s="48"/>
      <c r="D64" s="48"/>
      <c r="E64" s="42"/>
      <c r="F64" s="116"/>
      <c r="G64" s="40" t="s">
        <v>188</v>
      </c>
      <c r="H64" s="40"/>
      <c r="I64" s="40" t="s">
        <v>189</v>
      </c>
      <c r="J64" s="42"/>
      <c r="K64" s="116" t="s">
        <v>759</v>
      </c>
      <c r="L64" s="42"/>
      <c r="M64" s="42"/>
      <c r="N64" s="42"/>
      <c r="O64" s="42"/>
      <c r="P64" s="42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</row>
    <row r="65" spans="1:256" ht="4.5" customHeight="1">
      <c r="A65" s="15"/>
      <c r="B65" s="47"/>
      <c r="C65" s="48"/>
      <c r="D65" s="48"/>
      <c r="E65" s="42"/>
      <c r="F65" s="116"/>
      <c r="G65" s="40"/>
      <c r="H65" s="40"/>
      <c r="I65" s="40"/>
      <c r="J65" s="42"/>
      <c r="K65" s="117"/>
      <c r="L65" s="42"/>
      <c r="M65" s="42"/>
      <c r="N65" s="42"/>
      <c r="O65" s="42"/>
      <c r="P65" s="42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</row>
    <row r="66" spans="1:256" ht="12" customHeight="1">
      <c r="A66" s="15">
        <v>14</v>
      </c>
      <c r="B66" s="47"/>
      <c r="C66" s="48"/>
      <c r="D66" s="48"/>
      <c r="E66" s="42"/>
      <c r="F66" s="116"/>
      <c r="G66" s="40" t="s">
        <v>191</v>
      </c>
      <c r="H66" s="40"/>
      <c r="I66" s="40" t="s">
        <v>192</v>
      </c>
      <c r="J66" s="42"/>
      <c r="K66" s="116" t="s">
        <v>190</v>
      </c>
      <c r="L66" s="42"/>
      <c r="M66" s="42"/>
      <c r="N66" s="42"/>
      <c r="O66" s="42"/>
      <c r="P66" s="42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</row>
    <row r="67" spans="1:256" ht="5.25" customHeight="1">
      <c r="A67" s="15"/>
      <c r="B67" s="47"/>
      <c r="C67" s="48"/>
      <c r="D67" s="48"/>
      <c r="E67" s="42"/>
      <c r="F67" s="116"/>
      <c r="G67" s="40"/>
      <c r="H67" s="40"/>
      <c r="I67" s="40"/>
      <c r="J67" s="42"/>
      <c r="K67" s="116"/>
      <c r="L67" s="42"/>
      <c r="M67" s="42"/>
      <c r="N67" s="42"/>
      <c r="O67" s="42"/>
      <c r="P67" s="42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</row>
    <row r="68" spans="1:256" ht="12" customHeight="1">
      <c r="A68" s="15">
        <v>15</v>
      </c>
      <c r="B68" s="47"/>
      <c r="C68" s="48"/>
      <c r="D68" s="48"/>
      <c r="E68" s="42"/>
      <c r="F68" s="116"/>
      <c r="G68" s="40" t="s">
        <v>193</v>
      </c>
      <c r="H68" s="40"/>
      <c r="I68" s="40" t="s">
        <v>194</v>
      </c>
      <c r="J68" s="42"/>
      <c r="K68" s="116" t="s">
        <v>334</v>
      </c>
      <c r="L68" s="42"/>
      <c r="M68" s="42"/>
      <c r="N68" s="42"/>
      <c r="O68" s="42"/>
      <c r="P68" s="42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</row>
    <row r="69" spans="1:256" ht="4.5" customHeight="1">
      <c r="A69" s="15"/>
      <c r="B69" s="47"/>
      <c r="C69" s="48"/>
      <c r="D69" s="48"/>
      <c r="E69" s="42"/>
      <c r="F69" s="116"/>
      <c r="G69" s="52"/>
      <c r="K69" s="120"/>
      <c r="L69" s="42"/>
      <c r="M69" s="42"/>
      <c r="N69" s="42"/>
      <c r="O69" s="42"/>
      <c r="P69" s="42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</row>
    <row r="70" spans="1:256" ht="12" customHeight="1">
      <c r="A70" s="15">
        <v>16</v>
      </c>
      <c r="B70" s="47"/>
      <c r="C70" s="48"/>
      <c r="D70" s="48"/>
      <c r="E70" s="42"/>
      <c r="F70" s="116"/>
      <c r="G70" s="40" t="s">
        <v>335</v>
      </c>
      <c r="H70" s="40"/>
      <c r="I70" s="40" t="s">
        <v>195</v>
      </c>
      <c r="J70" s="42"/>
      <c r="K70" s="116" t="s">
        <v>760</v>
      </c>
      <c r="L70" s="42"/>
      <c r="M70" s="42"/>
      <c r="N70" s="42"/>
      <c r="O70" s="42"/>
      <c r="P70" s="42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</row>
    <row r="71" spans="1:256" ht="5.25" customHeight="1">
      <c r="A71" s="15"/>
      <c r="B71" s="47"/>
      <c r="C71" s="48"/>
      <c r="D71" s="48"/>
      <c r="E71" s="42"/>
      <c r="F71" s="116"/>
      <c r="G71" s="52"/>
      <c r="H71" s="52"/>
      <c r="I71" s="52"/>
      <c r="J71" s="52"/>
      <c r="K71" s="120"/>
      <c r="L71" s="42"/>
      <c r="M71" s="42"/>
      <c r="N71" s="42"/>
      <c r="O71" s="42"/>
      <c r="P71" s="42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</row>
    <row r="72" spans="1:256" ht="12" customHeight="1">
      <c r="A72" s="15">
        <v>17</v>
      </c>
      <c r="B72" s="47"/>
      <c r="C72" s="48"/>
      <c r="D72" s="48"/>
      <c r="E72" s="42"/>
      <c r="F72" s="116"/>
      <c r="G72" s="40" t="s">
        <v>336</v>
      </c>
      <c r="H72" s="40"/>
      <c r="I72" s="40" t="s">
        <v>337</v>
      </c>
      <c r="J72" s="42"/>
      <c r="K72" s="116" t="s">
        <v>761</v>
      </c>
      <c r="L72" s="42"/>
      <c r="M72" s="42"/>
      <c r="N72" s="42"/>
      <c r="O72" s="42"/>
      <c r="P72" s="42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</row>
    <row r="73" spans="1:256" ht="4.5" customHeight="1">
      <c r="A73" s="15"/>
      <c r="B73" s="47"/>
      <c r="C73" s="48"/>
      <c r="D73" s="48"/>
      <c r="E73" s="42"/>
      <c r="F73" s="116"/>
      <c r="G73" s="52"/>
      <c r="K73" s="120"/>
      <c r="L73" s="42"/>
      <c r="M73" s="42"/>
      <c r="N73" s="42"/>
      <c r="O73" s="42"/>
      <c r="P73" s="42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</row>
    <row r="74" spans="1:256" ht="12" customHeight="1">
      <c r="A74" s="15">
        <v>18</v>
      </c>
      <c r="B74" s="47"/>
      <c r="C74" s="48"/>
      <c r="D74" s="48"/>
      <c r="E74" s="42"/>
      <c r="F74" s="116"/>
      <c r="G74" s="40" t="s">
        <v>338</v>
      </c>
      <c r="H74" s="40"/>
      <c r="I74" s="40" t="s">
        <v>339</v>
      </c>
      <c r="J74" s="42"/>
      <c r="K74" s="116" t="s">
        <v>762</v>
      </c>
      <c r="L74" s="42"/>
      <c r="M74" s="42"/>
      <c r="N74" s="42"/>
      <c r="O74" s="42"/>
      <c r="P74" s="42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</row>
    <row r="75" spans="1:256" ht="4.5" customHeight="1">
      <c r="A75" s="15"/>
      <c r="B75" s="47"/>
      <c r="C75" s="48"/>
      <c r="D75" s="48"/>
      <c r="E75" s="42"/>
      <c r="F75" s="116"/>
      <c r="G75" s="52"/>
      <c r="K75" s="120"/>
      <c r="L75" s="42"/>
      <c r="M75" s="42"/>
      <c r="N75" s="42"/>
      <c r="O75" s="42"/>
      <c r="P75" s="42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</row>
    <row r="76" spans="1:256" ht="12" customHeight="1">
      <c r="A76" s="15">
        <v>18</v>
      </c>
      <c r="B76" s="47"/>
      <c r="C76" s="48"/>
      <c r="D76" s="48"/>
      <c r="E76" s="42"/>
      <c r="F76" s="116"/>
      <c r="G76" s="40" t="s">
        <v>340</v>
      </c>
      <c r="H76" s="40"/>
      <c r="I76" s="40" t="s">
        <v>341</v>
      </c>
      <c r="J76" s="42"/>
      <c r="K76" s="116" t="s">
        <v>763</v>
      </c>
      <c r="L76" s="42"/>
      <c r="M76" s="42"/>
      <c r="N76" s="42"/>
      <c r="O76" s="42"/>
      <c r="P76" s="42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  <c r="IV76" s="4"/>
    </row>
    <row r="77" spans="1:256" ht="4.5" customHeight="1">
      <c r="A77" s="53"/>
      <c r="B77" s="48"/>
      <c r="C77" s="48"/>
      <c r="D77" s="48"/>
      <c r="E77" s="42"/>
      <c r="F77" s="116"/>
      <c r="G77" s="52"/>
      <c r="H77" s="52"/>
      <c r="I77" s="52"/>
      <c r="J77" s="52"/>
      <c r="K77" s="120"/>
      <c r="L77" s="42"/>
      <c r="M77" s="42"/>
      <c r="N77" s="42"/>
      <c r="O77" s="42"/>
      <c r="P77" s="42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12" customHeight="1">
      <c r="A78" s="53">
        <v>19</v>
      </c>
      <c r="B78" s="48"/>
      <c r="C78" s="48"/>
      <c r="D78" s="48"/>
      <c r="E78" s="42"/>
      <c r="F78" s="116"/>
      <c r="G78" s="40" t="s">
        <v>342</v>
      </c>
      <c r="H78" s="40"/>
      <c r="I78" s="40" t="s">
        <v>343</v>
      </c>
      <c r="J78" s="42"/>
      <c r="K78" s="116" t="s">
        <v>809</v>
      </c>
      <c r="L78" s="207"/>
      <c r="M78" s="42"/>
      <c r="N78" s="42"/>
      <c r="O78" s="42"/>
      <c r="P78" s="42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  <c r="IS78" s="4"/>
      <c r="IT78" s="4"/>
      <c r="IU78" s="4"/>
      <c r="IV78" s="4"/>
    </row>
    <row r="79" spans="1:256" ht="4.5" customHeight="1">
      <c r="A79" s="53"/>
      <c r="B79" s="48"/>
      <c r="C79" s="48"/>
      <c r="D79" s="48"/>
      <c r="E79" s="42"/>
      <c r="F79" s="116"/>
      <c r="G79" s="40"/>
      <c r="H79" s="40"/>
      <c r="I79" s="40"/>
      <c r="J79" s="42"/>
      <c r="K79" s="116"/>
      <c r="L79" s="42"/>
      <c r="M79" s="42"/>
      <c r="N79" s="42"/>
      <c r="O79" s="42"/>
      <c r="P79" s="42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</row>
    <row r="80" spans="1:256" ht="12" customHeight="1">
      <c r="A80" s="53">
        <v>20</v>
      </c>
      <c r="B80" s="48"/>
      <c r="C80" s="48"/>
      <c r="D80" s="48"/>
      <c r="E80" s="42"/>
      <c r="F80" s="116"/>
      <c r="G80" s="45" t="s">
        <v>344</v>
      </c>
      <c r="H80" s="40"/>
      <c r="I80" s="40" t="s">
        <v>345</v>
      </c>
      <c r="J80" s="42"/>
      <c r="K80" s="116" t="s">
        <v>810</v>
      </c>
      <c r="M80" s="42"/>
      <c r="N80" s="42"/>
      <c r="O80" s="42"/>
      <c r="P80" s="42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  <c r="IS80" s="4"/>
      <c r="IT80" s="4"/>
      <c r="IU80" s="4"/>
      <c r="IV80" s="4"/>
    </row>
    <row r="81" spans="1:256" ht="4.5" customHeight="1">
      <c r="A81" s="53"/>
      <c r="B81" s="48"/>
      <c r="C81" s="48"/>
      <c r="D81" s="48"/>
      <c r="E81" s="42"/>
      <c r="F81" s="42"/>
      <c r="G81" s="208"/>
      <c r="H81" s="40"/>
      <c r="I81" s="40"/>
      <c r="J81" s="42"/>
      <c r="K81" s="209"/>
      <c r="M81" s="42"/>
      <c r="N81" s="42"/>
      <c r="O81" s="42"/>
      <c r="P81" s="42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  <c r="IS81" s="4"/>
      <c r="IT81" s="4"/>
      <c r="IU81" s="4"/>
      <c r="IV81" s="4"/>
    </row>
    <row r="82" spans="1:256" ht="12" customHeight="1">
      <c r="A82" s="53">
        <v>21</v>
      </c>
      <c r="B82" s="48"/>
      <c r="C82" s="48"/>
      <c r="D82" s="48"/>
      <c r="E82" s="42"/>
      <c r="F82" s="42"/>
      <c r="G82" s="208" t="s">
        <v>811</v>
      </c>
      <c r="H82" s="40"/>
      <c r="I82" s="40" t="s">
        <v>812</v>
      </c>
      <c r="J82" s="42"/>
      <c r="K82" s="209" t="s">
        <v>920</v>
      </c>
      <c r="L82" s="42"/>
      <c r="M82" s="42"/>
      <c r="N82" s="42"/>
      <c r="O82" s="42"/>
      <c r="P82" s="42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1:256" ht="4.5" customHeight="1">
      <c r="A83" s="53"/>
      <c r="B83" s="48"/>
      <c r="C83" s="48"/>
      <c r="D83" s="48"/>
      <c r="E83" s="42"/>
      <c r="F83" s="42"/>
      <c r="G83" s="208"/>
      <c r="H83" s="40"/>
      <c r="I83" s="40"/>
      <c r="J83" s="42"/>
      <c r="K83" s="209"/>
      <c r="L83" s="42"/>
      <c r="M83" s="42"/>
      <c r="N83" s="42"/>
      <c r="O83" s="42"/>
      <c r="P83" s="42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1:256" ht="12" customHeight="1">
      <c r="A84" s="53">
        <v>22</v>
      </c>
      <c r="B84" s="48"/>
      <c r="C84" s="48"/>
      <c r="D84" s="48"/>
      <c r="E84" s="42"/>
      <c r="F84" s="42"/>
      <c r="G84" s="208" t="s">
        <v>813</v>
      </c>
      <c r="H84" s="40"/>
      <c r="I84" s="40" t="s">
        <v>814</v>
      </c>
      <c r="J84" s="42"/>
      <c r="K84" s="209" t="s">
        <v>920</v>
      </c>
      <c r="L84" s="42"/>
      <c r="M84" s="42"/>
      <c r="N84" s="42"/>
      <c r="O84" s="42"/>
      <c r="P84" s="52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1:256" ht="4.5" customHeight="1">
      <c r="A85" s="53"/>
      <c r="B85" s="48"/>
      <c r="C85" s="48"/>
      <c r="D85" s="48"/>
      <c r="E85" s="42"/>
      <c r="F85" s="42"/>
      <c r="G85" s="208"/>
      <c r="H85" s="40"/>
      <c r="I85" s="40"/>
      <c r="J85" s="42"/>
      <c r="K85" s="209"/>
      <c r="L85" s="52"/>
      <c r="M85" s="42"/>
      <c r="N85" s="42"/>
      <c r="O85" s="42"/>
      <c r="P85" s="42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1:256" ht="12" customHeight="1">
      <c r="A86" s="53">
        <v>23</v>
      </c>
      <c r="B86" s="48"/>
      <c r="C86" s="48"/>
      <c r="D86" s="48"/>
      <c r="E86" s="42"/>
      <c r="G86" s="208" t="s">
        <v>921</v>
      </c>
      <c r="H86" s="40"/>
      <c r="I86" s="40" t="s">
        <v>922</v>
      </c>
      <c r="J86" s="42"/>
      <c r="K86" s="209" t="s">
        <v>994</v>
      </c>
      <c r="L86" s="42"/>
      <c r="M86" s="42"/>
      <c r="N86" s="42"/>
      <c r="O86" s="42"/>
      <c r="P86" s="52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1:256" ht="4.5" customHeight="1">
      <c r="A87" s="53"/>
      <c r="B87" s="48"/>
      <c r="C87" s="48"/>
      <c r="D87" s="48"/>
      <c r="E87" s="42"/>
      <c r="F87" s="42"/>
      <c r="G87" s="208"/>
      <c r="H87" s="40"/>
      <c r="I87" s="40"/>
      <c r="J87" s="42"/>
      <c r="K87" s="209"/>
      <c r="L87" s="52"/>
      <c r="M87" s="42"/>
      <c r="N87" s="42"/>
      <c r="O87" s="42"/>
      <c r="P87" s="42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1:256" ht="12" customHeight="1">
      <c r="A88" s="53">
        <v>24</v>
      </c>
      <c r="B88" s="48"/>
      <c r="C88" s="48"/>
      <c r="D88" s="48"/>
      <c r="E88" s="42"/>
      <c r="F88" s="42"/>
      <c r="G88" s="208" t="s">
        <v>923</v>
      </c>
      <c r="H88" s="40"/>
      <c r="I88" s="40" t="s">
        <v>924</v>
      </c>
      <c r="J88" s="42"/>
      <c r="K88" s="209" t="s">
        <v>995</v>
      </c>
      <c r="L88" s="42"/>
      <c r="M88" s="42"/>
      <c r="N88" s="42"/>
      <c r="O88" s="42"/>
      <c r="P88" s="52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1:256" ht="4.5" customHeight="1">
      <c r="A89" s="53"/>
      <c r="B89" s="48"/>
      <c r="C89" s="48"/>
      <c r="D89" s="48"/>
      <c r="E89" s="42"/>
      <c r="F89" s="42"/>
      <c r="G89" s="208"/>
      <c r="H89" s="40"/>
      <c r="I89" s="40"/>
      <c r="J89" s="42"/>
      <c r="K89" s="209"/>
      <c r="L89" s="52"/>
      <c r="M89" s="42"/>
      <c r="N89" s="42"/>
      <c r="O89" s="42"/>
      <c r="P89" s="42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1:256" ht="12" customHeight="1">
      <c r="A90" s="54">
        <v>25</v>
      </c>
      <c r="B90" s="357"/>
      <c r="C90" s="357"/>
      <c r="D90" s="357"/>
      <c r="E90" s="55"/>
      <c r="F90" s="55"/>
      <c r="G90" s="359" t="s">
        <v>925</v>
      </c>
      <c r="H90" s="56"/>
      <c r="I90" s="56" t="s">
        <v>926</v>
      </c>
      <c r="J90" s="55"/>
      <c r="K90" s="360" t="s">
        <v>996</v>
      </c>
      <c r="L90" s="55"/>
      <c r="M90" s="55"/>
      <c r="N90" s="55"/>
      <c r="O90" s="55"/>
      <c r="P90" s="358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1:256" ht="14.25" customHeight="1">
      <c r="A91" s="124" t="s">
        <v>882</v>
      </c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P91" s="31" t="s">
        <v>107</v>
      </c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</sheetData>
  <sheetProtection/>
  <printOptions/>
  <pageMargins left="0.5118110236220472" right="0.5118110236220472" top="0.6299212598425197" bottom="0.3937007874015748" header="0" footer="0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"/>
  <sheetViews>
    <sheetView showGridLines="0" showOutlineSymbols="0" view="pageBreakPreview" zoomScaleNormal="87" zoomScaleSheetLayoutView="100" zoomScalePageLayoutView="0" workbookViewId="0" topLeftCell="A1">
      <selection activeCell="D37" sqref="D37"/>
    </sheetView>
  </sheetViews>
  <sheetFormatPr defaultColWidth="10.796875" defaultRowHeight="15"/>
  <cols>
    <col min="1" max="1" width="11.59765625" style="57" customWidth="1"/>
    <col min="2" max="12" width="6.8984375" style="57" customWidth="1"/>
    <col min="13" max="16384" width="10.69921875" style="57" customWidth="1"/>
  </cols>
  <sheetData>
    <row r="1" spans="1:12" ht="13.5">
      <c r="A1" s="59" t="s">
        <v>848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13.5">
      <c r="A2" s="61"/>
      <c r="B2" s="61"/>
      <c r="C2" s="61"/>
      <c r="D2" s="61"/>
      <c r="E2" s="61"/>
      <c r="F2" s="61"/>
      <c r="G2" s="61"/>
      <c r="H2" s="61"/>
      <c r="I2" s="61"/>
      <c r="K2" s="61"/>
      <c r="L2" s="108"/>
    </row>
    <row r="3" spans="1:12" ht="17.25" customHeight="1">
      <c r="A3" s="264"/>
      <c r="B3" s="457" t="s">
        <v>767</v>
      </c>
      <c r="C3" s="457" t="s">
        <v>768</v>
      </c>
      <c r="D3" s="265"/>
      <c r="E3" s="265" t="s">
        <v>751</v>
      </c>
      <c r="F3" s="265"/>
      <c r="G3" s="265"/>
      <c r="H3" s="265"/>
      <c r="I3" s="265"/>
      <c r="J3" s="265"/>
      <c r="K3" s="265"/>
      <c r="L3" s="265"/>
    </row>
    <row r="4" spans="1:12" ht="16.5" customHeight="1">
      <c r="A4" s="107" t="s">
        <v>678</v>
      </c>
      <c r="B4" s="458"/>
      <c r="C4" s="458"/>
      <c r="D4" s="462" t="s">
        <v>849</v>
      </c>
      <c r="E4" s="463"/>
      <c r="F4" s="463"/>
      <c r="G4" s="464"/>
      <c r="H4" s="268" t="s">
        <v>752</v>
      </c>
      <c r="I4" s="269" t="s">
        <v>769</v>
      </c>
      <c r="J4" s="269" t="s">
        <v>713</v>
      </c>
      <c r="K4" s="269" t="s">
        <v>714</v>
      </c>
      <c r="L4" s="460" t="s">
        <v>715</v>
      </c>
    </row>
    <row r="5" spans="1:12" ht="16.5" customHeight="1">
      <c r="A5" s="91"/>
      <c r="B5" s="459"/>
      <c r="C5" s="459"/>
      <c r="D5" s="267" t="s">
        <v>577</v>
      </c>
      <c r="E5" s="270" t="s">
        <v>716</v>
      </c>
      <c r="F5" s="270" t="s">
        <v>717</v>
      </c>
      <c r="G5" s="266" t="s">
        <v>718</v>
      </c>
      <c r="H5" s="271" t="s">
        <v>753</v>
      </c>
      <c r="I5" s="272" t="s">
        <v>770</v>
      </c>
      <c r="J5" s="272" t="s">
        <v>719</v>
      </c>
      <c r="K5" s="272" t="s">
        <v>720</v>
      </c>
      <c r="L5" s="461"/>
    </row>
    <row r="6" spans="1:12" s="67" customFormat="1" ht="16.5" customHeight="1">
      <c r="A6" s="268" t="s">
        <v>974</v>
      </c>
      <c r="B6" s="321">
        <v>20</v>
      </c>
      <c r="C6" s="322">
        <v>112</v>
      </c>
      <c r="D6" s="322">
        <v>224</v>
      </c>
      <c r="E6" s="322">
        <v>171</v>
      </c>
      <c r="F6" s="322">
        <v>47</v>
      </c>
      <c r="G6" s="322">
        <v>6</v>
      </c>
      <c r="H6" s="274" t="s">
        <v>684</v>
      </c>
      <c r="I6" s="322">
        <v>10</v>
      </c>
      <c r="J6" s="322">
        <v>9</v>
      </c>
      <c r="K6" s="322">
        <v>8</v>
      </c>
      <c r="L6" s="322">
        <v>15</v>
      </c>
    </row>
    <row r="7" spans="1:12" s="67" customFormat="1" ht="16.5" customHeight="1">
      <c r="A7" s="397" t="s">
        <v>975</v>
      </c>
      <c r="B7" s="321">
        <v>21</v>
      </c>
      <c r="C7" s="322">
        <v>110</v>
      </c>
      <c r="D7" s="322">
        <v>204</v>
      </c>
      <c r="E7" s="322">
        <v>158</v>
      </c>
      <c r="F7" s="322">
        <v>39</v>
      </c>
      <c r="G7" s="322">
        <v>7</v>
      </c>
      <c r="H7" s="274">
        <v>0</v>
      </c>
      <c r="I7" s="322">
        <v>6</v>
      </c>
      <c r="J7" s="322">
        <v>13</v>
      </c>
      <c r="K7" s="322">
        <v>9</v>
      </c>
      <c r="L7" s="322">
        <v>10</v>
      </c>
    </row>
    <row r="8" spans="1:12" s="67" customFormat="1" ht="16.5" customHeight="1">
      <c r="A8" s="397" t="s">
        <v>976</v>
      </c>
      <c r="B8" s="323">
        <v>20</v>
      </c>
      <c r="C8" s="324">
        <v>106</v>
      </c>
      <c r="D8" s="324">
        <v>208</v>
      </c>
      <c r="E8" s="324">
        <v>159</v>
      </c>
      <c r="F8" s="324">
        <v>35</v>
      </c>
      <c r="G8" s="324">
        <v>14</v>
      </c>
      <c r="H8" s="177">
        <v>0</v>
      </c>
      <c r="I8" s="324">
        <v>7</v>
      </c>
      <c r="J8" s="324">
        <v>9</v>
      </c>
      <c r="K8" s="324">
        <v>8</v>
      </c>
      <c r="L8" s="324">
        <v>6</v>
      </c>
    </row>
    <row r="9" spans="1:12" s="273" customFormat="1" ht="16.5" customHeight="1">
      <c r="A9" s="397" t="s">
        <v>977</v>
      </c>
      <c r="B9" s="323">
        <v>20</v>
      </c>
      <c r="C9" s="324">
        <v>106</v>
      </c>
      <c r="D9" s="324">
        <v>222</v>
      </c>
      <c r="E9" s="324">
        <v>176</v>
      </c>
      <c r="F9" s="324">
        <v>40</v>
      </c>
      <c r="G9" s="324">
        <v>6</v>
      </c>
      <c r="H9" s="177" t="s">
        <v>684</v>
      </c>
      <c r="I9" s="324">
        <v>6</v>
      </c>
      <c r="J9" s="324">
        <v>8</v>
      </c>
      <c r="K9" s="324">
        <v>8</v>
      </c>
      <c r="L9" s="324">
        <v>7</v>
      </c>
    </row>
    <row r="10" spans="1:12" s="67" customFormat="1" ht="16.5" customHeight="1">
      <c r="A10" s="362" t="s">
        <v>978</v>
      </c>
      <c r="B10" s="325">
        <v>20</v>
      </c>
      <c r="C10" s="326">
        <v>104</v>
      </c>
      <c r="D10" s="326">
        <v>232</v>
      </c>
      <c r="E10" s="326">
        <v>175</v>
      </c>
      <c r="F10" s="326">
        <v>50</v>
      </c>
      <c r="G10" s="326">
        <v>7</v>
      </c>
      <c r="H10" s="201">
        <v>0</v>
      </c>
      <c r="I10" s="326">
        <v>4</v>
      </c>
      <c r="J10" s="326">
        <v>11</v>
      </c>
      <c r="K10" s="326">
        <v>8</v>
      </c>
      <c r="L10" s="326">
        <v>12</v>
      </c>
    </row>
    <row r="11" spans="1:12" ht="13.5" customHeight="1">
      <c r="A11" s="91"/>
      <c r="B11" s="91"/>
      <c r="C11" s="91"/>
      <c r="D11" s="91"/>
      <c r="E11" s="91"/>
      <c r="F11" s="91"/>
      <c r="G11" s="91"/>
      <c r="H11" s="91"/>
      <c r="I11" s="91"/>
      <c r="K11" s="91"/>
      <c r="L11" s="93" t="s">
        <v>850</v>
      </c>
    </row>
  </sheetData>
  <sheetProtection/>
  <mergeCells count="4">
    <mergeCell ref="B3:B5"/>
    <mergeCell ref="C3:C5"/>
    <mergeCell ref="L4:L5"/>
    <mergeCell ref="D4:G4"/>
  </mergeCells>
  <printOptions/>
  <pageMargins left="0.5118110236220472" right="0.4724409448818898" top="0.5118110236220472" bottom="0.5118110236220472" header="0" footer="0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36"/>
  <sheetViews>
    <sheetView showGridLines="0" showOutlineSymbols="0" view="pageBreakPreview" zoomScaleNormal="87" zoomScaleSheetLayoutView="100" zoomScalePageLayoutView="0" workbookViewId="0" topLeftCell="A1">
      <selection activeCell="D37" sqref="D37"/>
    </sheetView>
  </sheetViews>
  <sheetFormatPr defaultColWidth="10.796875" defaultRowHeight="15"/>
  <cols>
    <col min="1" max="1" width="3.59765625" style="57" customWidth="1"/>
    <col min="2" max="2" width="24.09765625" style="57" customWidth="1"/>
    <col min="3" max="3" width="0.8984375" style="57" customWidth="1"/>
    <col min="4" max="7" width="11.59765625" style="57" customWidth="1"/>
    <col min="8" max="8" width="11.59765625" style="106" customWidth="1"/>
    <col min="9" max="16384" width="10.69921875" style="57" customWidth="1"/>
  </cols>
  <sheetData>
    <row r="1" spans="1:8" ht="13.5" customHeight="1">
      <c r="A1" s="327" t="s">
        <v>889</v>
      </c>
      <c r="B1" s="328"/>
      <c r="C1" s="328"/>
      <c r="D1" s="328"/>
      <c r="E1" s="328"/>
      <c r="F1" s="328"/>
      <c r="G1" s="328"/>
      <c r="H1" s="329"/>
    </row>
    <row r="2" spans="1:8" ht="13.5" customHeight="1">
      <c r="A2" s="328"/>
      <c r="B2" s="328"/>
      <c r="C2" s="328"/>
      <c r="D2" s="328"/>
      <c r="E2" s="330"/>
      <c r="F2" s="328"/>
      <c r="G2" s="329"/>
      <c r="H2" s="329" t="s">
        <v>890</v>
      </c>
    </row>
    <row r="3" spans="1:255" ht="34.5" customHeight="1">
      <c r="A3" s="331"/>
      <c r="B3" s="332" t="s">
        <v>721</v>
      </c>
      <c r="C3" s="331"/>
      <c r="D3" s="333" t="s">
        <v>972</v>
      </c>
      <c r="E3" s="174" t="s">
        <v>927</v>
      </c>
      <c r="F3" s="174" t="s">
        <v>928</v>
      </c>
      <c r="G3" s="174" t="s">
        <v>952</v>
      </c>
      <c r="H3" s="174" t="s">
        <v>973</v>
      </c>
      <c r="I3" s="273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</row>
    <row r="4" spans="1:8" ht="21" customHeight="1">
      <c r="A4" s="334" t="s">
        <v>891</v>
      </c>
      <c r="B4" s="322"/>
      <c r="C4" s="335"/>
      <c r="D4" s="309">
        <v>119</v>
      </c>
      <c r="E4" s="309">
        <v>104</v>
      </c>
      <c r="F4" s="203">
        <v>95</v>
      </c>
      <c r="G4" s="311">
        <v>97</v>
      </c>
      <c r="H4" s="203">
        <v>89</v>
      </c>
    </row>
    <row r="5" spans="1:8" ht="12.75" customHeight="1">
      <c r="A5" s="334" t="s">
        <v>892</v>
      </c>
      <c r="B5" s="322"/>
      <c r="C5" s="336"/>
      <c r="D5" s="308"/>
      <c r="E5" s="308"/>
      <c r="F5" s="244"/>
      <c r="G5" s="312"/>
      <c r="H5" s="244"/>
    </row>
    <row r="6" spans="1:8" ht="9.75" customHeight="1">
      <c r="A6" s="334"/>
      <c r="B6" s="322"/>
      <c r="C6" s="336"/>
      <c r="D6" s="308"/>
      <c r="E6" s="308"/>
      <c r="F6" s="275"/>
      <c r="G6" s="312"/>
      <c r="H6" s="244"/>
    </row>
    <row r="7" spans="1:8" ht="16.5" customHeight="1">
      <c r="A7" s="334" t="s">
        <v>893</v>
      </c>
      <c r="B7" s="334"/>
      <c r="C7" s="336"/>
      <c r="D7" s="309">
        <v>69</v>
      </c>
      <c r="E7" s="309">
        <v>55</v>
      </c>
      <c r="F7" s="177">
        <v>51</v>
      </c>
      <c r="G7" s="313">
        <v>50</v>
      </c>
      <c r="H7" s="177">
        <v>49</v>
      </c>
    </row>
    <row r="8" spans="1:8" ht="16.5" customHeight="1">
      <c r="A8" s="334"/>
      <c r="B8" s="337" t="s">
        <v>722</v>
      </c>
      <c r="C8" s="338"/>
      <c r="D8" s="310">
        <v>13</v>
      </c>
      <c r="E8" s="310">
        <v>12</v>
      </c>
      <c r="F8" s="176">
        <v>14</v>
      </c>
      <c r="G8" s="318">
        <v>13</v>
      </c>
      <c r="H8" s="176">
        <v>11</v>
      </c>
    </row>
    <row r="9" spans="1:8" ht="16.5" customHeight="1">
      <c r="A9" s="334"/>
      <c r="B9" s="337" t="s">
        <v>723</v>
      </c>
      <c r="C9" s="338"/>
      <c r="D9" s="309">
        <v>10</v>
      </c>
      <c r="E9" s="309">
        <v>11</v>
      </c>
      <c r="F9" s="177">
        <v>9</v>
      </c>
      <c r="G9" s="313">
        <v>9</v>
      </c>
      <c r="H9" s="177">
        <v>10</v>
      </c>
    </row>
    <row r="10" spans="1:8" ht="16.5" customHeight="1">
      <c r="A10" s="334"/>
      <c r="B10" s="337" t="s">
        <v>724</v>
      </c>
      <c r="C10" s="338"/>
      <c r="D10" s="310">
        <v>23</v>
      </c>
      <c r="E10" s="310">
        <v>12</v>
      </c>
      <c r="F10" s="176">
        <v>9</v>
      </c>
      <c r="G10" s="318">
        <v>11</v>
      </c>
      <c r="H10" s="176">
        <v>8</v>
      </c>
    </row>
    <row r="11" spans="1:8" ht="16.5" customHeight="1">
      <c r="A11" s="334"/>
      <c r="B11" s="339" t="s">
        <v>894</v>
      </c>
      <c r="C11" s="336"/>
      <c r="D11" s="309">
        <v>13</v>
      </c>
      <c r="E11" s="309">
        <v>10</v>
      </c>
      <c r="F11" s="177">
        <v>10</v>
      </c>
      <c r="G11" s="313">
        <v>7</v>
      </c>
      <c r="H11" s="177">
        <v>11</v>
      </c>
    </row>
    <row r="12" spans="1:8" ht="16.5" customHeight="1">
      <c r="A12" s="334"/>
      <c r="B12" s="339" t="s">
        <v>725</v>
      </c>
      <c r="C12" s="336"/>
      <c r="D12" s="309">
        <v>10</v>
      </c>
      <c r="E12" s="309">
        <v>10</v>
      </c>
      <c r="F12" s="177">
        <v>9</v>
      </c>
      <c r="G12" s="313">
        <v>10</v>
      </c>
      <c r="H12" s="177">
        <v>9</v>
      </c>
    </row>
    <row r="13" spans="1:8" ht="16.5" customHeight="1">
      <c r="A13" s="334"/>
      <c r="B13" s="339"/>
      <c r="C13" s="336"/>
      <c r="D13" s="309"/>
      <c r="E13" s="309"/>
      <c r="F13" s="177"/>
      <c r="G13" s="313"/>
      <c r="H13" s="177"/>
    </row>
    <row r="14" spans="1:8" ht="16.5" customHeight="1">
      <c r="A14" s="334" t="s">
        <v>895</v>
      </c>
      <c r="B14" s="337"/>
      <c r="C14" s="338"/>
      <c r="D14" s="309">
        <v>50</v>
      </c>
      <c r="E14" s="309">
        <v>49</v>
      </c>
      <c r="F14" s="177">
        <v>44</v>
      </c>
      <c r="G14" s="313">
        <v>47</v>
      </c>
      <c r="H14" s="177">
        <v>40</v>
      </c>
    </row>
    <row r="15" spans="1:8" ht="16.5" customHeight="1">
      <c r="A15" s="340"/>
      <c r="B15" s="341" t="s">
        <v>726</v>
      </c>
      <c r="C15" s="338"/>
      <c r="D15" s="309">
        <v>10</v>
      </c>
      <c r="E15" s="309">
        <v>10</v>
      </c>
      <c r="F15" s="177">
        <v>7</v>
      </c>
      <c r="G15" s="313">
        <v>6</v>
      </c>
      <c r="H15" s="177">
        <v>7</v>
      </c>
    </row>
    <row r="16" spans="1:8" ht="16.5" customHeight="1">
      <c r="A16" s="340"/>
      <c r="B16" s="341" t="s">
        <v>727</v>
      </c>
      <c r="C16" s="338"/>
      <c r="D16" s="309">
        <v>4</v>
      </c>
      <c r="E16" s="309">
        <v>4</v>
      </c>
      <c r="F16" s="177">
        <v>4</v>
      </c>
      <c r="G16" s="313">
        <v>4</v>
      </c>
      <c r="H16" s="177">
        <v>3</v>
      </c>
    </row>
    <row r="17" spans="1:8" ht="16.5" customHeight="1">
      <c r="A17" s="340"/>
      <c r="B17" s="341" t="s">
        <v>728</v>
      </c>
      <c r="C17" s="338"/>
      <c r="D17" s="309">
        <v>3</v>
      </c>
      <c r="E17" s="309">
        <v>4</v>
      </c>
      <c r="F17" s="177">
        <v>4</v>
      </c>
      <c r="G17" s="313">
        <v>4</v>
      </c>
      <c r="H17" s="177">
        <v>4</v>
      </c>
    </row>
    <row r="18" spans="1:8" ht="16.5" customHeight="1">
      <c r="A18" s="340"/>
      <c r="B18" s="341" t="s">
        <v>771</v>
      </c>
      <c r="C18" s="338"/>
      <c r="D18" s="309">
        <v>7</v>
      </c>
      <c r="E18" s="309">
        <v>6</v>
      </c>
      <c r="F18" s="177">
        <v>8</v>
      </c>
      <c r="G18" s="313">
        <v>12</v>
      </c>
      <c r="H18" s="177">
        <v>7</v>
      </c>
    </row>
    <row r="19" spans="1:8" ht="16.5" customHeight="1">
      <c r="A19" s="340"/>
      <c r="B19" s="341" t="s">
        <v>896</v>
      </c>
      <c r="C19" s="338"/>
      <c r="D19" s="309">
        <v>0</v>
      </c>
      <c r="E19" s="310">
        <v>5</v>
      </c>
      <c r="F19" s="177">
        <v>6</v>
      </c>
      <c r="G19" s="177">
        <v>8</v>
      </c>
      <c r="H19" s="177">
        <v>7</v>
      </c>
    </row>
    <row r="20" spans="1:8" ht="16.5" customHeight="1">
      <c r="A20" s="340"/>
      <c r="B20" s="341" t="s">
        <v>772</v>
      </c>
      <c r="C20" s="338"/>
      <c r="D20" s="309">
        <v>0</v>
      </c>
      <c r="E20" s="310">
        <v>0</v>
      </c>
      <c r="F20" s="177">
        <v>0</v>
      </c>
      <c r="G20" s="313" t="s">
        <v>684</v>
      </c>
      <c r="H20" s="177">
        <v>0</v>
      </c>
    </row>
    <row r="21" spans="1:8" ht="16.5" customHeight="1">
      <c r="A21" s="340"/>
      <c r="B21" s="363" t="s">
        <v>729</v>
      </c>
      <c r="C21" s="338"/>
      <c r="D21" s="310">
        <v>3</v>
      </c>
      <c r="E21" s="310">
        <v>0</v>
      </c>
      <c r="F21" s="176">
        <v>0</v>
      </c>
      <c r="G21" s="313" t="s">
        <v>684</v>
      </c>
      <c r="H21" s="177">
        <v>0</v>
      </c>
    </row>
    <row r="22" spans="1:8" ht="16.5" customHeight="1">
      <c r="A22" s="340"/>
      <c r="B22" s="341" t="s">
        <v>897</v>
      </c>
      <c r="C22" s="342"/>
      <c r="D22" s="310">
        <v>2</v>
      </c>
      <c r="E22" s="310">
        <v>0</v>
      </c>
      <c r="F22" s="176">
        <v>0</v>
      </c>
      <c r="G22" s="318" t="s">
        <v>684</v>
      </c>
      <c r="H22" s="176">
        <v>0</v>
      </c>
    </row>
    <row r="23" spans="1:8" ht="16.5" customHeight="1">
      <c r="A23" s="340"/>
      <c r="B23" s="364" t="s">
        <v>898</v>
      </c>
      <c r="C23" s="343"/>
      <c r="D23" s="176">
        <v>8</v>
      </c>
      <c r="E23" s="176">
        <v>1</v>
      </c>
      <c r="F23" s="176">
        <v>0</v>
      </c>
      <c r="G23" s="313" t="s">
        <v>684</v>
      </c>
      <c r="H23" s="177">
        <v>0</v>
      </c>
    </row>
    <row r="24" spans="1:8" ht="16.5" customHeight="1">
      <c r="A24" s="340"/>
      <c r="B24" s="364" t="s">
        <v>899</v>
      </c>
      <c r="C24" s="343"/>
      <c r="D24" s="176">
        <v>0</v>
      </c>
      <c r="E24" s="176">
        <v>5</v>
      </c>
      <c r="F24" s="176">
        <v>3</v>
      </c>
      <c r="G24" s="318" t="s">
        <v>684</v>
      </c>
      <c r="H24" s="176">
        <v>0</v>
      </c>
    </row>
    <row r="25" spans="1:8" ht="16.5" customHeight="1">
      <c r="A25" s="344"/>
      <c r="B25" s="345" t="s">
        <v>900</v>
      </c>
      <c r="C25" s="336"/>
      <c r="D25" s="309">
        <v>8</v>
      </c>
      <c r="E25" s="309">
        <v>3</v>
      </c>
      <c r="F25" s="177">
        <v>0</v>
      </c>
      <c r="G25" s="313" t="s">
        <v>684</v>
      </c>
      <c r="H25" s="177">
        <v>0</v>
      </c>
    </row>
    <row r="26" spans="1:8" ht="16.5" customHeight="1">
      <c r="A26" s="344"/>
      <c r="B26" s="345" t="s">
        <v>901</v>
      </c>
      <c r="C26" s="336"/>
      <c r="D26" s="309">
        <v>0</v>
      </c>
      <c r="E26" s="309">
        <v>10</v>
      </c>
      <c r="F26" s="177">
        <v>4</v>
      </c>
      <c r="G26" s="313" t="s">
        <v>684</v>
      </c>
      <c r="H26" s="177">
        <v>0</v>
      </c>
    </row>
    <row r="27" spans="1:8" ht="16.5" customHeight="1">
      <c r="A27" s="344"/>
      <c r="B27" s="345" t="s">
        <v>902</v>
      </c>
      <c r="C27" s="336"/>
      <c r="D27" s="309">
        <v>5</v>
      </c>
      <c r="E27" s="309">
        <v>1</v>
      </c>
      <c r="F27" s="177">
        <v>0</v>
      </c>
      <c r="G27" s="313" t="s">
        <v>684</v>
      </c>
      <c r="H27" s="177">
        <v>0</v>
      </c>
    </row>
    <row r="28" spans="1:8" ht="16.5" customHeight="1">
      <c r="A28" s="344"/>
      <c r="B28" s="345" t="s">
        <v>932</v>
      </c>
      <c r="C28" s="336"/>
      <c r="D28" s="309">
        <v>0</v>
      </c>
      <c r="E28" s="309">
        <v>0</v>
      </c>
      <c r="F28" s="309">
        <v>4</v>
      </c>
      <c r="G28" s="309">
        <v>7</v>
      </c>
      <c r="H28" s="203">
        <v>6</v>
      </c>
    </row>
    <row r="29" spans="1:8" ht="16.5" customHeight="1">
      <c r="A29" s="322"/>
      <c r="B29" s="345" t="s">
        <v>933</v>
      </c>
      <c r="C29" s="342"/>
      <c r="D29" s="309">
        <v>0</v>
      </c>
      <c r="E29" s="309">
        <v>0</v>
      </c>
      <c r="F29" s="309">
        <v>4</v>
      </c>
      <c r="G29" s="309">
        <v>6</v>
      </c>
      <c r="H29" s="177">
        <v>6</v>
      </c>
    </row>
    <row r="30" spans="1:8" ht="13.5">
      <c r="A30" s="365"/>
      <c r="B30" s="344"/>
      <c r="C30" s="368"/>
      <c r="D30" s="309"/>
      <c r="E30" s="309"/>
      <c r="F30" s="309"/>
      <c r="G30" s="309"/>
      <c r="H30" s="177"/>
    </row>
    <row r="31" spans="1:8" ht="13.5">
      <c r="A31" s="366" t="s">
        <v>934</v>
      </c>
      <c r="B31" s="367"/>
      <c r="C31" s="369"/>
      <c r="D31" s="201">
        <v>28</v>
      </c>
      <c r="E31" s="201">
        <v>27</v>
      </c>
      <c r="F31" s="201">
        <v>24</v>
      </c>
      <c r="G31" s="201">
        <v>22</v>
      </c>
      <c r="H31" s="201">
        <v>24</v>
      </c>
    </row>
    <row r="32" spans="1:8" ht="13.5">
      <c r="A32" s="347" t="s">
        <v>1000</v>
      </c>
      <c r="B32" s="349"/>
      <c r="C32" s="347"/>
      <c r="D32" s="347"/>
      <c r="E32" s="347"/>
      <c r="F32" s="347"/>
      <c r="G32" s="347"/>
      <c r="H32" s="348"/>
    </row>
    <row r="33" spans="1:8" ht="13.5">
      <c r="A33" s="347" t="s">
        <v>935</v>
      </c>
      <c r="B33" s="349"/>
      <c r="C33" s="347"/>
      <c r="D33" s="347"/>
      <c r="E33" s="347"/>
      <c r="F33" s="347"/>
      <c r="G33" s="347"/>
      <c r="H33" s="348"/>
    </row>
    <row r="34" spans="1:8" ht="13.5">
      <c r="A34" s="330" t="s">
        <v>1001</v>
      </c>
      <c r="B34" s="346"/>
      <c r="C34" s="330"/>
      <c r="D34" s="330"/>
      <c r="E34" s="330"/>
      <c r="F34" s="330"/>
      <c r="G34" s="350"/>
      <c r="H34" s="350"/>
    </row>
    <row r="35" spans="1:8" ht="13.5">
      <c r="A35" s="330" t="s">
        <v>1002</v>
      </c>
      <c r="B35" s="330"/>
      <c r="C35" s="330"/>
      <c r="D35" s="330"/>
      <c r="E35" s="330"/>
      <c r="F35" s="330"/>
      <c r="G35" s="350"/>
      <c r="H35" s="350"/>
    </row>
    <row r="36" spans="1:8" ht="13.5">
      <c r="A36" s="330"/>
      <c r="B36" s="330"/>
      <c r="C36" s="330"/>
      <c r="D36" s="330"/>
      <c r="E36" s="330"/>
      <c r="F36" s="330"/>
      <c r="G36" s="330"/>
      <c r="H36" s="350" t="s">
        <v>730</v>
      </c>
    </row>
  </sheetData>
  <sheetProtection/>
  <printOptions/>
  <pageMargins left="0.5118110236220472" right="0.5118110236220472" top="0.5118110236220472" bottom="0.5118110236220472" header="0" footer="0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60"/>
  <sheetViews>
    <sheetView showGridLines="0" view="pageBreakPreview" zoomScaleSheetLayoutView="100" zoomScalePageLayoutView="0" workbookViewId="0" topLeftCell="A43">
      <selection activeCell="D37" sqref="D37"/>
    </sheetView>
  </sheetViews>
  <sheetFormatPr defaultColWidth="10.796875" defaultRowHeight="15"/>
  <cols>
    <col min="1" max="1" width="4.59765625" style="171" customWidth="1"/>
    <col min="2" max="2" width="0.8984375" style="171" customWidth="1"/>
    <col min="3" max="3" width="46" style="171" customWidth="1"/>
    <col min="4" max="4" width="1.203125" style="171" customWidth="1"/>
    <col min="5" max="8" width="9.3984375" style="171" customWidth="1"/>
    <col min="9" max="9" width="9.3984375" style="167" customWidth="1"/>
    <col min="10" max="10" width="7.09765625" style="171" customWidth="1"/>
    <col min="11" max="11" width="8.19921875" style="171" customWidth="1"/>
    <col min="12" max="12" width="6.09765625" style="171" customWidth="1"/>
    <col min="13" max="13" width="5.59765625" style="171" customWidth="1"/>
    <col min="14" max="14" width="7.09765625" style="171" customWidth="1"/>
    <col min="15" max="15" width="6" style="171" customWidth="1"/>
    <col min="16" max="16384" width="10.69921875" style="171" customWidth="1"/>
  </cols>
  <sheetData>
    <row r="1" spans="1:4" ht="13.5" customHeight="1">
      <c r="A1" s="2" t="s">
        <v>780</v>
      </c>
      <c r="B1" s="182"/>
      <c r="C1" s="2"/>
      <c r="D1" s="2"/>
    </row>
    <row r="2" spans="1:12" ht="13.5" customHeight="1">
      <c r="A2" s="183"/>
      <c r="B2" s="183"/>
      <c r="C2" s="183"/>
      <c r="D2" s="183"/>
      <c r="E2" s="370"/>
      <c r="G2" s="370"/>
      <c r="H2" s="167"/>
      <c r="I2" s="167" t="s">
        <v>878</v>
      </c>
      <c r="J2" s="184"/>
      <c r="K2" s="184"/>
      <c r="L2" s="185"/>
    </row>
    <row r="3" spans="1:11" ht="22.5" customHeight="1">
      <c r="A3" s="412" t="s">
        <v>911</v>
      </c>
      <c r="B3" s="412"/>
      <c r="C3" s="412"/>
      <c r="D3" s="186"/>
      <c r="E3" s="333" t="s">
        <v>972</v>
      </c>
      <c r="F3" s="174" t="s">
        <v>927</v>
      </c>
      <c r="G3" s="174" t="s">
        <v>928</v>
      </c>
      <c r="H3" s="174" t="s">
        <v>952</v>
      </c>
      <c r="I3" s="174" t="s">
        <v>973</v>
      </c>
      <c r="J3" s="187"/>
      <c r="K3" s="187"/>
    </row>
    <row r="4" spans="1:13" ht="15" customHeight="1">
      <c r="A4" s="470" t="s">
        <v>754</v>
      </c>
      <c r="B4" s="470"/>
      <c r="C4" s="470"/>
      <c r="D4" s="471"/>
      <c r="E4" s="276">
        <v>15</v>
      </c>
      <c r="F4" s="276">
        <v>10</v>
      </c>
      <c r="G4" s="276">
        <v>6</v>
      </c>
      <c r="H4" s="354">
        <v>7</v>
      </c>
      <c r="I4" s="354">
        <v>12</v>
      </c>
      <c r="M4" s="188" t="s">
        <v>919</v>
      </c>
    </row>
    <row r="5" spans="1:13" ht="15" customHeight="1">
      <c r="A5" s="465" t="s">
        <v>755</v>
      </c>
      <c r="B5" s="189"/>
      <c r="C5" s="190" t="s">
        <v>773</v>
      </c>
      <c r="D5" s="191"/>
      <c r="E5" s="276">
        <v>15</v>
      </c>
      <c r="F5" s="276">
        <v>10</v>
      </c>
      <c r="G5" s="276">
        <v>5</v>
      </c>
      <c r="H5" s="277">
        <v>7</v>
      </c>
      <c r="I5" s="277">
        <v>8</v>
      </c>
      <c r="M5" s="188"/>
    </row>
    <row r="6" spans="1:9" ht="15" customHeight="1">
      <c r="A6" s="466"/>
      <c r="B6" s="195"/>
      <c r="C6" s="193" t="s">
        <v>918</v>
      </c>
      <c r="D6" s="194"/>
      <c r="E6" s="277">
        <v>2</v>
      </c>
      <c r="F6" s="276">
        <v>1</v>
      </c>
      <c r="G6" s="277">
        <v>0</v>
      </c>
      <c r="H6" s="277">
        <v>1</v>
      </c>
      <c r="I6" s="277">
        <v>4</v>
      </c>
    </row>
    <row r="7" spans="1:9" ht="15" customHeight="1">
      <c r="A7" s="466"/>
      <c r="B7" s="195"/>
      <c r="C7" s="193" t="s">
        <v>917</v>
      </c>
      <c r="D7" s="194"/>
      <c r="E7" s="276">
        <v>3</v>
      </c>
      <c r="F7" s="277">
        <v>2</v>
      </c>
      <c r="G7" s="277">
        <v>1</v>
      </c>
      <c r="H7" s="277">
        <v>1</v>
      </c>
      <c r="I7" s="277">
        <v>1</v>
      </c>
    </row>
    <row r="8" spans="1:15" ht="15" customHeight="1">
      <c r="A8" s="466"/>
      <c r="B8" s="195"/>
      <c r="C8" s="193" t="s">
        <v>916</v>
      </c>
      <c r="D8" s="194"/>
      <c r="E8" s="277">
        <v>9</v>
      </c>
      <c r="F8" s="277">
        <v>7</v>
      </c>
      <c r="G8" s="277">
        <v>2</v>
      </c>
      <c r="H8" s="277">
        <v>3</v>
      </c>
      <c r="I8" s="277">
        <v>2</v>
      </c>
      <c r="O8" s="164"/>
    </row>
    <row r="9" spans="1:15" ht="15" customHeight="1">
      <c r="A9" s="466"/>
      <c r="B9" s="195"/>
      <c r="C9" s="193" t="s">
        <v>817</v>
      </c>
      <c r="D9" s="194"/>
      <c r="E9" s="277">
        <v>0</v>
      </c>
      <c r="F9" s="277">
        <v>0</v>
      </c>
      <c r="G9" s="277">
        <v>2</v>
      </c>
      <c r="H9" s="277">
        <v>2</v>
      </c>
      <c r="I9" s="355">
        <v>1</v>
      </c>
      <c r="O9" s="164"/>
    </row>
    <row r="10" spans="1:9" ht="15" customHeight="1">
      <c r="A10" s="466"/>
      <c r="B10" s="195"/>
      <c r="C10" s="193" t="s">
        <v>915</v>
      </c>
      <c r="D10" s="194"/>
      <c r="E10" s="277">
        <v>1</v>
      </c>
      <c r="F10" s="276">
        <v>0</v>
      </c>
      <c r="G10" s="277">
        <v>0</v>
      </c>
      <c r="H10" s="277" t="s">
        <v>684</v>
      </c>
      <c r="I10" s="356">
        <v>0</v>
      </c>
    </row>
    <row r="11" spans="1:9" ht="15" customHeight="1">
      <c r="A11" s="465" t="s">
        <v>756</v>
      </c>
      <c r="B11" s="204"/>
      <c r="C11" s="196" t="s">
        <v>774</v>
      </c>
      <c r="D11" s="191"/>
      <c r="E11" s="276">
        <v>0</v>
      </c>
      <c r="F11" s="276">
        <v>0</v>
      </c>
      <c r="G11" s="277">
        <v>1</v>
      </c>
      <c r="H11" s="277" t="s">
        <v>684</v>
      </c>
      <c r="I11" s="356">
        <v>4</v>
      </c>
    </row>
    <row r="12" spans="1:9" ht="15" customHeight="1">
      <c r="A12" s="466"/>
      <c r="B12" s="197"/>
      <c r="C12" s="178" t="s">
        <v>771</v>
      </c>
      <c r="D12" s="199"/>
      <c r="E12" s="277">
        <v>0</v>
      </c>
      <c r="F12" s="276">
        <v>0</v>
      </c>
      <c r="G12" s="277">
        <v>0</v>
      </c>
      <c r="H12" s="277" t="s">
        <v>684</v>
      </c>
      <c r="I12" s="356">
        <v>0</v>
      </c>
    </row>
    <row r="13" spans="1:9" ht="15" customHeight="1">
      <c r="A13" s="466"/>
      <c r="B13" s="197"/>
      <c r="C13" s="178" t="s">
        <v>910</v>
      </c>
      <c r="D13" s="198"/>
      <c r="E13" s="277" t="s">
        <v>784</v>
      </c>
      <c r="F13" s="277">
        <v>0</v>
      </c>
      <c r="G13" s="277">
        <v>0</v>
      </c>
      <c r="H13" s="355" t="s">
        <v>684</v>
      </c>
      <c r="I13" s="355">
        <v>0</v>
      </c>
    </row>
    <row r="14" spans="1:9" ht="15" customHeight="1">
      <c r="A14" s="466"/>
      <c r="B14" s="197"/>
      <c r="C14" s="178" t="s">
        <v>772</v>
      </c>
      <c r="D14" s="199"/>
      <c r="E14" s="277">
        <v>0</v>
      </c>
      <c r="F14" s="277" t="s">
        <v>784</v>
      </c>
      <c r="G14" s="277" t="s">
        <v>784</v>
      </c>
      <c r="H14" s="355" t="s">
        <v>784</v>
      </c>
      <c r="I14" s="355" t="s">
        <v>784</v>
      </c>
    </row>
    <row r="15" spans="1:9" ht="15" customHeight="1">
      <c r="A15" s="466"/>
      <c r="B15" s="197"/>
      <c r="C15" s="178" t="s">
        <v>818</v>
      </c>
      <c r="D15" s="199"/>
      <c r="E15" s="277">
        <v>0</v>
      </c>
      <c r="F15" s="277" t="s">
        <v>784</v>
      </c>
      <c r="G15" s="277" t="s">
        <v>784</v>
      </c>
      <c r="H15" s="355" t="s">
        <v>784</v>
      </c>
      <c r="I15" s="355" t="s">
        <v>784</v>
      </c>
    </row>
    <row r="16" spans="1:9" ht="15" customHeight="1">
      <c r="A16" s="466"/>
      <c r="B16" s="197"/>
      <c r="C16" s="178" t="s">
        <v>962</v>
      </c>
      <c r="D16" s="199"/>
      <c r="E16" s="277">
        <v>0</v>
      </c>
      <c r="F16" s="277" t="s">
        <v>784</v>
      </c>
      <c r="G16" s="277" t="s">
        <v>784</v>
      </c>
      <c r="H16" s="355" t="s">
        <v>784</v>
      </c>
      <c r="I16" s="355" t="s">
        <v>784</v>
      </c>
    </row>
    <row r="17" spans="1:9" ht="15" customHeight="1">
      <c r="A17" s="466"/>
      <c r="B17" s="197"/>
      <c r="C17" s="178" t="s">
        <v>963</v>
      </c>
      <c r="D17" s="199"/>
      <c r="E17" s="277">
        <v>0</v>
      </c>
      <c r="F17" s="277">
        <v>0</v>
      </c>
      <c r="G17" s="277" t="s">
        <v>784</v>
      </c>
      <c r="H17" s="277" t="s">
        <v>784</v>
      </c>
      <c r="I17" s="355" t="s">
        <v>784</v>
      </c>
    </row>
    <row r="18" spans="1:9" ht="15" customHeight="1">
      <c r="A18" s="466"/>
      <c r="B18" s="197"/>
      <c r="C18" s="178" t="s">
        <v>909</v>
      </c>
      <c r="D18" s="199"/>
      <c r="E18" s="277" t="s">
        <v>784</v>
      </c>
      <c r="F18" s="277">
        <v>0</v>
      </c>
      <c r="G18" s="277">
        <v>0</v>
      </c>
      <c r="H18" s="355" t="s">
        <v>784</v>
      </c>
      <c r="I18" s="355" t="s">
        <v>784</v>
      </c>
    </row>
    <row r="19" spans="1:9" ht="15" customHeight="1">
      <c r="A19" s="466"/>
      <c r="B19" s="197"/>
      <c r="C19" s="316" t="s">
        <v>879</v>
      </c>
      <c r="D19" s="198"/>
      <c r="E19" s="277">
        <v>0</v>
      </c>
      <c r="F19" s="277">
        <v>0</v>
      </c>
      <c r="G19" s="277" t="s">
        <v>784</v>
      </c>
      <c r="H19" s="277" t="s">
        <v>784</v>
      </c>
      <c r="I19" s="355" t="s">
        <v>784</v>
      </c>
    </row>
    <row r="20" spans="1:9" ht="15" customHeight="1">
      <c r="A20" s="466"/>
      <c r="B20" s="197"/>
      <c r="C20" s="316" t="s">
        <v>914</v>
      </c>
      <c r="D20" s="198"/>
      <c r="E20" s="277" t="s">
        <v>784</v>
      </c>
      <c r="F20" s="277">
        <v>0</v>
      </c>
      <c r="G20" s="277">
        <v>0</v>
      </c>
      <c r="H20" s="277" t="s">
        <v>784</v>
      </c>
      <c r="I20" s="355" t="s">
        <v>784</v>
      </c>
    </row>
    <row r="21" spans="1:9" ht="15" customHeight="1">
      <c r="A21" s="466"/>
      <c r="B21" s="192"/>
      <c r="C21" s="316" t="s">
        <v>877</v>
      </c>
      <c r="D21" s="198"/>
      <c r="E21" s="277">
        <v>0</v>
      </c>
      <c r="F21" s="277">
        <v>0</v>
      </c>
      <c r="G21" s="277" t="s">
        <v>784</v>
      </c>
      <c r="H21" s="277" t="s">
        <v>784</v>
      </c>
      <c r="I21" s="355" t="s">
        <v>784</v>
      </c>
    </row>
    <row r="22" spans="1:9" ht="15" customHeight="1">
      <c r="A22" s="466"/>
      <c r="B22" s="192"/>
      <c r="C22" s="316" t="s">
        <v>936</v>
      </c>
      <c r="D22" s="198"/>
      <c r="E22" s="277" t="s">
        <v>784</v>
      </c>
      <c r="F22" s="277" t="s">
        <v>784</v>
      </c>
      <c r="G22" s="277">
        <v>1</v>
      </c>
      <c r="H22" s="277" t="s">
        <v>684</v>
      </c>
      <c r="I22" s="356">
        <v>4</v>
      </c>
    </row>
    <row r="23" spans="1:9" ht="15" customHeight="1">
      <c r="A23" s="467"/>
      <c r="B23" s="197"/>
      <c r="C23" s="317" t="s">
        <v>937</v>
      </c>
      <c r="D23" s="198"/>
      <c r="E23" s="277" t="s">
        <v>784</v>
      </c>
      <c r="F23" s="277" t="s">
        <v>784</v>
      </c>
      <c r="G23" s="277">
        <v>0</v>
      </c>
      <c r="H23" s="277" t="s">
        <v>684</v>
      </c>
      <c r="I23" s="356">
        <v>0</v>
      </c>
    </row>
    <row r="24" spans="1:9" ht="15" customHeight="1">
      <c r="A24" s="472" t="s">
        <v>913</v>
      </c>
      <c r="B24" s="472"/>
      <c r="C24" s="472"/>
      <c r="D24" s="200"/>
      <c r="E24" s="278">
        <v>0</v>
      </c>
      <c r="F24" s="278">
        <v>0</v>
      </c>
      <c r="G24" s="278">
        <v>0</v>
      </c>
      <c r="H24" s="278" t="s">
        <v>684</v>
      </c>
      <c r="I24" s="391">
        <v>0</v>
      </c>
    </row>
    <row r="25" spans="1:9" ht="13.5">
      <c r="A25" s="171" t="s">
        <v>997</v>
      </c>
      <c r="C25" s="180"/>
      <c r="D25" s="180"/>
      <c r="I25" s="31" t="s">
        <v>349</v>
      </c>
    </row>
    <row r="26" ht="13.5">
      <c r="A26" s="171" t="s">
        <v>907</v>
      </c>
    </row>
    <row r="27" spans="1:6" ht="13.5">
      <c r="A27" s="171" t="s">
        <v>880</v>
      </c>
      <c r="F27" s="31"/>
    </row>
    <row r="28" spans="1:9" s="57" customFormat="1" ht="13.5">
      <c r="A28" s="314" t="s">
        <v>998</v>
      </c>
      <c r="B28" s="315"/>
      <c r="C28" s="314"/>
      <c r="D28" s="314"/>
      <c r="E28" s="314"/>
      <c r="F28" s="314"/>
      <c r="G28" s="171"/>
      <c r="H28" s="167"/>
      <c r="I28" s="171"/>
    </row>
    <row r="29" spans="1:9" s="57" customFormat="1" ht="13.5">
      <c r="A29" s="314" t="s">
        <v>999</v>
      </c>
      <c r="B29" s="315"/>
      <c r="C29" s="314"/>
      <c r="D29" s="314"/>
      <c r="E29" s="314"/>
      <c r="F29" s="314"/>
      <c r="G29" s="171"/>
      <c r="H29" s="167"/>
      <c r="I29" s="171"/>
    </row>
    <row r="30" ht="13.5">
      <c r="G30" s="31"/>
    </row>
    <row r="32" spans="1:2" ht="13.5">
      <c r="A32" s="2" t="s">
        <v>912</v>
      </c>
      <c r="B32" s="2"/>
    </row>
    <row r="33" spans="1:9" ht="13.5">
      <c r="A33" s="183"/>
      <c r="B33" s="183"/>
      <c r="C33" s="183"/>
      <c r="D33" s="183"/>
      <c r="E33" s="370"/>
      <c r="F33" s="370"/>
      <c r="H33" s="370"/>
      <c r="I33" s="167" t="s">
        <v>878</v>
      </c>
    </row>
    <row r="34" spans="1:11" ht="22.5" customHeight="1">
      <c r="A34" s="412" t="s">
        <v>911</v>
      </c>
      <c r="B34" s="412"/>
      <c r="C34" s="412"/>
      <c r="D34" s="186"/>
      <c r="E34" s="333" t="s">
        <v>972</v>
      </c>
      <c r="F34" s="174" t="s">
        <v>927</v>
      </c>
      <c r="G34" s="174" t="s">
        <v>928</v>
      </c>
      <c r="H34" s="174" t="s">
        <v>952</v>
      </c>
      <c r="I34" s="174" t="s">
        <v>973</v>
      </c>
      <c r="J34" s="187"/>
      <c r="K34" s="187"/>
    </row>
    <row r="35" spans="1:9" ht="14.25">
      <c r="A35" s="470" t="s">
        <v>758</v>
      </c>
      <c r="B35" s="470"/>
      <c r="C35" s="470"/>
      <c r="D35" s="471"/>
      <c r="E35" s="276">
        <v>10</v>
      </c>
      <c r="F35" s="276">
        <v>10</v>
      </c>
      <c r="G35" s="276">
        <v>11</v>
      </c>
      <c r="H35" s="354">
        <v>7</v>
      </c>
      <c r="I35" s="354">
        <v>18</v>
      </c>
    </row>
    <row r="36" spans="1:9" ht="14.25" customHeight="1">
      <c r="A36" s="465" t="s">
        <v>755</v>
      </c>
      <c r="B36" s="189"/>
      <c r="C36" s="196" t="s">
        <v>775</v>
      </c>
      <c r="D36" s="191"/>
      <c r="E36" s="276">
        <v>10</v>
      </c>
      <c r="F36" s="276">
        <v>10</v>
      </c>
      <c r="G36" s="276">
        <v>10</v>
      </c>
      <c r="H36" s="277">
        <v>5</v>
      </c>
      <c r="I36" s="277">
        <v>11</v>
      </c>
    </row>
    <row r="37" spans="1:9" ht="14.25">
      <c r="A37" s="466"/>
      <c r="B37" s="195"/>
      <c r="C37" s="202" t="s">
        <v>776</v>
      </c>
      <c r="D37" s="194"/>
      <c r="E37" s="276">
        <v>7</v>
      </c>
      <c r="F37" s="277">
        <v>5</v>
      </c>
      <c r="G37" s="277">
        <v>5</v>
      </c>
      <c r="H37" s="277">
        <v>3</v>
      </c>
      <c r="I37" s="277">
        <v>5</v>
      </c>
    </row>
    <row r="38" spans="1:9" ht="14.25">
      <c r="A38" s="466"/>
      <c r="B38" s="195"/>
      <c r="C38" s="202" t="s">
        <v>777</v>
      </c>
      <c r="D38" s="194"/>
      <c r="E38" s="276">
        <v>1</v>
      </c>
      <c r="F38" s="276">
        <v>1</v>
      </c>
      <c r="G38" s="276">
        <v>0</v>
      </c>
      <c r="H38" s="277" t="s">
        <v>684</v>
      </c>
      <c r="I38" s="356">
        <v>0</v>
      </c>
    </row>
    <row r="39" spans="1:9" ht="14.25">
      <c r="A39" s="466"/>
      <c r="B39" s="195"/>
      <c r="C39" s="202" t="s">
        <v>778</v>
      </c>
      <c r="D39" s="194"/>
      <c r="E39" s="277">
        <v>1</v>
      </c>
      <c r="F39" s="277">
        <v>1</v>
      </c>
      <c r="G39" s="277">
        <v>2</v>
      </c>
      <c r="H39" s="277">
        <v>2</v>
      </c>
      <c r="I39" s="277">
        <v>1</v>
      </c>
    </row>
    <row r="40" spans="1:9" ht="14.25">
      <c r="A40" s="466"/>
      <c r="B40" s="195"/>
      <c r="C40" s="202" t="s">
        <v>817</v>
      </c>
      <c r="D40" s="194"/>
      <c r="E40" s="277">
        <v>1</v>
      </c>
      <c r="F40" s="277">
        <v>0</v>
      </c>
      <c r="G40" s="277">
        <v>3</v>
      </c>
      <c r="H40" s="277" t="s">
        <v>684</v>
      </c>
      <c r="I40" s="356">
        <v>2</v>
      </c>
    </row>
    <row r="41" spans="1:9" ht="14.25">
      <c r="A41" s="466"/>
      <c r="B41" s="195"/>
      <c r="C41" s="202" t="s">
        <v>779</v>
      </c>
      <c r="D41" s="194"/>
      <c r="E41" s="277" t="s">
        <v>684</v>
      </c>
      <c r="F41" s="277">
        <v>2</v>
      </c>
      <c r="G41" s="277">
        <v>0</v>
      </c>
      <c r="H41" s="277" t="s">
        <v>684</v>
      </c>
      <c r="I41" s="356">
        <v>3</v>
      </c>
    </row>
    <row r="42" spans="1:9" ht="14.25" customHeight="1">
      <c r="A42" s="465" t="s">
        <v>756</v>
      </c>
      <c r="B42" s="204"/>
      <c r="C42" s="196" t="s">
        <v>757</v>
      </c>
      <c r="D42" s="191"/>
      <c r="E42" s="277">
        <v>0</v>
      </c>
      <c r="F42" s="277">
        <v>0</v>
      </c>
      <c r="G42" s="277">
        <v>1</v>
      </c>
      <c r="H42" s="277">
        <v>2</v>
      </c>
      <c r="I42" s="277">
        <v>5</v>
      </c>
    </row>
    <row r="43" spans="1:9" ht="13.5" customHeight="1">
      <c r="A43" s="466"/>
      <c r="B43" s="197"/>
      <c r="C43" s="178" t="s">
        <v>771</v>
      </c>
      <c r="D43" s="199"/>
      <c r="E43" s="276" t="s">
        <v>684</v>
      </c>
      <c r="F43" s="276">
        <v>0</v>
      </c>
      <c r="G43" s="276">
        <v>0</v>
      </c>
      <c r="H43" s="277" t="s">
        <v>684</v>
      </c>
      <c r="I43" s="356">
        <v>0</v>
      </c>
    </row>
    <row r="44" spans="1:9" ht="13.5" customHeight="1">
      <c r="A44" s="466"/>
      <c r="B44" s="197"/>
      <c r="C44" s="178" t="s">
        <v>910</v>
      </c>
      <c r="D44" s="198"/>
      <c r="E44" s="277" t="s">
        <v>784</v>
      </c>
      <c r="F44" s="277">
        <v>0</v>
      </c>
      <c r="G44" s="277">
        <v>0</v>
      </c>
      <c r="H44" s="355" t="s">
        <v>684</v>
      </c>
      <c r="I44" s="355">
        <v>1</v>
      </c>
    </row>
    <row r="45" spans="1:9" ht="13.5" customHeight="1">
      <c r="A45" s="466"/>
      <c r="B45" s="197"/>
      <c r="C45" s="178" t="s">
        <v>772</v>
      </c>
      <c r="D45" s="199"/>
      <c r="E45" s="276" t="s">
        <v>684</v>
      </c>
      <c r="F45" s="276" t="s">
        <v>784</v>
      </c>
      <c r="G45" s="276" t="s">
        <v>784</v>
      </c>
      <c r="H45" s="356" t="s">
        <v>784</v>
      </c>
      <c r="I45" s="356" t="s">
        <v>784</v>
      </c>
    </row>
    <row r="46" spans="1:9" ht="13.5" customHeight="1">
      <c r="A46" s="466"/>
      <c r="B46" s="197"/>
      <c r="C46" s="178" t="s">
        <v>818</v>
      </c>
      <c r="D46" s="199"/>
      <c r="E46" s="276" t="s">
        <v>684</v>
      </c>
      <c r="F46" s="276" t="s">
        <v>784</v>
      </c>
      <c r="G46" s="276" t="s">
        <v>784</v>
      </c>
      <c r="H46" s="356" t="s">
        <v>784</v>
      </c>
      <c r="I46" s="356" t="s">
        <v>784</v>
      </c>
    </row>
    <row r="47" spans="1:9" ht="13.5" customHeight="1">
      <c r="A47" s="466"/>
      <c r="B47" s="197"/>
      <c r="C47" s="178" t="s">
        <v>962</v>
      </c>
      <c r="D47" s="199"/>
      <c r="E47" s="277" t="s">
        <v>684</v>
      </c>
      <c r="F47" s="277" t="s">
        <v>784</v>
      </c>
      <c r="G47" s="277" t="s">
        <v>784</v>
      </c>
      <c r="H47" s="356" t="s">
        <v>784</v>
      </c>
      <c r="I47" s="356" t="s">
        <v>784</v>
      </c>
    </row>
    <row r="48" spans="1:9" ht="13.5" customHeight="1">
      <c r="A48" s="466"/>
      <c r="B48" s="197"/>
      <c r="C48" s="178" t="s">
        <v>963</v>
      </c>
      <c r="D48" s="199"/>
      <c r="E48" s="277" t="s">
        <v>684</v>
      </c>
      <c r="F48" s="277">
        <v>0</v>
      </c>
      <c r="G48" s="277" t="s">
        <v>784</v>
      </c>
      <c r="H48" s="277" t="s">
        <v>784</v>
      </c>
      <c r="I48" s="356" t="s">
        <v>784</v>
      </c>
    </row>
    <row r="49" spans="1:9" ht="13.5" customHeight="1">
      <c r="A49" s="466"/>
      <c r="B49" s="197"/>
      <c r="C49" s="178" t="s">
        <v>909</v>
      </c>
      <c r="D49" s="199"/>
      <c r="E49" s="277" t="s">
        <v>784</v>
      </c>
      <c r="F49" s="277">
        <v>0</v>
      </c>
      <c r="G49" s="277">
        <v>0</v>
      </c>
      <c r="H49" s="277" t="s">
        <v>784</v>
      </c>
      <c r="I49" s="356" t="s">
        <v>784</v>
      </c>
    </row>
    <row r="50" spans="1:9" ht="13.5" customHeight="1">
      <c r="A50" s="466"/>
      <c r="B50" s="197"/>
      <c r="C50" s="316" t="s">
        <v>879</v>
      </c>
      <c r="D50" s="198"/>
      <c r="E50" s="277">
        <v>0</v>
      </c>
      <c r="F50" s="276">
        <v>0</v>
      </c>
      <c r="G50" s="276" t="s">
        <v>784</v>
      </c>
      <c r="H50" s="356" t="s">
        <v>784</v>
      </c>
      <c r="I50" s="356" t="s">
        <v>784</v>
      </c>
    </row>
    <row r="51" spans="1:9" ht="13.5" customHeight="1">
      <c r="A51" s="466"/>
      <c r="B51" s="192"/>
      <c r="C51" s="316" t="s">
        <v>908</v>
      </c>
      <c r="D51" s="198"/>
      <c r="E51" s="277" t="s">
        <v>784</v>
      </c>
      <c r="F51" s="277">
        <v>0</v>
      </c>
      <c r="G51" s="277">
        <v>1</v>
      </c>
      <c r="H51" s="277" t="s">
        <v>784</v>
      </c>
      <c r="I51" s="356" t="s">
        <v>784</v>
      </c>
    </row>
    <row r="52" spans="1:9" ht="13.5" customHeight="1">
      <c r="A52" s="466"/>
      <c r="B52" s="192"/>
      <c r="C52" s="316" t="s">
        <v>877</v>
      </c>
      <c r="D52" s="198"/>
      <c r="E52" s="277">
        <v>0</v>
      </c>
      <c r="F52" s="277">
        <v>0</v>
      </c>
      <c r="G52" s="277" t="s">
        <v>784</v>
      </c>
      <c r="H52" s="355" t="s">
        <v>784</v>
      </c>
      <c r="I52" s="356" t="s">
        <v>784</v>
      </c>
    </row>
    <row r="53" spans="1:9" ht="13.5" customHeight="1">
      <c r="A53" s="466"/>
      <c r="B53" s="192"/>
      <c r="C53" s="316" t="s">
        <v>936</v>
      </c>
      <c r="D53" s="198"/>
      <c r="E53" s="277" t="s">
        <v>784</v>
      </c>
      <c r="F53" s="277" t="s">
        <v>784</v>
      </c>
      <c r="G53" s="277">
        <v>0</v>
      </c>
      <c r="H53" s="277">
        <v>2</v>
      </c>
      <c r="I53" s="277">
        <v>4</v>
      </c>
    </row>
    <row r="54" spans="1:9" ht="14.25">
      <c r="A54" s="467"/>
      <c r="B54" s="373"/>
      <c r="C54" s="317" t="s">
        <v>937</v>
      </c>
      <c r="D54" s="371"/>
      <c r="E54" s="277" t="s">
        <v>784</v>
      </c>
      <c r="F54" s="277" t="s">
        <v>784</v>
      </c>
      <c r="G54" s="277">
        <v>0</v>
      </c>
      <c r="H54" s="277" t="s">
        <v>684</v>
      </c>
      <c r="I54" s="356">
        <v>0</v>
      </c>
    </row>
    <row r="55" spans="1:9" ht="14.25">
      <c r="A55" s="468" t="s">
        <v>913</v>
      </c>
      <c r="B55" s="469"/>
      <c r="C55" s="468"/>
      <c r="D55" s="372"/>
      <c r="E55" s="278">
        <v>0</v>
      </c>
      <c r="F55" s="278">
        <v>0</v>
      </c>
      <c r="G55" s="278">
        <v>0</v>
      </c>
      <c r="H55" s="278" t="s">
        <v>684</v>
      </c>
      <c r="I55" s="391">
        <v>2</v>
      </c>
    </row>
    <row r="56" spans="1:9" ht="13.5">
      <c r="A56" s="171" t="s">
        <v>997</v>
      </c>
      <c r="C56" s="180"/>
      <c r="D56" s="180"/>
      <c r="I56" s="31" t="s">
        <v>349</v>
      </c>
    </row>
    <row r="57" ht="13.5">
      <c r="A57" s="171" t="s">
        <v>907</v>
      </c>
    </row>
    <row r="58" spans="1:6" ht="13.5">
      <c r="A58" s="171" t="s">
        <v>880</v>
      </c>
      <c r="F58" s="31"/>
    </row>
    <row r="59" spans="1:9" s="57" customFormat="1" ht="13.5">
      <c r="A59" s="314" t="s">
        <v>998</v>
      </c>
      <c r="B59" s="315"/>
      <c r="C59" s="314"/>
      <c r="D59" s="314"/>
      <c r="E59" s="314"/>
      <c r="F59" s="314"/>
      <c r="G59" s="171"/>
      <c r="H59" s="167"/>
      <c r="I59" s="171"/>
    </row>
    <row r="60" spans="1:9" s="57" customFormat="1" ht="13.5">
      <c r="A60" s="314" t="s">
        <v>999</v>
      </c>
      <c r="B60" s="315"/>
      <c r="C60" s="314"/>
      <c r="D60" s="314"/>
      <c r="E60" s="314"/>
      <c r="F60" s="314"/>
      <c r="G60" s="171"/>
      <c r="H60" s="167"/>
      <c r="I60" s="171"/>
    </row>
  </sheetData>
  <sheetProtection/>
  <mergeCells count="10">
    <mergeCell ref="A11:A23"/>
    <mergeCell ref="A42:A54"/>
    <mergeCell ref="A55:C55"/>
    <mergeCell ref="A36:A41"/>
    <mergeCell ref="A5:A10"/>
    <mergeCell ref="A3:C3"/>
    <mergeCell ref="A4:D4"/>
    <mergeCell ref="A24:C24"/>
    <mergeCell ref="A34:C34"/>
    <mergeCell ref="A35:D35"/>
  </mergeCells>
  <printOptions/>
  <pageMargins left="0.5118110236220472" right="0.5118110236220472" top="0.5118110236220472" bottom="0.3937007874015748" header="0.1968503937007874" footer="0.5118110236220472"/>
  <pageSetup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0"/>
  <sheetViews>
    <sheetView showGridLines="0" showOutlineSymbols="0" view="pageBreakPreview" zoomScaleNormal="87" zoomScaleSheetLayoutView="100" zoomScalePageLayoutView="0" workbookViewId="0" topLeftCell="A1">
      <selection activeCell="D37" sqref="D37"/>
    </sheetView>
  </sheetViews>
  <sheetFormatPr defaultColWidth="10.796875" defaultRowHeight="15"/>
  <cols>
    <col min="1" max="1" width="13.59765625" style="57" customWidth="1"/>
    <col min="2" max="2" width="8.69921875" style="57" customWidth="1"/>
    <col min="3" max="12" width="6.3984375" style="57" customWidth="1"/>
    <col min="13" max="16384" width="10.69921875" style="57" customWidth="1"/>
  </cols>
  <sheetData>
    <row r="1" spans="1:2" ht="13.5" customHeight="1">
      <c r="A1" s="105" t="s">
        <v>781</v>
      </c>
      <c r="B1" s="105"/>
    </row>
    <row r="2" spans="11:12" ht="13.5" customHeight="1">
      <c r="K2" s="279"/>
      <c r="L2" s="106" t="s">
        <v>819</v>
      </c>
    </row>
    <row r="3" spans="1:256" ht="17.25" customHeight="1">
      <c r="A3" s="473" t="s">
        <v>678</v>
      </c>
      <c r="B3" s="475" t="s">
        <v>576</v>
      </c>
      <c r="C3" s="280" t="s">
        <v>731</v>
      </c>
      <c r="D3" s="280" t="s">
        <v>732</v>
      </c>
      <c r="E3" s="280" t="s">
        <v>733</v>
      </c>
      <c r="F3" s="280" t="s">
        <v>734</v>
      </c>
      <c r="G3" s="280" t="s">
        <v>735</v>
      </c>
      <c r="H3" s="280" t="s">
        <v>736</v>
      </c>
      <c r="I3" s="280" t="s">
        <v>737</v>
      </c>
      <c r="J3" s="280" t="s">
        <v>738</v>
      </c>
      <c r="K3" s="280" t="s">
        <v>739</v>
      </c>
      <c r="L3" s="281" t="s">
        <v>740</v>
      </c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12" ht="17.25" customHeight="1">
      <c r="A4" s="474"/>
      <c r="B4" s="476"/>
      <c r="C4" s="282" t="s">
        <v>741</v>
      </c>
      <c r="D4" s="282" t="s">
        <v>742</v>
      </c>
      <c r="E4" s="282" t="s">
        <v>743</v>
      </c>
      <c r="F4" s="282" t="s">
        <v>744</v>
      </c>
      <c r="G4" s="282" t="s">
        <v>745</v>
      </c>
      <c r="H4" s="282" t="s">
        <v>746</v>
      </c>
      <c r="I4" s="282" t="s">
        <v>747</v>
      </c>
      <c r="J4" s="282" t="s">
        <v>748</v>
      </c>
      <c r="K4" s="282" t="s">
        <v>749</v>
      </c>
      <c r="L4" s="283" t="s">
        <v>750</v>
      </c>
    </row>
    <row r="5" spans="1:12" ht="15.75" customHeight="1">
      <c r="A5" s="262" t="s">
        <v>974</v>
      </c>
      <c r="B5" s="109">
        <v>49</v>
      </c>
      <c r="C5" s="263" t="s">
        <v>684</v>
      </c>
      <c r="D5" s="263">
        <v>1</v>
      </c>
      <c r="E5" s="1">
        <v>2</v>
      </c>
      <c r="F5" s="1">
        <v>5</v>
      </c>
      <c r="G5" s="1">
        <v>0</v>
      </c>
      <c r="H5" s="1">
        <v>7</v>
      </c>
      <c r="I5" s="1">
        <v>10</v>
      </c>
      <c r="J5" s="1">
        <v>11</v>
      </c>
      <c r="K5" s="1">
        <v>9</v>
      </c>
      <c r="L5" s="1">
        <v>4</v>
      </c>
    </row>
    <row r="6" spans="1:12" ht="15.75" customHeight="1">
      <c r="A6" s="398" t="s">
        <v>975</v>
      </c>
      <c r="B6" s="109">
        <v>47</v>
      </c>
      <c r="C6" s="263">
        <v>1</v>
      </c>
      <c r="D6" s="1">
        <v>1</v>
      </c>
      <c r="E6" s="1">
        <v>2</v>
      </c>
      <c r="F6" s="1">
        <v>7</v>
      </c>
      <c r="G6" s="1">
        <v>0</v>
      </c>
      <c r="H6" s="1">
        <v>9</v>
      </c>
      <c r="I6" s="1">
        <v>11</v>
      </c>
      <c r="J6" s="1">
        <v>8</v>
      </c>
      <c r="K6" s="1">
        <v>5</v>
      </c>
      <c r="L6" s="1">
        <v>3</v>
      </c>
    </row>
    <row r="7" spans="1:12" ht="15.75" customHeight="1">
      <c r="A7" s="398" t="s">
        <v>976</v>
      </c>
      <c r="B7" s="109">
        <v>47</v>
      </c>
      <c r="C7" s="263">
        <v>1</v>
      </c>
      <c r="D7" s="1">
        <v>0</v>
      </c>
      <c r="E7" s="1">
        <v>3</v>
      </c>
      <c r="F7" s="1">
        <v>5</v>
      </c>
      <c r="G7" s="1">
        <v>2</v>
      </c>
      <c r="H7" s="1">
        <v>8</v>
      </c>
      <c r="I7" s="1">
        <v>10</v>
      </c>
      <c r="J7" s="1">
        <v>8</v>
      </c>
      <c r="K7" s="1">
        <v>6</v>
      </c>
      <c r="L7" s="1">
        <v>4</v>
      </c>
    </row>
    <row r="8" spans="1:12" s="58" customFormat="1" ht="15.75" customHeight="1">
      <c r="A8" s="398" t="s">
        <v>977</v>
      </c>
      <c r="B8" s="212">
        <v>47</v>
      </c>
      <c r="C8" s="205">
        <v>0</v>
      </c>
      <c r="D8" s="213">
        <v>1</v>
      </c>
      <c r="E8" s="213">
        <v>1</v>
      </c>
      <c r="F8" s="205">
        <v>4</v>
      </c>
      <c r="G8" s="213">
        <v>5</v>
      </c>
      <c r="H8" s="213">
        <v>4</v>
      </c>
      <c r="I8" s="213">
        <v>10</v>
      </c>
      <c r="J8" s="213">
        <v>10</v>
      </c>
      <c r="K8" s="213">
        <v>5</v>
      </c>
      <c r="L8" s="213">
        <v>7</v>
      </c>
    </row>
    <row r="9" spans="1:12" ht="15.75" customHeight="1">
      <c r="A9" s="284" t="s">
        <v>979</v>
      </c>
      <c r="B9" s="217">
        <v>47</v>
      </c>
      <c r="C9" s="245">
        <v>0</v>
      </c>
      <c r="D9" s="246">
        <v>1</v>
      </c>
      <c r="E9" s="246">
        <v>1</v>
      </c>
      <c r="F9" s="245">
        <v>4</v>
      </c>
      <c r="G9" s="246">
        <v>5</v>
      </c>
      <c r="H9" s="246">
        <v>2</v>
      </c>
      <c r="I9" s="246">
        <v>9</v>
      </c>
      <c r="J9" s="246">
        <v>12</v>
      </c>
      <c r="K9" s="246">
        <v>6</v>
      </c>
      <c r="L9" s="246">
        <v>7</v>
      </c>
    </row>
    <row r="10" spans="1:12" ht="13.5" customHeight="1">
      <c r="A10" s="91"/>
      <c r="B10" s="91"/>
      <c r="C10" s="91"/>
      <c r="D10" s="91"/>
      <c r="E10" s="91"/>
      <c r="F10" s="91"/>
      <c r="G10" s="91"/>
      <c r="H10" s="91"/>
      <c r="I10" s="91"/>
      <c r="K10" s="285"/>
      <c r="L10" s="110" t="s">
        <v>730</v>
      </c>
    </row>
  </sheetData>
  <sheetProtection/>
  <mergeCells count="2">
    <mergeCell ref="A3:A4"/>
    <mergeCell ref="B3:B4"/>
  </mergeCells>
  <printOptions/>
  <pageMargins left="0.5118110236220472" right="0.5118110236220472" top="0.7086614173228347" bottom="0.511811023622047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3"/>
  <sheetViews>
    <sheetView showGridLines="0" showOutlineSymbols="0" view="pageBreakPreview" zoomScaleNormal="87" zoomScaleSheetLayoutView="100" zoomScalePageLayoutView="0" workbookViewId="0" topLeftCell="A91">
      <selection activeCell="D37" sqref="D37"/>
    </sheetView>
  </sheetViews>
  <sheetFormatPr defaultColWidth="10.796875" defaultRowHeight="15"/>
  <cols>
    <col min="1" max="1" width="5.09765625" style="57" customWidth="1"/>
    <col min="2" max="2" width="6.59765625" style="57" customWidth="1"/>
    <col min="3" max="3" width="2.59765625" style="57" customWidth="1"/>
    <col min="4" max="4" width="6.59765625" style="60" customWidth="1"/>
    <col min="5" max="5" width="2.59765625" style="57" customWidth="1"/>
    <col min="6" max="7" width="9.59765625" style="57" customWidth="1"/>
    <col min="8" max="8" width="5.09765625" style="57" customWidth="1"/>
    <col min="9" max="9" width="6.59765625" style="57" customWidth="1"/>
    <col min="10" max="10" width="2.59765625" style="57" customWidth="1"/>
    <col min="11" max="11" width="6.59765625" style="60" customWidth="1"/>
    <col min="12" max="12" width="2.59765625" style="57" customWidth="1"/>
    <col min="13" max="14" width="9.59765625" style="57" customWidth="1"/>
    <col min="15" max="16384" width="10.69921875" style="57" customWidth="1"/>
  </cols>
  <sheetData>
    <row r="1" ht="16.5" customHeight="1">
      <c r="A1" s="59" t="s">
        <v>346</v>
      </c>
    </row>
    <row r="2" spans="2:14" ht="10.5" customHeight="1">
      <c r="B2" s="61"/>
      <c r="C2" s="61"/>
      <c r="D2" s="62"/>
      <c r="E2" s="61"/>
      <c r="F2" s="61"/>
      <c r="G2" s="61"/>
      <c r="H2" s="61"/>
      <c r="I2" s="61"/>
      <c r="J2" s="61"/>
      <c r="K2" s="62"/>
      <c r="L2" s="61"/>
      <c r="M2" s="61"/>
      <c r="N2" s="61"/>
    </row>
    <row r="3" spans="1:256" ht="15" customHeight="1">
      <c r="A3" s="63" t="s">
        <v>196</v>
      </c>
      <c r="B3" s="64" t="s">
        <v>347</v>
      </c>
      <c r="C3" s="65"/>
      <c r="D3" s="65"/>
      <c r="E3" s="121"/>
      <c r="F3" s="66" t="s">
        <v>197</v>
      </c>
      <c r="G3" s="63" t="s">
        <v>198</v>
      </c>
      <c r="H3" s="66" t="s">
        <v>196</v>
      </c>
      <c r="I3" s="64" t="s">
        <v>348</v>
      </c>
      <c r="J3" s="65"/>
      <c r="K3" s="65"/>
      <c r="L3" s="121"/>
      <c r="M3" s="66" t="s">
        <v>197</v>
      </c>
      <c r="N3" s="63" t="s">
        <v>198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13.5" customHeight="1">
      <c r="A4" s="68" t="s">
        <v>199</v>
      </c>
      <c r="B4" s="69" t="s">
        <v>200</v>
      </c>
      <c r="C4" s="70"/>
      <c r="D4" s="71" t="s">
        <v>201</v>
      </c>
      <c r="E4" s="72"/>
      <c r="F4" s="72" t="s">
        <v>202</v>
      </c>
      <c r="G4" s="72" t="s">
        <v>203</v>
      </c>
      <c r="H4" s="73" t="s">
        <v>199</v>
      </c>
      <c r="I4" s="71" t="s">
        <v>125</v>
      </c>
      <c r="J4" s="70"/>
      <c r="K4" s="71" t="s">
        <v>204</v>
      </c>
      <c r="L4" s="72"/>
      <c r="M4" s="72" t="s">
        <v>205</v>
      </c>
      <c r="N4" s="72" t="s">
        <v>206</v>
      </c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</row>
    <row r="5" spans="1:14" ht="13.5" customHeight="1">
      <c r="A5" s="74">
        <v>2</v>
      </c>
      <c r="B5" s="75" t="s">
        <v>207</v>
      </c>
      <c r="C5" s="76"/>
      <c r="D5" s="77" t="s">
        <v>208</v>
      </c>
      <c r="E5" s="78"/>
      <c r="F5" s="78" t="s">
        <v>209</v>
      </c>
      <c r="G5" s="78" t="s">
        <v>210</v>
      </c>
      <c r="H5" s="79">
        <v>2</v>
      </c>
      <c r="I5" s="80" t="s">
        <v>207</v>
      </c>
      <c r="J5" s="76"/>
      <c r="K5" s="77" t="s">
        <v>208</v>
      </c>
      <c r="L5" s="78"/>
      <c r="M5" s="78" t="s">
        <v>211</v>
      </c>
      <c r="N5" s="78"/>
    </row>
    <row r="6" spans="1:14" ht="13.5" customHeight="1">
      <c r="A6" s="74">
        <v>3</v>
      </c>
      <c r="B6" s="75" t="s">
        <v>212</v>
      </c>
      <c r="C6" s="76"/>
      <c r="D6" s="77" t="s">
        <v>213</v>
      </c>
      <c r="E6" s="78"/>
      <c r="F6" s="78" t="s">
        <v>211</v>
      </c>
      <c r="G6" s="78" t="s">
        <v>214</v>
      </c>
      <c r="H6" s="79">
        <v>3</v>
      </c>
      <c r="I6" s="80" t="s">
        <v>215</v>
      </c>
      <c r="J6" s="76"/>
      <c r="K6" s="77" t="s">
        <v>216</v>
      </c>
      <c r="L6" s="78"/>
      <c r="M6" s="78" t="s">
        <v>211</v>
      </c>
      <c r="N6" s="78" t="s">
        <v>217</v>
      </c>
    </row>
    <row r="7" spans="1:14" ht="13.5" customHeight="1">
      <c r="A7" s="74">
        <v>4</v>
      </c>
      <c r="B7" s="75" t="s">
        <v>207</v>
      </c>
      <c r="C7" s="76"/>
      <c r="D7" s="77" t="s">
        <v>208</v>
      </c>
      <c r="E7" s="78"/>
      <c r="F7" s="78" t="s">
        <v>214</v>
      </c>
      <c r="G7" s="78" t="s">
        <v>218</v>
      </c>
      <c r="H7" s="79">
        <v>4</v>
      </c>
      <c r="I7" s="80" t="s">
        <v>219</v>
      </c>
      <c r="J7" s="76"/>
      <c r="K7" s="77" t="s">
        <v>220</v>
      </c>
      <c r="L7" s="78"/>
      <c r="M7" s="78" t="s">
        <v>217</v>
      </c>
      <c r="N7" s="78"/>
    </row>
    <row r="8" spans="1:14" ht="13.5" customHeight="1">
      <c r="A8" s="74">
        <v>5</v>
      </c>
      <c r="B8" s="75" t="s">
        <v>212</v>
      </c>
      <c r="C8" s="76"/>
      <c r="D8" s="77" t="s">
        <v>213</v>
      </c>
      <c r="E8" s="78"/>
      <c r="F8" s="78" t="s">
        <v>218</v>
      </c>
      <c r="G8" s="78" t="s">
        <v>221</v>
      </c>
      <c r="H8" s="79">
        <v>5</v>
      </c>
      <c r="I8" s="80" t="s">
        <v>222</v>
      </c>
      <c r="J8" s="76"/>
      <c r="K8" s="77" t="s">
        <v>223</v>
      </c>
      <c r="L8" s="78"/>
      <c r="M8" s="78" t="s">
        <v>224</v>
      </c>
      <c r="N8" s="78"/>
    </row>
    <row r="9" spans="1:14" ht="13.5" customHeight="1">
      <c r="A9" s="74">
        <v>6</v>
      </c>
      <c r="B9" s="75" t="s">
        <v>219</v>
      </c>
      <c r="C9" s="76"/>
      <c r="D9" s="77" t="s">
        <v>220</v>
      </c>
      <c r="E9" s="78"/>
      <c r="F9" s="78" t="s">
        <v>221</v>
      </c>
      <c r="G9" s="78" t="s">
        <v>225</v>
      </c>
      <c r="H9" s="79">
        <v>6</v>
      </c>
      <c r="I9" s="80" t="s">
        <v>219</v>
      </c>
      <c r="J9" s="76"/>
      <c r="K9" s="77" t="s">
        <v>220</v>
      </c>
      <c r="L9" s="78"/>
      <c r="M9" s="78" t="s">
        <v>226</v>
      </c>
      <c r="N9" s="78"/>
    </row>
    <row r="10" spans="1:14" ht="13.5" customHeight="1">
      <c r="A10" s="74">
        <v>7</v>
      </c>
      <c r="B10" s="75" t="s">
        <v>215</v>
      </c>
      <c r="C10" s="76"/>
      <c r="D10" s="77" t="s">
        <v>216</v>
      </c>
      <c r="E10" s="78"/>
      <c r="F10" s="78" t="s">
        <v>225</v>
      </c>
      <c r="G10" s="78" t="s">
        <v>227</v>
      </c>
      <c r="H10" s="79">
        <v>7</v>
      </c>
      <c r="I10" s="80" t="s">
        <v>228</v>
      </c>
      <c r="J10" s="76"/>
      <c r="K10" s="74" t="s">
        <v>229</v>
      </c>
      <c r="L10" s="78"/>
      <c r="M10" s="78" t="s">
        <v>214</v>
      </c>
      <c r="N10" s="78" t="s">
        <v>230</v>
      </c>
    </row>
    <row r="11" spans="1:14" ht="13.5" customHeight="1">
      <c r="A11" s="74">
        <v>8</v>
      </c>
      <c r="B11" s="75" t="s">
        <v>219</v>
      </c>
      <c r="C11" s="76"/>
      <c r="D11" s="77" t="s">
        <v>220</v>
      </c>
      <c r="E11" s="78"/>
      <c r="F11" s="78" t="s">
        <v>227</v>
      </c>
      <c r="G11" s="78" t="s">
        <v>231</v>
      </c>
      <c r="H11" s="79">
        <v>8</v>
      </c>
      <c r="I11" s="80" t="s">
        <v>219</v>
      </c>
      <c r="J11" s="76"/>
      <c r="K11" s="77" t="s">
        <v>220</v>
      </c>
      <c r="L11" s="78"/>
      <c r="M11" s="78" t="s">
        <v>230</v>
      </c>
      <c r="N11" s="78"/>
    </row>
    <row r="12" spans="1:14" ht="13.5" customHeight="1">
      <c r="A12" s="74">
        <v>9</v>
      </c>
      <c r="B12" s="75" t="s">
        <v>215</v>
      </c>
      <c r="C12" s="76"/>
      <c r="D12" s="77" t="s">
        <v>216</v>
      </c>
      <c r="E12" s="78"/>
      <c r="F12" s="78" t="s">
        <v>232</v>
      </c>
      <c r="G12" s="78" t="s">
        <v>233</v>
      </c>
      <c r="H12" s="79">
        <v>9</v>
      </c>
      <c r="I12" s="80" t="s">
        <v>234</v>
      </c>
      <c r="J12" s="76"/>
      <c r="K12" s="77" t="s">
        <v>235</v>
      </c>
      <c r="L12" s="78"/>
      <c r="M12" s="78" t="s">
        <v>221</v>
      </c>
      <c r="N12" s="78" t="s">
        <v>236</v>
      </c>
    </row>
    <row r="13" spans="1:14" ht="13.5" customHeight="1">
      <c r="A13" s="74">
        <v>10</v>
      </c>
      <c r="B13" s="75" t="s">
        <v>237</v>
      </c>
      <c r="C13" s="76"/>
      <c r="D13" s="77" t="s">
        <v>238</v>
      </c>
      <c r="E13" s="78"/>
      <c r="F13" s="78" t="s">
        <v>233</v>
      </c>
      <c r="G13" s="78" t="s">
        <v>239</v>
      </c>
      <c r="H13" s="79">
        <v>10</v>
      </c>
      <c r="I13" s="80" t="s">
        <v>240</v>
      </c>
      <c r="J13" s="76"/>
      <c r="K13" s="77" t="s">
        <v>241</v>
      </c>
      <c r="L13" s="78"/>
      <c r="M13" s="78" t="s">
        <v>225</v>
      </c>
      <c r="N13" s="78"/>
    </row>
    <row r="14" spans="1:14" ht="13.5" customHeight="1">
      <c r="A14" s="74">
        <v>11</v>
      </c>
      <c r="B14" s="75" t="s">
        <v>242</v>
      </c>
      <c r="C14" s="76"/>
      <c r="D14" s="77" t="s">
        <v>243</v>
      </c>
      <c r="E14" s="78"/>
      <c r="F14" s="78" t="s">
        <v>239</v>
      </c>
      <c r="G14" s="78" t="s">
        <v>244</v>
      </c>
      <c r="H14" s="79">
        <v>11</v>
      </c>
      <c r="I14" s="80" t="s">
        <v>234</v>
      </c>
      <c r="J14" s="76"/>
      <c r="K14" s="77" t="s">
        <v>235</v>
      </c>
      <c r="L14" s="78"/>
      <c r="M14" s="78" t="s">
        <v>245</v>
      </c>
      <c r="N14" s="78"/>
    </row>
    <row r="15" spans="1:14" ht="13.5" customHeight="1">
      <c r="A15" s="74">
        <v>12</v>
      </c>
      <c r="B15" s="75" t="s">
        <v>234</v>
      </c>
      <c r="C15" s="76"/>
      <c r="D15" s="77" t="s">
        <v>235</v>
      </c>
      <c r="E15" s="78"/>
      <c r="F15" s="78" t="s">
        <v>244</v>
      </c>
      <c r="G15" s="78" t="s">
        <v>246</v>
      </c>
      <c r="H15" s="79">
        <v>12</v>
      </c>
      <c r="I15" s="80" t="s">
        <v>242</v>
      </c>
      <c r="J15" s="76"/>
      <c r="K15" s="77" t="s">
        <v>243</v>
      </c>
      <c r="L15" s="78"/>
      <c r="M15" s="78" t="s">
        <v>247</v>
      </c>
      <c r="N15" s="78" t="s">
        <v>248</v>
      </c>
    </row>
    <row r="16" spans="1:14" ht="13.5" customHeight="1">
      <c r="A16" s="74">
        <v>13</v>
      </c>
      <c r="B16" s="75" t="s">
        <v>249</v>
      </c>
      <c r="C16" s="76"/>
      <c r="D16" s="77" t="s">
        <v>250</v>
      </c>
      <c r="E16" s="78"/>
      <c r="F16" s="78" t="s">
        <v>246</v>
      </c>
      <c r="G16" s="78" t="s">
        <v>251</v>
      </c>
      <c r="H16" s="79">
        <v>13</v>
      </c>
      <c r="I16" s="80" t="s">
        <v>252</v>
      </c>
      <c r="J16" s="76"/>
      <c r="K16" s="77" t="s">
        <v>253</v>
      </c>
      <c r="L16" s="78"/>
      <c r="M16" s="78" t="s">
        <v>227</v>
      </c>
      <c r="N16" s="78" t="s">
        <v>254</v>
      </c>
    </row>
    <row r="17" spans="1:14" ht="13.5" customHeight="1">
      <c r="A17" s="74">
        <v>14</v>
      </c>
      <c r="B17" s="75" t="s">
        <v>155</v>
      </c>
      <c r="C17" s="76"/>
      <c r="D17" s="77" t="s">
        <v>255</v>
      </c>
      <c r="E17" s="78"/>
      <c r="F17" s="78" t="s">
        <v>251</v>
      </c>
      <c r="G17" s="78" t="s">
        <v>256</v>
      </c>
      <c r="H17" s="79">
        <v>14</v>
      </c>
      <c r="I17" s="80" t="s">
        <v>257</v>
      </c>
      <c r="J17" s="76"/>
      <c r="K17" s="77" t="s">
        <v>258</v>
      </c>
      <c r="L17" s="78"/>
      <c r="M17" s="78" t="s">
        <v>259</v>
      </c>
      <c r="N17" s="78"/>
    </row>
    <row r="18" spans="1:14" ht="13.5" customHeight="1">
      <c r="A18" s="74">
        <v>15</v>
      </c>
      <c r="B18" s="75" t="s">
        <v>260</v>
      </c>
      <c r="C18" s="76"/>
      <c r="D18" s="77" t="s">
        <v>261</v>
      </c>
      <c r="E18" s="78"/>
      <c r="F18" s="78" t="s">
        <v>256</v>
      </c>
      <c r="G18" s="78" t="s">
        <v>262</v>
      </c>
      <c r="H18" s="79">
        <v>15</v>
      </c>
      <c r="I18" s="80" t="s">
        <v>263</v>
      </c>
      <c r="J18" s="76"/>
      <c r="K18" s="77" t="s">
        <v>264</v>
      </c>
      <c r="L18" s="78"/>
      <c r="M18" s="78" t="s">
        <v>265</v>
      </c>
      <c r="N18" s="78" t="s">
        <v>266</v>
      </c>
    </row>
    <row r="19" spans="1:14" ht="13.5" customHeight="1">
      <c r="A19" s="74">
        <v>16</v>
      </c>
      <c r="B19" s="75" t="s">
        <v>267</v>
      </c>
      <c r="C19" s="76"/>
      <c r="D19" s="74" t="s">
        <v>268</v>
      </c>
      <c r="E19" s="78"/>
      <c r="F19" s="78" t="s">
        <v>262</v>
      </c>
      <c r="G19" s="78" t="s">
        <v>269</v>
      </c>
      <c r="H19" s="79">
        <v>16</v>
      </c>
      <c r="I19" s="80" t="s">
        <v>270</v>
      </c>
      <c r="J19" s="76"/>
      <c r="K19" s="77" t="s">
        <v>271</v>
      </c>
      <c r="L19" s="78"/>
      <c r="M19" s="78" t="s">
        <v>266</v>
      </c>
      <c r="N19" s="78" t="s">
        <v>266</v>
      </c>
    </row>
    <row r="20" spans="1:14" ht="13.5" customHeight="1">
      <c r="A20" s="74">
        <v>17</v>
      </c>
      <c r="B20" s="75" t="s">
        <v>237</v>
      </c>
      <c r="C20" s="76"/>
      <c r="D20" s="77" t="s">
        <v>272</v>
      </c>
      <c r="E20" s="78"/>
      <c r="F20" s="78" t="s">
        <v>273</v>
      </c>
      <c r="G20" s="78" t="s">
        <v>274</v>
      </c>
      <c r="H20" s="79">
        <v>17</v>
      </c>
      <c r="I20" s="80" t="s">
        <v>275</v>
      </c>
      <c r="J20" s="76"/>
      <c r="K20" s="77" t="s">
        <v>276</v>
      </c>
      <c r="L20" s="78"/>
      <c r="M20" s="78" t="s">
        <v>277</v>
      </c>
      <c r="N20" s="78" t="s">
        <v>278</v>
      </c>
    </row>
    <row r="21" spans="1:14" ht="13.5" customHeight="1">
      <c r="A21" s="74">
        <v>18</v>
      </c>
      <c r="B21" s="75" t="s">
        <v>267</v>
      </c>
      <c r="C21" s="76"/>
      <c r="D21" s="74" t="s">
        <v>268</v>
      </c>
      <c r="E21" s="78"/>
      <c r="F21" s="78" t="s">
        <v>274</v>
      </c>
      <c r="G21" s="78" t="s">
        <v>279</v>
      </c>
      <c r="H21" s="79">
        <v>18</v>
      </c>
      <c r="I21" s="80" t="s">
        <v>237</v>
      </c>
      <c r="J21" s="76"/>
      <c r="K21" s="77" t="s">
        <v>238</v>
      </c>
      <c r="L21" s="78"/>
      <c r="M21" s="78" t="s">
        <v>280</v>
      </c>
      <c r="N21" s="78" t="s">
        <v>281</v>
      </c>
    </row>
    <row r="22" spans="1:14" ht="13.5" customHeight="1">
      <c r="A22" s="74">
        <v>19</v>
      </c>
      <c r="B22" s="75" t="s">
        <v>282</v>
      </c>
      <c r="C22" s="76"/>
      <c r="D22" s="77" t="s">
        <v>283</v>
      </c>
      <c r="E22" s="78"/>
      <c r="F22" s="78" t="s">
        <v>284</v>
      </c>
      <c r="G22" s="78" t="s">
        <v>285</v>
      </c>
      <c r="H22" s="79">
        <v>19</v>
      </c>
      <c r="I22" s="80" t="s">
        <v>234</v>
      </c>
      <c r="J22" s="76"/>
      <c r="K22" s="77" t="s">
        <v>235</v>
      </c>
      <c r="L22" s="78"/>
      <c r="M22" s="78" t="s">
        <v>286</v>
      </c>
      <c r="N22" s="78" t="s">
        <v>287</v>
      </c>
    </row>
    <row r="23" spans="1:14" ht="13.5" customHeight="1">
      <c r="A23" s="74">
        <v>20</v>
      </c>
      <c r="B23" s="75" t="s">
        <v>288</v>
      </c>
      <c r="C23" s="76"/>
      <c r="D23" s="77" t="s">
        <v>131</v>
      </c>
      <c r="E23" s="78"/>
      <c r="F23" s="78" t="s">
        <v>289</v>
      </c>
      <c r="G23" s="78" t="s">
        <v>290</v>
      </c>
      <c r="H23" s="79">
        <v>20</v>
      </c>
      <c r="I23" s="80" t="s">
        <v>164</v>
      </c>
      <c r="J23" s="76"/>
      <c r="K23" s="77" t="s">
        <v>291</v>
      </c>
      <c r="L23" s="78"/>
      <c r="M23" s="78" t="s">
        <v>292</v>
      </c>
      <c r="N23" s="78" t="s">
        <v>287</v>
      </c>
    </row>
    <row r="24" spans="1:14" ht="13.5" customHeight="1">
      <c r="A24" s="81"/>
      <c r="B24" s="210"/>
      <c r="C24" s="82"/>
      <c r="D24" s="77"/>
      <c r="E24" s="61"/>
      <c r="F24" s="61"/>
      <c r="G24" s="61"/>
      <c r="H24" s="79">
        <v>21</v>
      </c>
      <c r="I24" s="80" t="s">
        <v>101</v>
      </c>
      <c r="J24" s="76"/>
      <c r="K24" s="77" t="s">
        <v>293</v>
      </c>
      <c r="L24" s="78"/>
      <c r="M24" s="78" t="s">
        <v>294</v>
      </c>
      <c r="N24" s="78"/>
    </row>
    <row r="25" spans="1:14" ht="13.5" customHeight="1">
      <c r="A25" s="81"/>
      <c r="B25" s="75"/>
      <c r="C25" s="82"/>
      <c r="D25" s="77"/>
      <c r="E25" s="61"/>
      <c r="F25" s="61"/>
      <c r="G25" s="61"/>
      <c r="H25" s="79">
        <v>22</v>
      </c>
      <c r="I25" s="80" t="s">
        <v>295</v>
      </c>
      <c r="J25" s="76"/>
      <c r="K25" s="77" t="s">
        <v>296</v>
      </c>
      <c r="L25" s="78"/>
      <c r="M25" s="78" t="s">
        <v>246</v>
      </c>
      <c r="N25" s="78" t="s">
        <v>297</v>
      </c>
    </row>
    <row r="26" spans="1:14" ht="13.5" customHeight="1">
      <c r="A26" s="81"/>
      <c r="B26" s="75"/>
      <c r="C26" s="82"/>
      <c r="D26" s="77"/>
      <c r="E26" s="61"/>
      <c r="F26" s="61"/>
      <c r="G26" s="61"/>
      <c r="H26" s="79">
        <v>23</v>
      </c>
      <c r="I26" s="80" t="s">
        <v>24</v>
      </c>
      <c r="J26" s="76"/>
      <c r="K26" s="77" t="s">
        <v>298</v>
      </c>
      <c r="L26" s="78"/>
      <c r="M26" s="78" t="s">
        <v>299</v>
      </c>
      <c r="N26" s="78" t="s">
        <v>300</v>
      </c>
    </row>
    <row r="27" spans="1:14" ht="13.5" customHeight="1">
      <c r="A27" s="81"/>
      <c r="B27" s="75"/>
      <c r="C27" s="82"/>
      <c r="D27" s="77"/>
      <c r="E27" s="61"/>
      <c r="F27" s="61"/>
      <c r="G27" s="61"/>
      <c r="H27" s="79">
        <v>24</v>
      </c>
      <c r="I27" s="80" t="s">
        <v>101</v>
      </c>
      <c r="J27" s="76"/>
      <c r="K27" s="77" t="s">
        <v>293</v>
      </c>
      <c r="L27" s="78"/>
      <c r="M27" s="78" t="s">
        <v>300</v>
      </c>
      <c r="N27" s="78" t="s">
        <v>301</v>
      </c>
    </row>
    <row r="28" spans="1:14" ht="13.5" customHeight="1">
      <c r="A28" s="81"/>
      <c r="B28" s="75"/>
      <c r="C28" s="82"/>
      <c r="D28" s="77"/>
      <c r="E28" s="61"/>
      <c r="F28" s="61"/>
      <c r="G28" s="61"/>
      <c r="H28" s="79">
        <v>25</v>
      </c>
      <c r="I28" s="80" t="s">
        <v>302</v>
      </c>
      <c r="J28" s="76"/>
      <c r="K28" s="77" t="s">
        <v>303</v>
      </c>
      <c r="L28" s="78"/>
      <c r="M28" s="78" t="s">
        <v>301</v>
      </c>
      <c r="N28" s="78"/>
    </row>
    <row r="29" spans="1:14" ht="13.5" customHeight="1">
      <c r="A29" s="81"/>
      <c r="B29" s="75"/>
      <c r="C29" s="82"/>
      <c r="D29" s="77"/>
      <c r="E29" s="61"/>
      <c r="F29" s="61"/>
      <c r="G29" s="61"/>
      <c r="H29" s="79">
        <v>26</v>
      </c>
      <c r="I29" s="80" t="s">
        <v>304</v>
      </c>
      <c r="J29" s="76"/>
      <c r="K29" s="77" t="s">
        <v>305</v>
      </c>
      <c r="L29" s="78"/>
      <c r="M29" s="78" t="s">
        <v>256</v>
      </c>
      <c r="N29" s="78" t="s">
        <v>262</v>
      </c>
    </row>
    <row r="30" spans="1:14" ht="13.5" customHeight="1">
      <c r="A30" s="81"/>
      <c r="B30" s="75"/>
      <c r="C30" s="82"/>
      <c r="D30" s="77"/>
      <c r="E30" s="61"/>
      <c r="F30" s="61"/>
      <c r="G30" s="61"/>
      <c r="H30" s="79">
        <v>27</v>
      </c>
      <c r="I30" s="80" t="s">
        <v>306</v>
      </c>
      <c r="J30" s="76"/>
      <c r="K30" s="77" t="s">
        <v>307</v>
      </c>
      <c r="L30" s="78"/>
      <c r="M30" s="78" t="s">
        <v>262</v>
      </c>
      <c r="N30" s="78" t="s">
        <v>308</v>
      </c>
    </row>
    <row r="31" spans="1:14" ht="13.5" customHeight="1">
      <c r="A31" s="81"/>
      <c r="B31" s="75"/>
      <c r="C31" s="82"/>
      <c r="D31" s="77"/>
      <c r="E31" s="61"/>
      <c r="F31" s="61"/>
      <c r="G31" s="61"/>
      <c r="H31" s="79">
        <v>28</v>
      </c>
      <c r="I31" s="80" t="s">
        <v>164</v>
      </c>
      <c r="J31" s="76"/>
      <c r="K31" s="77" t="s">
        <v>309</v>
      </c>
      <c r="L31" s="78"/>
      <c r="M31" s="78" t="s">
        <v>308</v>
      </c>
      <c r="N31" s="78" t="s">
        <v>274</v>
      </c>
    </row>
    <row r="32" spans="1:14" ht="13.5" customHeight="1">
      <c r="A32" s="81"/>
      <c r="B32" s="75"/>
      <c r="C32" s="82"/>
      <c r="D32" s="77"/>
      <c r="E32" s="61"/>
      <c r="F32" s="61"/>
      <c r="G32" s="61"/>
      <c r="H32" s="79">
        <v>29</v>
      </c>
      <c r="I32" s="80" t="s">
        <v>310</v>
      </c>
      <c r="J32" s="76"/>
      <c r="K32" s="77" t="s">
        <v>311</v>
      </c>
      <c r="L32" s="78"/>
      <c r="M32" s="78" t="s">
        <v>274</v>
      </c>
      <c r="N32" s="78" t="s">
        <v>279</v>
      </c>
    </row>
    <row r="33" spans="1:14" ht="13.5" customHeight="1">
      <c r="A33" s="81"/>
      <c r="B33" s="75"/>
      <c r="C33" s="82"/>
      <c r="D33" s="77"/>
      <c r="E33" s="61"/>
      <c r="F33" s="61"/>
      <c r="G33" s="61"/>
      <c r="H33" s="79">
        <v>30</v>
      </c>
      <c r="I33" s="80" t="s">
        <v>312</v>
      </c>
      <c r="J33" s="76"/>
      <c r="K33" s="77" t="s">
        <v>313</v>
      </c>
      <c r="L33" s="78"/>
      <c r="M33" s="78" t="s">
        <v>284</v>
      </c>
      <c r="N33" s="78" t="s">
        <v>314</v>
      </c>
    </row>
    <row r="34" spans="1:14" ht="13.5" customHeight="1">
      <c r="A34" s="81"/>
      <c r="B34" s="75"/>
      <c r="C34" s="82"/>
      <c r="D34" s="77"/>
      <c r="E34" s="61"/>
      <c r="F34" s="61"/>
      <c r="G34" s="61"/>
      <c r="H34" s="79">
        <v>31</v>
      </c>
      <c r="I34" s="80" t="s">
        <v>315</v>
      </c>
      <c r="J34" s="76"/>
      <c r="K34" s="77" t="s">
        <v>316</v>
      </c>
      <c r="L34" s="78"/>
      <c r="M34" s="78" t="s">
        <v>314</v>
      </c>
      <c r="N34" s="78" t="s">
        <v>317</v>
      </c>
    </row>
    <row r="35" spans="1:15" ht="13.5" customHeight="1">
      <c r="A35" s="83"/>
      <c r="B35" s="84"/>
      <c r="C35" s="85"/>
      <c r="D35" s="86"/>
      <c r="E35" s="87"/>
      <c r="F35" s="87"/>
      <c r="G35" s="87"/>
      <c r="H35" s="88">
        <v>32</v>
      </c>
      <c r="I35" s="86" t="s">
        <v>318</v>
      </c>
      <c r="J35" s="89"/>
      <c r="K35" s="86" t="s">
        <v>319</v>
      </c>
      <c r="L35" s="90"/>
      <c r="M35" s="90" t="s">
        <v>317</v>
      </c>
      <c r="N35" s="90" t="s">
        <v>290</v>
      </c>
      <c r="O35" s="211"/>
    </row>
    <row r="36" spans="1:14" ht="13.5">
      <c r="A36" s="91"/>
      <c r="B36" s="91"/>
      <c r="C36" s="91"/>
      <c r="D36" s="92"/>
      <c r="E36" s="91"/>
      <c r="F36" s="91"/>
      <c r="G36" s="91"/>
      <c r="H36" s="91"/>
      <c r="I36" s="91"/>
      <c r="J36" s="91"/>
      <c r="K36" s="92"/>
      <c r="N36" s="93" t="s">
        <v>349</v>
      </c>
    </row>
    <row r="37" ht="16.5" customHeight="1">
      <c r="A37" s="59" t="s">
        <v>551</v>
      </c>
    </row>
    <row r="38" spans="2:14" ht="10.5" customHeight="1">
      <c r="B38" s="61"/>
      <c r="C38" s="61"/>
      <c r="D38" s="62"/>
      <c r="E38" s="61"/>
      <c r="F38" s="61"/>
      <c r="G38" s="61"/>
      <c r="H38" s="61"/>
      <c r="I38" s="61"/>
      <c r="J38" s="61"/>
      <c r="K38" s="62"/>
      <c r="L38" s="61"/>
      <c r="M38" s="61"/>
      <c r="N38" s="61"/>
    </row>
    <row r="39" spans="1:14" ht="13.5">
      <c r="A39" s="63" t="s">
        <v>196</v>
      </c>
      <c r="B39" s="64" t="s">
        <v>347</v>
      </c>
      <c r="C39" s="65"/>
      <c r="D39" s="65"/>
      <c r="E39" s="121"/>
      <c r="F39" s="66" t="s">
        <v>197</v>
      </c>
      <c r="G39" s="63" t="s">
        <v>198</v>
      </c>
      <c r="H39" s="66" t="s">
        <v>196</v>
      </c>
      <c r="I39" s="64" t="s">
        <v>348</v>
      </c>
      <c r="J39" s="65"/>
      <c r="K39" s="65"/>
      <c r="L39" s="121"/>
      <c r="M39" s="66" t="s">
        <v>197</v>
      </c>
      <c r="N39" s="63" t="s">
        <v>198</v>
      </c>
    </row>
    <row r="40" spans="1:14" ht="13.5">
      <c r="A40" s="68" t="s">
        <v>199</v>
      </c>
      <c r="B40" s="94" t="s">
        <v>350</v>
      </c>
      <c r="C40" s="70"/>
      <c r="D40" s="71" t="s">
        <v>351</v>
      </c>
      <c r="E40" s="72"/>
      <c r="F40" s="72" t="s">
        <v>352</v>
      </c>
      <c r="G40" s="72" t="s">
        <v>353</v>
      </c>
      <c r="H40" s="95" t="s">
        <v>199</v>
      </c>
      <c r="I40" s="71" t="s">
        <v>354</v>
      </c>
      <c r="J40" s="70"/>
      <c r="K40" s="71" t="s">
        <v>355</v>
      </c>
      <c r="L40" s="72"/>
      <c r="M40" s="72" t="s">
        <v>352</v>
      </c>
      <c r="N40" s="72" t="s">
        <v>353</v>
      </c>
    </row>
    <row r="41" spans="1:14" ht="13.5">
      <c r="A41" s="74">
        <v>2</v>
      </c>
      <c r="B41" s="75" t="s">
        <v>356</v>
      </c>
      <c r="C41" s="76"/>
      <c r="D41" s="77" t="s">
        <v>357</v>
      </c>
      <c r="E41" s="78"/>
      <c r="F41" s="78" t="s">
        <v>358</v>
      </c>
      <c r="G41" s="78" t="s">
        <v>359</v>
      </c>
      <c r="H41" s="79">
        <v>2</v>
      </c>
      <c r="I41" s="80" t="s">
        <v>360</v>
      </c>
      <c r="J41" s="76"/>
      <c r="K41" s="77" t="s">
        <v>361</v>
      </c>
      <c r="L41" s="78"/>
      <c r="M41" s="78" t="s">
        <v>358</v>
      </c>
      <c r="N41" s="78" t="s">
        <v>359</v>
      </c>
    </row>
    <row r="42" spans="1:14" ht="13.5">
      <c r="A42" s="74">
        <v>3</v>
      </c>
      <c r="B42" s="75" t="s">
        <v>354</v>
      </c>
      <c r="C42" s="76"/>
      <c r="D42" s="77" t="s">
        <v>355</v>
      </c>
      <c r="E42" s="78"/>
      <c r="F42" s="78" t="s">
        <v>359</v>
      </c>
      <c r="G42" s="78" t="s">
        <v>362</v>
      </c>
      <c r="H42" s="79">
        <v>3</v>
      </c>
      <c r="I42" s="80" t="s">
        <v>363</v>
      </c>
      <c r="J42" s="76"/>
      <c r="K42" s="74" t="s">
        <v>364</v>
      </c>
      <c r="L42" s="78"/>
      <c r="M42" s="78" t="s">
        <v>359</v>
      </c>
      <c r="N42" s="78" t="s">
        <v>362</v>
      </c>
    </row>
    <row r="43" spans="1:14" ht="13.5">
      <c r="A43" s="74">
        <v>4</v>
      </c>
      <c r="B43" s="75" t="s">
        <v>365</v>
      </c>
      <c r="C43" s="76"/>
      <c r="D43" s="77" t="s">
        <v>366</v>
      </c>
      <c r="E43" s="78"/>
      <c r="F43" s="78" t="s">
        <v>362</v>
      </c>
      <c r="G43" s="78" t="s">
        <v>367</v>
      </c>
      <c r="H43" s="79">
        <v>4</v>
      </c>
      <c r="I43" s="80" t="s">
        <v>368</v>
      </c>
      <c r="J43" s="76"/>
      <c r="K43" s="74" t="s">
        <v>369</v>
      </c>
      <c r="L43" s="78"/>
      <c r="M43" s="78" t="s">
        <v>362</v>
      </c>
      <c r="N43" s="78" t="s">
        <v>367</v>
      </c>
    </row>
    <row r="44" spans="1:14" ht="13.5">
      <c r="A44" s="74">
        <v>5</v>
      </c>
      <c r="B44" s="75" t="s">
        <v>360</v>
      </c>
      <c r="C44" s="76"/>
      <c r="D44" s="77" t="s">
        <v>361</v>
      </c>
      <c r="E44" s="78"/>
      <c r="F44" s="78" t="s">
        <v>367</v>
      </c>
      <c r="G44" s="78" t="s">
        <v>370</v>
      </c>
      <c r="H44" s="79">
        <v>5</v>
      </c>
      <c r="I44" s="80" t="s">
        <v>371</v>
      </c>
      <c r="J44" s="76"/>
      <c r="K44" s="74" t="s">
        <v>372</v>
      </c>
      <c r="L44" s="78"/>
      <c r="M44" s="78" t="s">
        <v>367</v>
      </c>
      <c r="N44" s="78" t="s">
        <v>370</v>
      </c>
    </row>
    <row r="45" spans="1:14" ht="13.5">
      <c r="A45" s="74">
        <v>6</v>
      </c>
      <c r="B45" s="75" t="s">
        <v>354</v>
      </c>
      <c r="C45" s="76"/>
      <c r="D45" s="77" t="s">
        <v>355</v>
      </c>
      <c r="E45" s="78"/>
      <c r="F45" s="78" t="s">
        <v>373</v>
      </c>
      <c r="G45" s="78" t="s">
        <v>374</v>
      </c>
      <c r="H45" s="79">
        <v>6</v>
      </c>
      <c r="I45" s="80" t="s">
        <v>375</v>
      </c>
      <c r="J45" s="76"/>
      <c r="K45" s="77" t="s">
        <v>376</v>
      </c>
      <c r="L45" s="78"/>
      <c r="M45" s="78" t="s">
        <v>373</v>
      </c>
      <c r="N45" s="78" t="s">
        <v>374</v>
      </c>
    </row>
    <row r="46" spans="1:14" ht="13.5">
      <c r="A46" s="74">
        <v>7</v>
      </c>
      <c r="B46" s="75" t="s">
        <v>71</v>
      </c>
      <c r="C46" s="76"/>
      <c r="D46" s="77" t="s">
        <v>377</v>
      </c>
      <c r="E46" s="78"/>
      <c r="F46" s="78" t="s">
        <v>374</v>
      </c>
      <c r="G46" s="78" t="s">
        <v>378</v>
      </c>
      <c r="H46" s="79">
        <v>7</v>
      </c>
      <c r="I46" s="80" t="s">
        <v>379</v>
      </c>
      <c r="J46" s="76"/>
      <c r="K46" s="77" t="s">
        <v>380</v>
      </c>
      <c r="L46" s="78"/>
      <c r="M46" s="78" t="s">
        <v>374</v>
      </c>
      <c r="N46" s="78" t="s">
        <v>378</v>
      </c>
    </row>
    <row r="47" spans="1:14" ht="13.5">
      <c r="A47" s="74">
        <v>8</v>
      </c>
      <c r="B47" s="75" t="s">
        <v>381</v>
      </c>
      <c r="C47" s="76"/>
      <c r="D47" s="77" t="s">
        <v>382</v>
      </c>
      <c r="E47" s="78"/>
      <c r="F47" s="78" t="s">
        <v>378</v>
      </c>
      <c r="G47" s="78" t="s">
        <v>383</v>
      </c>
      <c r="H47" s="79">
        <v>8</v>
      </c>
      <c r="I47" s="80" t="s">
        <v>384</v>
      </c>
      <c r="J47" s="76"/>
      <c r="K47" s="77" t="s">
        <v>385</v>
      </c>
      <c r="L47" s="78"/>
      <c r="M47" s="78" t="s">
        <v>378</v>
      </c>
      <c r="N47" s="78" t="s">
        <v>383</v>
      </c>
    </row>
    <row r="48" spans="1:14" ht="13.5">
      <c r="A48" s="74">
        <v>9</v>
      </c>
      <c r="B48" s="75" t="s">
        <v>83</v>
      </c>
      <c r="C48" s="76"/>
      <c r="D48" s="77" t="s">
        <v>386</v>
      </c>
      <c r="E48" s="78"/>
      <c r="F48" s="78" t="s">
        <v>383</v>
      </c>
      <c r="G48" s="78" t="s">
        <v>387</v>
      </c>
      <c r="H48" s="79">
        <v>9</v>
      </c>
      <c r="I48" s="80" t="s">
        <v>388</v>
      </c>
      <c r="J48" s="76"/>
      <c r="K48" s="77" t="s">
        <v>389</v>
      </c>
      <c r="L48" s="78"/>
      <c r="M48" s="78" t="s">
        <v>383</v>
      </c>
      <c r="N48" s="78" t="s">
        <v>387</v>
      </c>
    </row>
    <row r="49" spans="1:14" ht="13.5">
      <c r="A49" s="74">
        <v>10</v>
      </c>
      <c r="B49" s="75" t="s">
        <v>356</v>
      </c>
      <c r="C49" s="76"/>
      <c r="D49" s="77" t="s">
        <v>357</v>
      </c>
      <c r="E49" s="78"/>
      <c r="F49" s="78" t="s">
        <v>390</v>
      </c>
      <c r="G49" s="78" t="s">
        <v>391</v>
      </c>
      <c r="H49" s="79">
        <v>10</v>
      </c>
      <c r="I49" s="80" t="s">
        <v>237</v>
      </c>
      <c r="J49" s="76"/>
      <c r="K49" s="77" t="s">
        <v>392</v>
      </c>
      <c r="L49" s="78"/>
      <c r="M49" s="78" t="s">
        <v>390</v>
      </c>
      <c r="N49" s="78" t="s">
        <v>391</v>
      </c>
    </row>
    <row r="50" spans="1:14" ht="13.5">
      <c r="A50" s="74">
        <v>11</v>
      </c>
      <c r="B50" s="75" t="s">
        <v>360</v>
      </c>
      <c r="C50" s="76"/>
      <c r="D50" s="77" t="s">
        <v>361</v>
      </c>
      <c r="E50" s="78"/>
      <c r="F50" s="78" t="s">
        <v>391</v>
      </c>
      <c r="G50" s="78" t="s">
        <v>393</v>
      </c>
      <c r="H50" s="79">
        <v>11</v>
      </c>
      <c r="I50" s="80" t="s">
        <v>125</v>
      </c>
      <c r="J50" s="76"/>
      <c r="K50" s="77" t="s">
        <v>394</v>
      </c>
      <c r="L50" s="78"/>
      <c r="M50" s="78" t="s">
        <v>391</v>
      </c>
      <c r="N50" s="78" t="s">
        <v>393</v>
      </c>
    </row>
    <row r="51" spans="1:14" ht="13.5">
      <c r="A51" s="96">
        <v>12</v>
      </c>
      <c r="B51" s="75" t="s">
        <v>356</v>
      </c>
      <c r="C51" s="97"/>
      <c r="D51" s="80" t="s">
        <v>357</v>
      </c>
      <c r="E51" s="99"/>
      <c r="F51" s="99" t="s">
        <v>393</v>
      </c>
      <c r="G51" s="99" t="s">
        <v>395</v>
      </c>
      <c r="H51" s="79">
        <v>12</v>
      </c>
      <c r="I51" s="80" t="s">
        <v>396</v>
      </c>
      <c r="J51" s="97"/>
      <c r="K51" s="80" t="s">
        <v>131</v>
      </c>
      <c r="L51" s="99"/>
      <c r="M51" s="99" t="s">
        <v>393</v>
      </c>
      <c r="N51" s="99" t="s">
        <v>395</v>
      </c>
    </row>
    <row r="52" spans="1:14" ht="13.5">
      <c r="A52" s="96">
        <v>13</v>
      </c>
      <c r="B52" s="75" t="s">
        <v>356</v>
      </c>
      <c r="C52" s="97"/>
      <c r="D52" s="80" t="s">
        <v>357</v>
      </c>
      <c r="E52" s="99"/>
      <c r="F52" s="99" t="s">
        <v>395</v>
      </c>
      <c r="G52" s="99" t="s">
        <v>397</v>
      </c>
      <c r="H52" s="79">
        <v>13</v>
      </c>
      <c r="I52" s="80" t="s">
        <v>375</v>
      </c>
      <c r="J52" s="97"/>
      <c r="K52" s="80" t="s">
        <v>376</v>
      </c>
      <c r="L52" s="99"/>
      <c r="M52" s="99" t="s">
        <v>395</v>
      </c>
      <c r="N52" s="99" t="s">
        <v>397</v>
      </c>
    </row>
    <row r="53" spans="1:14" ht="13.5">
      <c r="A53" s="96">
        <v>14</v>
      </c>
      <c r="B53" s="75" t="s">
        <v>71</v>
      </c>
      <c r="C53" s="97"/>
      <c r="D53" s="80" t="s">
        <v>377</v>
      </c>
      <c r="E53" s="99"/>
      <c r="F53" s="99" t="s">
        <v>398</v>
      </c>
      <c r="G53" s="99" t="s">
        <v>399</v>
      </c>
      <c r="H53" s="79">
        <v>14</v>
      </c>
      <c r="I53" s="80" t="s">
        <v>400</v>
      </c>
      <c r="J53" s="97"/>
      <c r="K53" s="80" t="s">
        <v>401</v>
      </c>
      <c r="L53" s="99"/>
      <c r="M53" s="99" t="s">
        <v>398</v>
      </c>
      <c r="N53" s="99" t="s">
        <v>399</v>
      </c>
    </row>
    <row r="54" spans="1:14" ht="13.5">
      <c r="A54" s="96">
        <v>15</v>
      </c>
      <c r="B54" s="75" t="s">
        <v>125</v>
      </c>
      <c r="C54" s="97"/>
      <c r="D54" s="80" t="s">
        <v>394</v>
      </c>
      <c r="E54" s="99"/>
      <c r="F54" s="99" t="s">
        <v>399</v>
      </c>
      <c r="G54" s="99" t="s">
        <v>402</v>
      </c>
      <c r="H54" s="79">
        <v>15</v>
      </c>
      <c r="I54" s="80" t="s">
        <v>371</v>
      </c>
      <c r="J54" s="97"/>
      <c r="K54" s="96" t="s">
        <v>372</v>
      </c>
      <c r="L54" s="99"/>
      <c r="M54" s="99" t="s">
        <v>399</v>
      </c>
      <c r="N54" s="99" t="s">
        <v>402</v>
      </c>
    </row>
    <row r="55" spans="1:14" ht="13.5">
      <c r="A55" s="96">
        <v>16</v>
      </c>
      <c r="B55" s="75" t="s">
        <v>237</v>
      </c>
      <c r="C55" s="97"/>
      <c r="D55" s="80" t="s">
        <v>392</v>
      </c>
      <c r="E55" s="99"/>
      <c r="F55" s="99" t="s">
        <v>402</v>
      </c>
      <c r="G55" s="99" t="s">
        <v>403</v>
      </c>
      <c r="H55" s="79">
        <v>16</v>
      </c>
      <c r="I55" s="80" t="s">
        <v>48</v>
      </c>
      <c r="J55" s="97"/>
      <c r="K55" s="80" t="s">
        <v>404</v>
      </c>
      <c r="L55" s="99"/>
      <c r="M55" s="99" t="s">
        <v>402</v>
      </c>
      <c r="N55" s="99" t="s">
        <v>403</v>
      </c>
    </row>
    <row r="56" spans="1:14" ht="13.5">
      <c r="A56" s="96">
        <v>17</v>
      </c>
      <c r="B56" s="75" t="s">
        <v>375</v>
      </c>
      <c r="C56" s="97"/>
      <c r="D56" s="80" t="s">
        <v>376</v>
      </c>
      <c r="E56" s="99"/>
      <c r="F56" s="99" t="s">
        <v>405</v>
      </c>
      <c r="G56" s="99" t="s">
        <v>406</v>
      </c>
      <c r="H56" s="79">
        <v>17</v>
      </c>
      <c r="I56" s="80" t="s">
        <v>48</v>
      </c>
      <c r="J56" s="97"/>
      <c r="K56" s="80" t="s">
        <v>407</v>
      </c>
      <c r="L56" s="99"/>
      <c r="M56" s="99" t="s">
        <v>405</v>
      </c>
      <c r="N56" s="99" t="s">
        <v>406</v>
      </c>
    </row>
    <row r="57" spans="1:14" ht="13.5">
      <c r="A57" s="376">
        <v>18</v>
      </c>
      <c r="B57" s="377" t="s">
        <v>400</v>
      </c>
      <c r="C57" s="378"/>
      <c r="D57" s="379" t="s">
        <v>401</v>
      </c>
      <c r="E57" s="380"/>
      <c r="F57" s="380" t="s">
        <v>408</v>
      </c>
      <c r="G57" s="380" t="s">
        <v>409</v>
      </c>
      <c r="H57" s="381">
        <v>18</v>
      </c>
      <c r="I57" s="379" t="s">
        <v>252</v>
      </c>
      <c r="J57" s="378"/>
      <c r="K57" s="379" t="s">
        <v>410</v>
      </c>
      <c r="L57" s="380"/>
      <c r="M57" s="380" t="s">
        <v>408</v>
      </c>
      <c r="N57" s="380" t="s">
        <v>409</v>
      </c>
    </row>
    <row r="58" ht="16.5" customHeight="1">
      <c r="A58" s="59" t="s">
        <v>944</v>
      </c>
    </row>
    <row r="59" spans="2:14" ht="10.5" customHeight="1">
      <c r="B59" s="61"/>
      <c r="C59" s="61"/>
      <c r="D59" s="62"/>
      <c r="E59" s="61"/>
      <c r="F59" s="61"/>
      <c r="G59" s="61"/>
      <c r="H59" s="61"/>
      <c r="I59" s="61"/>
      <c r="J59" s="61"/>
      <c r="K59" s="62"/>
      <c r="L59" s="61"/>
      <c r="M59" s="61"/>
      <c r="N59" s="61"/>
    </row>
    <row r="60" spans="1:14" ht="13.5">
      <c r="A60" s="63" t="s">
        <v>196</v>
      </c>
      <c r="B60" s="64" t="s">
        <v>347</v>
      </c>
      <c r="C60" s="65"/>
      <c r="D60" s="65"/>
      <c r="E60" s="121"/>
      <c r="F60" s="66" t="s">
        <v>197</v>
      </c>
      <c r="G60" s="63" t="s">
        <v>198</v>
      </c>
      <c r="H60" s="66" t="s">
        <v>196</v>
      </c>
      <c r="I60" s="64" t="s">
        <v>348</v>
      </c>
      <c r="J60" s="65"/>
      <c r="K60" s="65"/>
      <c r="L60" s="121"/>
      <c r="M60" s="66" t="s">
        <v>197</v>
      </c>
      <c r="N60" s="63" t="s">
        <v>198</v>
      </c>
    </row>
    <row r="61" spans="1:14" ht="13.5">
      <c r="A61" s="74">
        <v>19</v>
      </c>
      <c r="B61" s="75" t="s">
        <v>48</v>
      </c>
      <c r="C61" s="76"/>
      <c r="D61" s="77" t="s">
        <v>404</v>
      </c>
      <c r="E61" s="78"/>
      <c r="F61" s="78" t="s">
        <v>409</v>
      </c>
      <c r="G61" s="78" t="s">
        <v>411</v>
      </c>
      <c r="H61" s="79">
        <v>19</v>
      </c>
      <c r="I61" s="80" t="s">
        <v>412</v>
      </c>
      <c r="J61" s="76"/>
      <c r="K61" s="77" t="s">
        <v>413</v>
      </c>
      <c r="L61" s="78"/>
      <c r="M61" s="78" t="s">
        <v>409</v>
      </c>
      <c r="N61" s="78" t="s">
        <v>411</v>
      </c>
    </row>
    <row r="62" spans="1:14" ht="13.5">
      <c r="A62" s="74">
        <v>20</v>
      </c>
      <c r="B62" s="75" t="s">
        <v>48</v>
      </c>
      <c r="C62" s="76"/>
      <c r="D62" s="77" t="s">
        <v>407</v>
      </c>
      <c r="E62" s="78"/>
      <c r="F62" s="78" t="s">
        <v>411</v>
      </c>
      <c r="G62" s="78" t="s">
        <v>414</v>
      </c>
      <c r="H62" s="79">
        <v>20</v>
      </c>
      <c r="I62" s="80" t="s">
        <v>415</v>
      </c>
      <c r="J62" s="76"/>
      <c r="K62" s="77" t="s">
        <v>416</v>
      </c>
      <c r="L62" s="78"/>
      <c r="M62" s="78" t="s">
        <v>411</v>
      </c>
      <c r="N62" s="78" t="s">
        <v>414</v>
      </c>
    </row>
    <row r="63" spans="1:14" ht="13.5">
      <c r="A63" s="74">
        <v>21</v>
      </c>
      <c r="B63" s="75" t="s">
        <v>48</v>
      </c>
      <c r="C63" s="76"/>
      <c r="D63" s="77" t="s">
        <v>407</v>
      </c>
      <c r="E63" s="78"/>
      <c r="F63" s="78" t="s">
        <v>414</v>
      </c>
      <c r="G63" s="78" t="s">
        <v>417</v>
      </c>
      <c r="H63" s="79">
        <v>21</v>
      </c>
      <c r="I63" s="80" t="s">
        <v>415</v>
      </c>
      <c r="J63" s="76"/>
      <c r="K63" s="77" t="s">
        <v>416</v>
      </c>
      <c r="L63" s="78"/>
      <c r="M63" s="78" t="s">
        <v>414</v>
      </c>
      <c r="N63" s="78" t="s">
        <v>417</v>
      </c>
    </row>
    <row r="64" spans="1:14" ht="13.5">
      <c r="A64" s="74">
        <v>22</v>
      </c>
      <c r="B64" s="75" t="s">
        <v>412</v>
      </c>
      <c r="C64" s="76"/>
      <c r="D64" s="77" t="s">
        <v>413</v>
      </c>
      <c r="E64" s="78"/>
      <c r="F64" s="78" t="s">
        <v>418</v>
      </c>
      <c r="G64" s="78" t="s">
        <v>419</v>
      </c>
      <c r="H64" s="79">
        <v>22</v>
      </c>
      <c r="I64" s="80" t="s">
        <v>200</v>
      </c>
      <c r="J64" s="76"/>
      <c r="K64" s="77" t="s">
        <v>420</v>
      </c>
      <c r="L64" s="78"/>
      <c r="M64" s="78" t="s">
        <v>418</v>
      </c>
      <c r="N64" s="78" t="s">
        <v>419</v>
      </c>
    </row>
    <row r="65" spans="1:14" ht="13.5">
      <c r="A65" s="74">
        <v>23</v>
      </c>
      <c r="B65" s="75" t="s">
        <v>371</v>
      </c>
      <c r="C65" s="76"/>
      <c r="D65" s="74" t="s">
        <v>372</v>
      </c>
      <c r="E65" s="78"/>
      <c r="F65" s="78" t="s">
        <v>419</v>
      </c>
      <c r="G65" s="78" t="s">
        <v>421</v>
      </c>
      <c r="H65" s="79">
        <v>23</v>
      </c>
      <c r="I65" s="80" t="s">
        <v>422</v>
      </c>
      <c r="J65" s="76"/>
      <c r="K65" s="77" t="s">
        <v>423</v>
      </c>
      <c r="L65" s="78"/>
      <c r="M65" s="78" t="s">
        <v>419</v>
      </c>
      <c r="N65" s="78" t="s">
        <v>421</v>
      </c>
    </row>
    <row r="66" spans="1:14" ht="13.5">
      <c r="A66" s="74">
        <v>24</v>
      </c>
      <c r="B66" s="75" t="s">
        <v>379</v>
      </c>
      <c r="C66" s="76"/>
      <c r="D66" s="77" t="s">
        <v>380</v>
      </c>
      <c r="E66" s="78"/>
      <c r="F66" s="78" t="s">
        <v>421</v>
      </c>
      <c r="G66" s="78" t="s">
        <v>424</v>
      </c>
      <c r="H66" s="79">
        <v>24</v>
      </c>
      <c r="I66" s="80" t="s">
        <v>425</v>
      </c>
      <c r="J66" s="76"/>
      <c r="K66" s="77" t="s">
        <v>426</v>
      </c>
      <c r="L66" s="78"/>
      <c r="M66" s="78" t="s">
        <v>421</v>
      </c>
      <c r="N66" s="78" t="s">
        <v>427</v>
      </c>
    </row>
    <row r="67" spans="1:14" ht="13.5">
      <c r="A67" s="74">
        <v>25</v>
      </c>
      <c r="B67" s="75" t="s">
        <v>428</v>
      </c>
      <c r="C67" s="76"/>
      <c r="D67" s="77" t="s">
        <v>429</v>
      </c>
      <c r="E67" s="78"/>
      <c r="F67" s="78" t="s">
        <v>424</v>
      </c>
      <c r="G67" s="78" t="s">
        <v>427</v>
      </c>
      <c r="H67" s="79"/>
      <c r="I67" s="80"/>
      <c r="J67" s="76"/>
      <c r="K67" s="77"/>
      <c r="L67" s="78"/>
      <c r="M67" s="78"/>
      <c r="N67" s="78"/>
    </row>
    <row r="68" spans="1:14" ht="13.5">
      <c r="A68" s="74">
        <v>26</v>
      </c>
      <c r="B68" s="75" t="s">
        <v>48</v>
      </c>
      <c r="C68" s="76"/>
      <c r="D68" s="77" t="s">
        <v>404</v>
      </c>
      <c r="E68" s="78"/>
      <c r="F68" s="78" t="s">
        <v>427</v>
      </c>
      <c r="G68" s="78" t="s">
        <v>430</v>
      </c>
      <c r="H68" s="79">
        <v>25</v>
      </c>
      <c r="I68" s="80" t="s">
        <v>431</v>
      </c>
      <c r="J68" s="76"/>
      <c r="K68" s="77" t="s">
        <v>432</v>
      </c>
      <c r="L68" s="78"/>
      <c r="M68" s="78" t="s">
        <v>427</v>
      </c>
      <c r="N68" s="78" t="s">
        <v>430</v>
      </c>
    </row>
    <row r="69" spans="1:14" ht="13.5">
      <c r="A69" s="74">
        <v>27</v>
      </c>
      <c r="B69" s="75" t="s">
        <v>48</v>
      </c>
      <c r="C69" s="76"/>
      <c r="D69" s="77" t="s">
        <v>404</v>
      </c>
      <c r="E69" s="78"/>
      <c r="F69" s="78" t="s">
        <v>433</v>
      </c>
      <c r="G69" s="78" t="s">
        <v>434</v>
      </c>
      <c r="H69" s="79">
        <v>26</v>
      </c>
      <c r="I69" s="80" t="s">
        <v>435</v>
      </c>
      <c r="J69" s="76"/>
      <c r="K69" s="74" t="s">
        <v>436</v>
      </c>
      <c r="L69" s="78"/>
      <c r="M69" s="78" t="s">
        <v>433</v>
      </c>
      <c r="N69" s="78" t="s">
        <v>434</v>
      </c>
    </row>
    <row r="70" spans="1:14" ht="13.5">
      <c r="A70" s="74">
        <v>28</v>
      </c>
      <c r="B70" s="75" t="s">
        <v>48</v>
      </c>
      <c r="C70" s="76"/>
      <c r="D70" s="77" t="s">
        <v>404</v>
      </c>
      <c r="E70" s="78"/>
      <c r="F70" s="78" t="s">
        <v>434</v>
      </c>
      <c r="G70" s="78" t="s">
        <v>437</v>
      </c>
      <c r="H70" s="79">
        <v>27</v>
      </c>
      <c r="I70" s="80" t="s">
        <v>438</v>
      </c>
      <c r="J70" s="76"/>
      <c r="K70" s="77" t="s">
        <v>439</v>
      </c>
      <c r="L70" s="78"/>
      <c r="M70" s="78" t="s">
        <v>434</v>
      </c>
      <c r="N70" s="78" t="s">
        <v>437</v>
      </c>
    </row>
    <row r="71" spans="1:14" ht="13.5">
      <c r="A71" s="74">
        <v>29</v>
      </c>
      <c r="B71" s="75" t="s">
        <v>48</v>
      </c>
      <c r="C71" s="76"/>
      <c r="D71" s="77" t="s">
        <v>404</v>
      </c>
      <c r="E71" s="78"/>
      <c r="F71" s="78" t="s">
        <v>437</v>
      </c>
      <c r="G71" s="78" t="s">
        <v>440</v>
      </c>
      <c r="H71" s="79">
        <v>28</v>
      </c>
      <c r="I71" s="80" t="s">
        <v>441</v>
      </c>
      <c r="J71" s="76"/>
      <c r="K71" s="77" t="s">
        <v>442</v>
      </c>
      <c r="L71" s="78"/>
      <c r="M71" s="78" t="s">
        <v>437</v>
      </c>
      <c r="N71" s="78" t="s">
        <v>440</v>
      </c>
    </row>
    <row r="72" spans="1:14" ht="13.5">
      <c r="A72" s="74">
        <v>30</v>
      </c>
      <c r="B72" s="75" t="s">
        <v>125</v>
      </c>
      <c r="C72" s="76"/>
      <c r="D72" s="77" t="s">
        <v>443</v>
      </c>
      <c r="E72" s="78"/>
      <c r="F72" s="78" t="s">
        <v>440</v>
      </c>
      <c r="G72" s="78" t="s">
        <v>444</v>
      </c>
      <c r="H72" s="79">
        <v>29</v>
      </c>
      <c r="I72" s="80" t="s">
        <v>445</v>
      </c>
      <c r="J72" s="76"/>
      <c r="K72" s="74" t="s">
        <v>446</v>
      </c>
      <c r="L72" s="78"/>
      <c r="M72" s="78" t="s">
        <v>440</v>
      </c>
      <c r="N72" s="78" t="s">
        <v>444</v>
      </c>
    </row>
    <row r="73" spans="1:14" ht="13.5">
      <c r="A73" s="74">
        <v>31</v>
      </c>
      <c r="B73" s="75" t="s">
        <v>200</v>
      </c>
      <c r="C73" s="76"/>
      <c r="D73" s="77" t="s">
        <v>420</v>
      </c>
      <c r="E73" s="78"/>
      <c r="F73" s="78" t="s">
        <v>447</v>
      </c>
      <c r="G73" s="78" t="s">
        <v>448</v>
      </c>
      <c r="H73" s="79">
        <v>30</v>
      </c>
      <c r="I73" s="80" t="s">
        <v>449</v>
      </c>
      <c r="J73" s="76"/>
      <c r="K73" s="77" t="s">
        <v>450</v>
      </c>
      <c r="L73" s="78"/>
      <c r="M73" s="78" t="s">
        <v>447</v>
      </c>
      <c r="N73" s="78" t="s">
        <v>448</v>
      </c>
    </row>
    <row r="74" spans="1:14" ht="13.5">
      <c r="A74" s="74">
        <v>32</v>
      </c>
      <c r="B74" s="75" t="s">
        <v>438</v>
      </c>
      <c r="C74" s="76"/>
      <c r="D74" s="77" t="s">
        <v>439</v>
      </c>
      <c r="E74" s="78"/>
      <c r="F74" s="78" t="s">
        <v>448</v>
      </c>
      <c r="G74" s="78" t="s">
        <v>451</v>
      </c>
      <c r="H74" s="79">
        <v>31</v>
      </c>
      <c r="I74" s="80" t="s">
        <v>452</v>
      </c>
      <c r="J74" s="76"/>
      <c r="K74" s="77" t="s">
        <v>453</v>
      </c>
      <c r="L74" s="78"/>
      <c r="M74" s="78" t="s">
        <v>448</v>
      </c>
      <c r="N74" s="78" t="s">
        <v>451</v>
      </c>
    </row>
    <row r="75" spans="1:14" ht="13.5">
      <c r="A75" s="74">
        <v>33</v>
      </c>
      <c r="B75" s="75" t="s">
        <v>48</v>
      </c>
      <c r="C75" s="76"/>
      <c r="D75" s="77" t="s">
        <v>404</v>
      </c>
      <c r="E75" s="78"/>
      <c r="F75" s="78" t="s">
        <v>451</v>
      </c>
      <c r="G75" s="78" t="s">
        <v>454</v>
      </c>
      <c r="H75" s="79">
        <v>32</v>
      </c>
      <c r="I75" s="80" t="s">
        <v>455</v>
      </c>
      <c r="J75" s="76"/>
      <c r="K75" s="77" t="s">
        <v>456</v>
      </c>
      <c r="L75" s="78"/>
      <c r="M75" s="78" t="s">
        <v>451</v>
      </c>
      <c r="N75" s="78" t="s">
        <v>454</v>
      </c>
    </row>
    <row r="76" spans="1:14" ht="13.5">
      <c r="A76" s="74">
        <v>34</v>
      </c>
      <c r="B76" s="75" t="s">
        <v>48</v>
      </c>
      <c r="C76" s="76"/>
      <c r="D76" s="77" t="s">
        <v>404</v>
      </c>
      <c r="E76" s="78"/>
      <c r="F76" s="78" t="s">
        <v>454</v>
      </c>
      <c r="G76" s="78" t="s">
        <v>457</v>
      </c>
      <c r="H76" s="79">
        <v>33</v>
      </c>
      <c r="I76" s="80" t="s">
        <v>458</v>
      </c>
      <c r="J76" s="76"/>
      <c r="K76" s="77" t="s">
        <v>459</v>
      </c>
      <c r="L76" s="78"/>
      <c r="M76" s="78" t="s">
        <v>454</v>
      </c>
      <c r="N76" s="78" t="s">
        <v>457</v>
      </c>
    </row>
    <row r="77" spans="1:14" ht="13.5">
      <c r="A77" s="74">
        <v>35</v>
      </c>
      <c r="B77" s="75" t="s">
        <v>48</v>
      </c>
      <c r="C77" s="76"/>
      <c r="D77" s="77" t="s">
        <v>404</v>
      </c>
      <c r="E77" s="78"/>
      <c r="F77" s="78" t="s">
        <v>460</v>
      </c>
      <c r="G77" s="78" t="s">
        <v>461</v>
      </c>
      <c r="H77" s="79">
        <v>34</v>
      </c>
      <c r="I77" s="80" t="s">
        <v>48</v>
      </c>
      <c r="J77" s="76"/>
      <c r="K77" s="77" t="s">
        <v>462</v>
      </c>
      <c r="L77" s="78"/>
      <c r="M77" s="78" t="s">
        <v>460</v>
      </c>
      <c r="N77" s="78" t="s">
        <v>461</v>
      </c>
    </row>
    <row r="78" spans="1:14" ht="13.5">
      <c r="A78" s="74">
        <v>36</v>
      </c>
      <c r="B78" s="75" t="s">
        <v>48</v>
      </c>
      <c r="C78" s="76"/>
      <c r="D78" s="77" t="s">
        <v>404</v>
      </c>
      <c r="E78" s="78"/>
      <c r="F78" s="78" t="s">
        <v>461</v>
      </c>
      <c r="G78" s="78" t="s">
        <v>463</v>
      </c>
      <c r="H78" s="79">
        <v>35</v>
      </c>
      <c r="I78" s="80" t="s">
        <v>464</v>
      </c>
      <c r="J78" s="76"/>
      <c r="K78" s="77" t="s">
        <v>465</v>
      </c>
      <c r="L78" s="78"/>
      <c r="M78" s="78" t="s">
        <v>461</v>
      </c>
      <c r="N78" s="78" t="s">
        <v>463</v>
      </c>
    </row>
    <row r="79" spans="1:14" ht="13.5">
      <c r="A79" s="74">
        <v>37</v>
      </c>
      <c r="B79" s="75" t="s">
        <v>48</v>
      </c>
      <c r="C79" s="76"/>
      <c r="D79" s="77" t="s">
        <v>404</v>
      </c>
      <c r="E79" s="78"/>
      <c r="F79" s="78" t="s">
        <v>463</v>
      </c>
      <c r="G79" s="78" t="s">
        <v>466</v>
      </c>
      <c r="H79" s="79">
        <v>36</v>
      </c>
      <c r="I79" s="80" t="s">
        <v>467</v>
      </c>
      <c r="J79" s="76"/>
      <c r="K79" s="77" t="s">
        <v>468</v>
      </c>
      <c r="L79" s="78"/>
      <c r="M79" s="78" t="s">
        <v>463</v>
      </c>
      <c r="N79" s="78" t="s">
        <v>466</v>
      </c>
    </row>
    <row r="80" spans="1:14" ht="13.5">
      <c r="A80" s="74">
        <v>38</v>
      </c>
      <c r="B80" s="75" t="s">
        <v>469</v>
      </c>
      <c r="C80" s="76"/>
      <c r="D80" s="77" t="s">
        <v>470</v>
      </c>
      <c r="E80" s="78"/>
      <c r="F80" s="78" t="s">
        <v>466</v>
      </c>
      <c r="G80" s="78" t="s">
        <v>471</v>
      </c>
      <c r="H80" s="79">
        <v>37</v>
      </c>
      <c r="I80" s="80" t="s">
        <v>472</v>
      </c>
      <c r="J80" s="76"/>
      <c r="K80" s="77" t="s">
        <v>473</v>
      </c>
      <c r="L80" s="78"/>
      <c r="M80" s="78" t="s">
        <v>466</v>
      </c>
      <c r="N80" s="78" t="s">
        <v>471</v>
      </c>
    </row>
    <row r="81" spans="1:14" ht="13.5">
      <c r="A81" s="74">
        <v>39</v>
      </c>
      <c r="B81" s="75" t="s">
        <v>48</v>
      </c>
      <c r="C81" s="76"/>
      <c r="D81" s="77" t="s">
        <v>462</v>
      </c>
      <c r="E81" s="78"/>
      <c r="F81" s="78" t="s">
        <v>474</v>
      </c>
      <c r="G81" s="78" t="s">
        <v>475</v>
      </c>
      <c r="H81" s="79">
        <v>38</v>
      </c>
      <c r="I81" s="123" t="s">
        <v>476</v>
      </c>
      <c r="J81" s="76"/>
      <c r="K81" s="77" t="s">
        <v>477</v>
      </c>
      <c r="L81" s="78"/>
      <c r="M81" s="78" t="s">
        <v>474</v>
      </c>
      <c r="N81" s="78" t="s">
        <v>475</v>
      </c>
    </row>
    <row r="82" spans="1:14" ht="13.5">
      <c r="A82" s="74">
        <v>40</v>
      </c>
      <c r="B82" s="75" t="s">
        <v>472</v>
      </c>
      <c r="C82" s="76"/>
      <c r="D82" s="77" t="s">
        <v>473</v>
      </c>
      <c r="E82" s="78"/>
      <c r="F82" s="78" t="s">
        <v>475</v>
      </c>
      <c r="G82" s="78" t="s">
        <v>478</v>
      </c>
      <c r="H82" s="79">
        <v>39</v>
      </c>
      <c r="I82" s="80" t="s">
        <v>479</v>
      </c>
      <c r="J82" s="76"/>
      <c r="K82" s="74" t="s">
        <v>167</v>
      </c>
      <c r="L82" s="78"/>
      <c r="M82" s="78" t="s">
        <v>475</v>
      </c>
      <c r="N82" s="78" t="s">
        <v>478</v>
      </c>
    </row>
    <row r="83" spans="1:14" ht="13.5">
      <c r="A83" s="74">
        <v>41</v>
      </c>
      <c r="B83" s="75" t="s">
        <v>467</v>
      </c>
      <c r="C83" s="76"/>
      <c r="D83" s="77" t="s">
        <v>468</v>
      </c>
      <c r="E83" s="78"/>
      <c r="F83" s="78" t="s">
        <v>478</v>
      </c>
      <c r="G83" s="78" t="s">
        <v>480</v>
      </c>
      <c r="H83" s="79">
        <v>40</v>
      </c>
      <c r="I83" s="80" t="s">
        <v>481</v>
      </c>
      <c r="J83" s="76"/>
      <c r="K83" s="77" t="s">
        <v>482</v>
      </c>
      <c r="L83" s="78"/>
      <c r="M83" s="78" t="s">
        <v>478</v>
      </c>
      <c r="N83" s="78" t="s">
        <v>480</v>
      </c>
    </row>
    <row r="84" spans="1:14" ht="13.5">
      <c r="A84" s="74">
        <v>42</v>
      </c>
      <c r="B84" s="75" t="s">
        <v>483</v>
      </c>
      <c r="C84" s="76"/>
      <c r="D84" s="74" t="s">
        <v>484</v>
      </c>
      <c r="E84" s="78"/>
      <c r="F84" s="78" t="s">
        <v>480</v>
      </c>
      <c r="G84" s="78" t="s">
        <v>485</v>
      </c>
      <c r="H84" s="79">
        <v>41</v>
      </c>
      <c r="I84" s="80" t="s">
        <v>486</v>
      </c>
      <c r="J84" s="76"/>
      <c r="K84" s="77" t="s">
        <v>487</v>
      </c>
      <c r="L84" s="78"/>
      <c r="M84" s="78" t="s">
        <v>480</v>
      </c>
      <c r="N84" s="78" t="s">
        <v>485</v>
      </c>
    </row>
    <row r="85" spans="1:14" ht="13.5">
      <c r="A85" s="74">
        <v>43</v>
      </c>
      <c r="B85" s="75" t="s">
        <v>240</v>
      </c>
      <c r="C85" s="76"/>
      <c r="D85" s="77" t="s">
        <v>488</v>
      </c>
      <c r="E85" s="78"/>
      <c r="F85" s="78" t="s">
        <v>489</v>
      </c>
      <c r="G85" s="78" t="s">
        <v>490</v>
      </c>
      <c r="H85" s="79">
        <v>42</v>
      </c>
      <c r="I85" s="80" t="s">
        <v>181</v>
      </c>
      <c r="J85" s="76"/>
      <c r="K85" s="77" t="s">
        <v>491</v>
      </c>
      <c r="L85" s="78"/>
      <c r="M85" s="78" t="s">
        <v>489</v>
      </c>
      <c r="N85" s="78" t="s">
        <v>490</v>
      </c>
    </row>
    <row r="86" spans="1:14" ht="13.5">
      <c r="A86" s="74">
        <v>44</v>
      </c>
      <c r="B86" s="122" t="s">
        <v>476</v>
      </c>
      <c r="C86" s="76"/>
      <c r="D86" s="77" t="s">
        <v>477</v>
      </c>
      <c r="E86" s="78"/>
      <c r="F86" s="78" t="s">
        <v>490</v>
      </c>
      <c r="G86" s="78" t="s">
        <v>492</v>
      </c>
      <c r="H86" s="79">
        <v>43</v>
      </c>
      <c r="I86" s="80" t="s">
        <v>493</v>
      </c>
      <c r="J86" s="76"/>
      <c r="K86" s="74" t="s">
        <v>494</v>
      </c>
      <c r="L86" s="78"/>
      <c r="M86" s="78" t="s">
        <v>490</v>
      </c>
      <c r="N86" s="78" t="s">
        <v>492</v>
      </c>
    </row>
    <row r="87" spans="1:14" ht="13.5">
      <c r="A87" s="74">
        <v>45</v>
      </c>
      <c r="B87" s="75" t="s">
        <v>495</v>
      </c>
      <c r="C87" s="76"/>
      <c r="D87" s="77" t="s">
        <v>496</v>
      </c>
      <c r="E87" s="78"/>
      <c r="F87" s="78" t="s">
        <v>492</v>
      </c>
      <c r="G87" s="78" t="s">
        <v>497</v>
      </c>
      <c r="H87" s="79">
        <v>44</v>
      </c>
      <c r="I87" s="80" t="s">
        <v>498</v>
      </c>
      <c r="J87" s="76"/>
      <c r="K87" s="77" t="s">
        <v>499</v>
      </c>
      <c r="L87" s="78"/>
      <c r="M87" s="78" t="s">
        <v>492</v>
      </c>
      <c r="N87" s="78" t="s">
        <v>497</v>
      </c>
    </row>
    <row r="88" spans="1:14" ht="13.5">
      <c r="A88" s="74">
        <v>46</v>
      </c>
      <c r="B88" s="75" t="s">
        <v>181</v>
      </c>
      <c r="C88" s="76"/>
      <c r="D88" s="77" t="s">
        <v>491</v>
      </c>
      <c r="E88" s="78"/>
      <c r="F88" s="78" t="s">
        <v>497</v>
      </c>
      <c r="G88" s="78" t="s">
        <v>500</v>
      </c>
      <c r="H88" s="79">
        <v>45</v>
      </c>
      <c r="I88" s="80" t="s">
        <v>186</v>
      </c>
      <c r="J88" s="76"/>
      <c r="K88" s="74" t="s">
        <v>167</v>
      </c>
      <c r="L88" s="78"/>
      <c r="M88" s="78" t="s">
        <v>497</v>
      </c>
      <c r="N88" s="78" t="s">
        <v>500</v>
      </c>
    </row>
    <row r="89" spans="1:14" ht="13.5">
      <c r="A89" s="74">
        <v>47</v>
      </c>
      <c r="B89" s="75" t="s">
        <v>493</v>
      </c>
      <c r="C89" s="76"/>
      <c r="D89" s="74" t="s">
        <v>494</v>
      </c>
      <c r="E89" s="78"/>
      <c r="F89" s="78" t="s">
        <v>501</v>
      </c>
      <c r="G89" s="78" t="s">
        <v>502</v>
      </c>
      <c r="H89" s="79">
        <v>46</v>
      </c>
      <c r="I89" s="80" t="s">
        <v>125</v>
      </c>
      <c r="J89" s="76"/>
      <c r="K89" s="77" t="s">
        <v>503</v>
      </c>
      <c r="L89" s="78"/>
      <c r="M89" s="78" t="s">
        <v>501</v>
      </c>
      <c r="N89" s="78" t="s">
        <v>502</v>
      </c>
    </row>
    <row r="90" spans="1:14" ht="13.5">
      <c r="A90" s="74">
        <v>48</v>
      </c>
      <c r="B90" s="75" t="s">
        <v>472</v>
      </c>
      <c r="C90" s="76"/>
      <c r="D90" s="77" t="s">
        <v>473</v>
      </c>
      <c r="E90" s="78"/>
      <c r="F90" s="78" t="s">
        <v>502</v>
      </c>
      <c r="G90" s="78" t="s">
        <v>504</v>
      </c>
      <c r="H90" s="79">
        <v>47</v>
      </c>
      <c r="I90" s="80" t="s">
        <v>505</v>
      </c>
      <c r="J90" s="76"/>
      <c r="K90" s="77" t="s">
        <v>506</v>
      </c>
      <c r="L90" s="78"/>
      <c r="M90" s="78" t="s">
        <v>502</v>
      </c>
      <c r="N90" s="78" t="s">
        <v>504</v>
      </c>
    </row>
    <row r="91" spans="1:14" ht="13.5">
      <c r="A91" s="74">
        <v>49</v>
      </c>
      <c r="B91" s="75" t="s">
        <v>498</v>
      </c>
      <c r="C91" s="76"/>
      <c r="D91" s="77" t="s">
        <v>499</v>
      </c>
      <c r="E91" s="78"/>
      <c r="F91" s="78" t="s">
        <v>504</v>
      </c>
      <c r="G91" s="78" t="s">
        <v>507</v>
      </c>
      <c r="H91" s="79">
        <v>48</v>
      </c>
      <c r="I91" s="80" t="s">
        <v>508</v>
      </c>
      <c r="J91" s="76"/>
      <c r="K91" s="77" t="s">
        <v>509</v>
      </c>
      <c r="L91" s="78"/>
      <c r="M91" s="78" t="s">
        <v>504</v>
      </c>
      <c r="N91" s="78" t="s">
        <v>507</v>
      </c>
    </row>
    <row r="92" spans="1:14" ht="13.5">
      <c r="A92" s="74">
        <v>50</v>
      </c>
      <c r="B92" s="122" t="s">
        <v>510</v>
      </c>
      <c r="C92" s="76"/>
      <c r="D92" s="77" t="s">
        <v>511</v>
      </c>
      <c r="E92" s="78"/>
      <c r="F92" s="78" t="s">
        <v>507</v>
      </c>
      <c r="G92" s="78" t="s">
        <v>512</v>
      </c>
      <c r="H92" s="79">
        <v>49</v>
      </c>
      <c r="I92" s="80" t="s">
        <v>181</v>
      </c>
      <c r="J92" s="76"/>
      <c r="K92" s="77" t="s">
        <v>513</v>
      </c>
      <c r="L92" s="78"/>
      <c r="M92" s="78" t="s">
        <v>507</v>
      </c>
      <c r="N92" s="78" t="s">
        <v>512</v>
      </c>
    </row>
    <row r="93" spans="1:14" ht="13.5">
      <c r="A93" s="74">
        <v>51</v>
      </c>
      <c r="B93" s="75" t="s">
        <v>514</v>
      </c>
      <c r="C93" s="76"/>
      <c r="D93" s="77" t="s">
        <v>515</v>
      </c>
      <c r="E93" s="78"/>
      <c r="F93" s="78" t="s">
        <v>516</v>
      </c>
      <c r="G93" s="78" t="s">
        <v>517</v>
      </c>
      <c r="H93" s="79">
        <v>50</v>
      </c>
      <c r="I93" s="80" t="s">
        <v>518</v>
      </c>
      <c r="J93" s="76"/>
      <c r="K93" s="77" t="s">
        <v>519</v>
      </c>
      <c r="L93" s="78"/>
      <c r="M93" s="78" t="s">
        <v>516</v>
      </c>
      <c r="N93" s="78" t="s">
        <v>517</v>
      </c>
    </row>
    <row r="94" spans="1:14" ht="13.5">
      <c r="A94" s="74">
        <v>52</v>
      </c>
      <c r="B94" s="75" t="s">
        <v>505</v>
      </c>
      <c r="C94" s="76"/>
      <c r="D94" s="77" t="s">
        <v>506</v>
      </c>
      <c r="E94" s="78"/>
      <c r="F94" s="78" t="s">
        <v>517</v>
      </c>
      <c r="G94" s="78" t="s">
        <v>520</v>
      </c>
      <c r="H94" s="79">
        <v>51</v>
      </c>
      <c r="I94" s="80" t="s">
        <v>521</v>
      </c>
      <c r="J94" s="76"/>
      <c r="K94" s="77" t="s">
        <v>522</v>
      </c>
      <c r="L94" s="78"/>
      <c r="M94" s="78" t="s">
        <v>517</v>
      </c>
      <c r="N94" s="78" t="s">
        <v>520</v>
      </c>
    </row>
    <row r="95" spans="1:14" ht="13.5">
      <c r="A95" s="74">
        <v>53</v>
      </c>
      <c r="B95" s="75" t="s">
        <v>479</v>
      </c>
      <c r="C95" s="76"/>
      <c r="D95" s="74" t="s">
        <v>167</v>
      </c>
      <c r="E95" s="78"/>
      <c r="F95" s="78" t="s">
        <v>520</v>
      </c>
      <c r="G95" s="78" t="s">
        <v>523</v>
      </c>
      <c r="H95" s="79">
        <v>52</v>
      </c>
      <c r="I95" s="80" t="s">
        <v>524</v>
      </c>
      <c r="J95" s="76"/>
      <c r="K95" s="77" t="s">
        <v>525</v>
      </c>
      <c r="L95" s="78"/>
      <c r="M95" s="78" t="s">
        <v>520</v>
      </c>
      <c r="N95" s="78" t="s">
        <v>523</v>
      </c>
    </row>
    <row r="96" spans="1:14" ht="13.5">
      <c r="A96" s="96">
        <v>54</v>
      </c>
      <c r="B96" s="75" t="s">
        <v>181</v>
      </c>
      <c r="C96" s="97"/>
      <c r="D96" s="80" t="s">
        <v>513</v>
      </c>
      <c r="E96" s="98"/>
      <c r="F96" s="98" t="s">
        <v>523</v>
      </c>
      <c r="G96" s="99" t="s">
        <v>526</v>
      </c>
      <c r="H96" s="79">
        <v>53</v>
      </c>
      <c r="I96" s="80" t="s">
        <v>527</v>
      </c>
      <c r="J96" s="97"/>
      <c r="K96" s="80" t="s">
        <v>528</v>
      </c>
      <c r="L96" s="99"/>
      <c r="M96" s="99" t="s">
        <v>523</v>
      </c>
      <c r="N96" s="99" t="s">
        <v>526</v>
      </c>
    </row>
    <row r="97" spans="1:14" ht="13.5">
      <c r="A97" s="96">
        <v>55</v>
      </c>
      <c r="B97" s="100" t="s">
        <v>521</v>
      </c>
      <c r="C97" s="97"/>
      <c r="D97" s="80" t="s">
        <v>522</v>
      </c>
      <c r="E97" s="98"/>
      <c r="F97" s="98" t="s">
        <v>529</v>
      </c>
      <c r="G97" s="101" t="s">
        <v>530</v>
      </c>
      <c r="H97" s="79">
        <v>54</v>
      </c>
      <c r="I97" s="80" t="s">
        <v>295</v>
      </c>
      <c r="J97" s="97"/>
      <c r="K97" s="80" t="s">
        <v>531</v>
      </c>
      <c r="L97" s="98"/>
      <c r="M97" s="98" t="s">
        <v>529</v>
      </c>
      <c r="N97" s="99" t="s">
        <v>530</v>
      </c>
    </row>
    <row r="98" spans="1:14" ht="13.5">
      <c r="A98" s="96">
        <v>56</v>
      </c>
      <c r="B98" s="100" t="s">
        <v>518</v>
      </c>
      <c r="C98" s="97"/>
      <c r="D98" s="80" t="s">
        <v>519</v>
      </c>
      <c r="E98" s="98"/>
      <c r="F98" s="98" t="s">
        <v>530</v>
      </c>
      <c r="G98" s="101" t="s">
        <v>532</v>
      </c>
      <c r="H98" s="79">
        <v>55</v>
      </c>
      <c r="I98" s="80" t="s">
        <v>533</v>
      </c>
      <c r="J98" s="97"/>
      <c r="K98" s="80" t="s">
        <v>534</v>
      </c>
      <c r="L98" s="99"/>
      <c r="M98" s="99" t="s">
        <v>530</v>
      </c>
      <c r="N98" s="98" t="s">
        <v>532</v>
      </c>
    </row>
    <row r="99" spans="1:14" ht="13.5">
      <c r="A99" s="102">
        <v>57</v>
      </c>
      <c r="B99" s="80" t="s">
        <v>535</v>
      </c>
      <c r="C99" s="97"/>
      <c r="D99" s="80" t="s">
        <v>536</v>
      </c>
      <c r="E99" s="98"/>
      <c r="F99" s="98" t="s">
        <v>532</v>
      </c>
      <c r="G99" s="103" t="s">
        <v>537</v>
      </c>
      <c r="H99" s="102">
        <v>56</v>
      </c>
      <c r="I99" s="80" t="s">
        <v>538</v>
      </c>
      <c r="J99" s="97"/>
      <c r="K99" s="80" t="s">
        <v>539</v>
      </c>
      <c r="L99" s="98"/>
      <c r="M99" s="98" t="s">
        <v>532</v>
      </c>
      <c r="N99" s="98" t="s">
        <v>537</v>
      </c>
    </row>
    <row r="100" spans="1:14" ht="13.5">
      <c r="A100" s="102">
        <v>58</v>
      </c>
      <c r="B100" s="123" t="s">
        <v>540</v>
      </c>
      <c r="C100" s="97"/>
      <c r="D100" s="80" t="s">
        <v>541</v>
      </c>
      <c r="E100" s="98"/>
      <c r="F100" s="98" t="s">
        <v>537</v>
      </c>
      <c r="G100" s="103" t="s">
        <v>542</v>
      </c>
      <c r="H100" s="102">
        <v>57</v>
      </c>
      <c r="I100" s="80" t="s">
        <v>543</v>
      </c>
      <c r="J100" s="97"/>
      <c r="K100" s="80" t="s">
        <v>544</v>
      </c>
      <c r="L100" s="98"/>
      <c r="M100" s="98" t="s">
        <v>537</v>
      </c>
      <c r="N100" s="98" t="s">
        <v>545</v>
      </c>
    </row>
    <row r="101" spans="1:14" ht="13.5">
      <c r="A101" s="102">
        <v>59</v>
      </c>
      <c r="B101" s="80" t="s">
        <v>546</v>
      </c>
      <c r="C101" s="97"/>
      <c r="D101" s="80" t="s">
        <v>547</v>
      </c>
      <c r="E101" s="98"/>
      <c r="F101" s="98" t="s">
        <v>548</v>
      </c>
      <c r="G101" s="103" t="s">
        <v>765</v>
      </c>
      <c r="H101" s="102">
        <v>58</v>
      </c>
      <c r="I101" s="80" t="s">
        <v>549</v>
      </c>
      <c r="J101" s="97"/>
      <c r="K101" s="80" t="s">
        <v>550</v>
      </c>
      <c r="L101" s="98"/>
      <c r="M101" s="98" t="s">
        <v>548</v>
      </c>
      <c r="N101" s="98" t="s">
        <v>765</v>
      </c>
    </row>
    <row r="102" spans="1:14" ht="13.5">
      <c r="A102" s="102">
        <v>60</v>
      </c>
      <c r="B102" s="80" t="s">
        <v>524</v>
      </c>
      <c r="C102" s="97"/>
      <c r="D102" s="80" t="s">
        <v>525</v>
      </c>
      <c r="E102" s="98"/>
      <c r="F102" s="98" t="s">
        <v>765</v>
      </c>
      <c r="G102" s="103" t="s">
        <v>766</v>
      </c>
      <c r="H102" s="104">
        <v>59</v>
      </c>
      <c r="I102" s="80" t="s">
        <v>552</v>
      </c>
      <c r="J102" s="97"/>
      <c r="K102" s="80" t="s">
        <v>553</v>
      </c>
      <c r="L102" s="98"/>
      <c r="M102" s="98" t="s">
        <v>765</v>
      </c>
      <c r="N102" s="98" t="s">
        <v>766</v>
      </c>
    </row>
    <row r="103" spans="1:14" ht="13.5">
      <c r="A103" s="102">
        <v>61</v>
      </c>
      <c r="B103" s="80" t="s">
        <v>554</v>
      </c>
      <c r="C103" s="97"/>
      <c r="D103" s="80" t="s">
        <v>555</v>
      </c>
      <c r="F103" s="98" t="s">
        <v>766</v>
      </c>
      <c r="G103" s="98" t="s">
        <v>833</v>
      </c>
      <c r="H103" s="104">
        <v>60</v>
      </c>
      <c r="I103" s="80" t="s">
        <v>556</v>
      </c>
      <c r="J103" s="97"/>
      <c r="K103" s="80" t="s">
        <v>823</v>
      </c>
      <c r="M103" s="98" t="s">
        <v>835</v>
      </c>
      <c r="N103" s="98" t="s">
        <v>833</v>
      </c>
    </row>
    <row r="104" spans="1:14" ht="13.5">
      <c r="A104" s="102">
        <v>62</v>
      </c>
      <c r="B104" s="80" t="s">
        <v>824</v>
      </c>
      <c r="C104" s="97"/>
      <c r="D104" s="80" t="s">
        <v>553</v>
      </c>
      <c r="E104" s="247"/>
      <c r="F104" s="253" t="s">
        <v>838</v>
      </c>
      <c r="G104" s="254" t="s">
        <v>834</v>
      </c>
      <c r="H104" s="104">
        <v>61</v>
      </c>
      <c r="I104" s="80" t="s">
        <v>825</v>
      </c>
      <c r="J104" s="97"/>
      <c r="K104" s="80" t="s">
        <v>826</v>
      </c>
      <c r="L104" s="247"/>
      <c r="M104" s="98" t="s">
        <v>833</v>
      </c>
      <c r="N104" s="98" t="s">
        <v>834</v>
      </c>
    </row>
    <row r="105" spans="1:14" ht="13.5">
      <c r="A105" s="102">
        <v>63</v>
      </c>
      <c r="B105" s="248" t="s">
        <v>827</v>
      </c>
      <c r="C105" s="249"/>
      <c r="D105" s="249" t="s">
        <v>906</v>
      </c>
      <c r="E105" s="249"/>
      <c r="F105" s="253" t="s">
        <v>839</v>
      </c>
      <c r="G105" s="255" t="s">
        <v>842</v>
      </c>
      <c r="H105" s="102">
        <v>62</v>
      </c>
      <c r="I105" s="250" t="s">
        <v>828</v>
      </c>
      <c r="J105" s="249"/>
      <c r="K105" s="249" t="s">
        <v>905</v>
      </c>
      <c r="L105" s="249"/>
      <c r="M105" s="98" t="s">
        <v>836</v>
      </c>
      <c r="N105" s="98" t="s">
        <v>843</v>
      </c>
    </row>
    <row r="106" spans="1:14" ht="13.5">
      <c r="A106" s="53">
        <v>64</v>
      </c>
      <c r="B106" s="40" t="s">
        <v>829</v>
      </c>
      <c r="C106" s="42"/>
      <c r="D106" s="40" t="s">
        <v>830</v>
      </c>
      <c r="E106" s="42"/>
      <c r="F106" s="256" t="s">
        <v>844</v>
      </c>
      <c r="G106" s="257" t="s">
        <v>845</v>
      </c>
      <c r="H106" s="258">
        <v>63</v>
      </c>
      <c r="I106" s="40" t="s">
        <v>831</v>
      </c>
      <c r="J106" s="42"/>
      <c r="K106" s="40" t="s">
        <v>832</v>
      </c>
      <c r="L106" s="42"/>
      <c r="M106" s="259" t="s">
        <v>837</v>
      </c>
      <c r="N106" s="260" t="s">
        <v>846</v>
      </c>
    </row>
    <row r="107" spans="1:14" ht="13.5">
      <c r="A107" s="53">
        <v>65</v>
      </c>
      <c r="B107" s="40" t="s">
        <v>495</v>
      </c>
      <c r="C107" s="42"/>
      <c r="D107" s="40" t="s">
        <v>496</v>
      </c>
      <c r="E107" s="42"/>
      <c r="F107" s="256" t="s">
        <v>868</v>
      </c>
      <c r="G107" s="257" t="s">
        <v>869</v>
      </c>
      <c r="H107" s="258">
        <v>64</v>
      </c>
      <c r="I107" s="40" t="s">
        <v>870</v>
      </c>
      <c r="J107" s="42"/>
      <c r="K107" s="40" t="s">
        <v>871</v>
      </c>
      <c r="L107" s="42"/>
      <c r="M107" s="259" t="s">
        <v>868</v>
      </c>
      <c r="N107" s="260" t="s">
        <v>869</v>
      </c>
    </row>
    <row r="108" spans="1:14" ht="13.5">
      <c r="A108" s="53">
        <v>66</v>
      </c>
      <c r="B108" s="40" t="s">
        <v>518</v>
      </c>
      <c r="C108" s="42"/>
      <c r="D108" s="40" t="s">
        <v>519</v>
      </c>
      <c r="E108" s="42"/>
      <c r="F108" s="256" t="s">
        <v>872</v>
      </c>
      <c r="G108" s="257" t="s">
        <v>888</v>
      </c>
      <c r="H108" s="258">
        <v>65</v>
      </c>
      <c r="I108" s="40" t="s">
        <v>873</v>
      </c>
      <c r="J108" s="42"/>
      <c r="K108" s="40" t="s">
        <v>874</v>
      </c>
      <c r="L108" s="42"/>
      <c r="M108" s="259" t="s">
        <v>872</v>
      </c>
      <c r="N108" s="260" t="s">
        <v>888</v>
      </c>
    </row>
    <row r="109" spans="1:14" ht="13.5">
      <c r="A109" s="53">
        <v>67</v>
      </c>
      <c r="B109" s="40" t="s">
        <v>883</v>
      </c>
      <c r="C109" s="42"/>
      <c r="D109" s="40" t="s">
        <v>884</v>
      </c>
      <c r="E109" s="42"/>
      <c r="F109" s="256" t="s">
        <v>885</v>
      </c>
      <c r="G109" s="257" t="s">
        <v>938</v>
      </c>
      <c r="H109" s="258">
        <v>66</v>
      </c>
      <c r="I109" s="40" t="s">
        <v>886</v>
      </c>
      <c r="J109" s="42"/>
      <c r="K109" s="40" t="s">
        <v>887</v>
      </c>
      <c r="L109" s="42"/>
      <c r="M109" s="259" t="s">
        <v>885</v>
      </c>
      <c r="N109" s="260" t="s">
        <v>938</v>
      </c>
    </row>
    <row r="110" spans="1:14" ht="13.5">
      <c r="A110" s="383">
        <v>68</v>
      </c>
      <c r="B110" s="40" t="s">
        <v>939</v>
      </c>
      <c r="C110" s="180"/>
      <c r="D110" s="40" t="s">
        <v>941</v>
      </c>
      <c r="E110" s="180"/>
      <c r="F110" s="382" t="s">
        <v>938</v>
      </c>
      <c r="G110" s="257" t="s">
        <v>957</v>
      </c>
      <c r="H110" s="384">
        <v>67</v>
      </c>
      <c r="I110" s="40" t="s">
        <v>940</v>
      </c>
      <c r="J110" s="40"/>
      <c r="K110" s="40" t="s">
        <v>942</v>
      </c>
      <c r="L110" s="180"/>
      <c r="M110" s="382" t="s">
        <v>938</v>
      </c>
      <c r="N110" s="257" t="s">
        <v>957</v>
      </c>
    </row>
    <row r="111" spans="1:14" ht="13.5">
      <c r="A111" s="383">
        <v>69</v>
      </c>
      <c r="B111" s="401" t="s">
        <v>958</v>
      </c>
      <c r="C111" s="180"/>
      <c r="D111" s="40" t="s">
        <v>959</v>
      </c>
      <c r="E111" s="180"/>
      <c r="F111" s="257" t="s">
        <v>957</v>
      </c>
      <c r="G111" s="257" t="s">
        <v>986</v>
      </c>
      <c r="H111" s="384">
        <v>68</v>
      </c>
      <c r="I111" s="40" t="s">
        <v>960</v>
      </c>
      <c r="J111" s="40"/>
      <c r="K111" s="180" t="s">
        <v>961</v>
      </c>
      <c r="L111" s="180"/>
      <c r="M111" s="257" t="s">
        <v>957</v>
      </c>
      <c r="N111" s="257" t="s">
        <v>986</v>
      </c>
    </row>
    <row r="112" spans="1:14" ht="13.5">
      <c r="A112" s="374">
        <v>70</v>
      </c>
      <c r="B112" s="56" t="s">
        <v>987</v>
      </c>
      <c r="C112" s="261"/>
      <c r="D112" s="56" t="s">
        <v>988</v>
      </c>
      <c r="E112" s="261"/>
      <c r="F112" s="390" t="s">
        <v>986</v>
      </c>
      <c r="G112" s="261"/>
      <c r="H112" s="375">
        <v>69</v>
      </c>
      <c r="I112" s="56" t="s">
        <v>989</v>
      </c>
      <c r="J112" s="56"/>
      <c r="K112" s="56" t="s">
        <v>990</v>
      </c>
      <c r="L112" s="261"/>
      <c r="M112" s="402" t="s">
        <v>985</v>
      </c>
      <c r="N112" s="261"/>
    </row>
    <row r="113" ht="13.5">
      <c r="N113" s="93" t="s">
        <v>349</v>
      </c>
    </row>
  </sheetData>
  <sheetProtection/>
  <printOptions/>
  <pageMargins left="0.5118110236220472" right="0.5118110236220472" top="0.7086614173228347" bottom="0.31496062992125984" header="0" footer="0"/>
  <pageSetup horizontalDpi="600" verticalDpi="600" orientation="portrait" paperSize="9" scale="98" r:id="rId1"/>
  <rowBreaks count="1" manualBreakCount="1">
    <brk id="57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IV20"/>
  <sheetViews>
    <sheetView showGridLines="0" showOutlineSymbols="0" view="pageBreakPreview" zoomScaleSheetLayoutView="100" zoomScalePageLayoutView="0" workbookViewId="0" topLeftCell="A1">
      <selection activeCell="D37" sqref="D37"/>
    </sheetView>
  </sheetViews>
  <sheetFormatPr defaultColWidth="10.796875" defaultRowHeight="15" customHeight="1"/>
  <cols>
    <col min="1" max="1" width="1.59765625" style="171" customWidth="1"/>
    <col min="2" max="2" width="21.59765625" style="171" customWidth="1"/>
    <col min="3" max="3" width="1.59765625" style="171" customWidth="1"/>
    <col min="4" max="9" width="10.19921875" style="171" customWidth="1"/>
    <col min="10" max="16384" width="10.69921875" style="171" customWidth="1"/>
  </cols>
  <sheetData>
    <row r="1" spans="1:2" ht="13.5" customHeight="1">
      <c r="A1" s="2" t="s">
        <v>571</v>
      </c>
      <c r="B1" s="2"/>
    </row>
    <row r="2" ht="13.5" customHeight="1">
      <c r="I2" s="167" t="s">
        <v>820</v>
      </c>
    </row>
    <row r="3" spans="1:256" ht="17.25" customHeight="1">
      <c r="A3" s="286"/>
      <c r="B3" s="409" t="s">
        <v>557</v>
      </c>
      <c r="C3" s="287"/>
      <c r="D3" s="407" t="s">
        <v>558</v>
      </c>
      <c r="E3" s="411" t="s">
        <v>0</v>
      </c>
      <c r="F3" s="412"/>
      <c r="G3" s="413"/>
      <c r="H3" s="407" t="s">
        <v>559</v>
      </c>
      <c r="I3" s="405" t="s">
        <v>560</v>
      </c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  <c r="CP3" s="175"/>
      <c r="CQ3" s="175"/>
      <c r="CR3" s="175"/>
      <c r="CS3" s="175"/>
      <c r="CT3" s="175"/>
      <c r="CU3" s="175"/>
      <c r="CV3" s="175"/>
      <c r="CW3" s="175"/>
      <c r="CX3" s="175"/>
      <c r="CY3" s="175"/>
      <c r="CZ3" s="175"/>
      <c r="DA3" s="175"/>
      <c r="DB3" s="175"/>
      <c r="DC3" s="175"/>
      <c r="DD3" s="175"/>
      <c r="DE3" s="175"/>
      <c r="DF3" s="175"/>
      <c r="DG3" s="175"/>
      <c r="DH3" s="175"/>
      <c r="DI3" s="175"/>
      <c r="DJ3" s="175"/>
      <c r="DK3" s="175"/>
      <c r="DL3" s="175"/>
      <c r="DM3" s="175"/>
      <c r="DN3" s="175"/>
      <c r="DO3" s="175"/>
      <c r="DP3" s="175"/>
      <c r="DQ3" s="175"/>
      <c r="DR3" s="175"/>
      <c r="DS3" s="175"/>
      <c r="DT3" s="175"/>
      <c r="DU3" s="175"/>
      <c r="DV3" s="175"/>
      <c r="DW3" s="175"/>
      <c r="DX3" s="175"/>
      <c r="DY3" s="175"/>
      <c r="DZ3" s="175"/>
      <c r="EA3" s="175"/>
      <c r="EB3" s="175"/>
      <c r="EC3" s="175"/>
      <c r="ED3" s="175"/>
      <c r="EE3" s="175"/>
      <c r="EF3" s="175"/>
      <c r="EG3" s="175"/>
      <c r="EH3" s="175"/>
      <c r="EI3" s="175"/>
      <c r="EJ3" s="175"/>
      <c r="EK3" s="175"/>
      <c r="EL3" s="175"/>
      <c r="EM3" s="175"/>
      <c r="EN3" s="175"/>
      <c r="EO3" s="175"/>
      <c r="EP3" s="175"/>
      <c r="EQ3" s="175"/>
      <c r="ER3" s="175"/>
      <c r="ES3" s="175"/>
      <c r="ET3" s="175"/>
      <c r="EU3" s="175"/>
      <c r="EV3" s="175"/>
      <c r="EW3" s="175"/>
      <c r="EX3" s="175"/>
      <c r="EY3" s="175"/>
      <c r="EZ3" s="175"/>
      <c r="FA3" s="175"/>
      <c r="FB3" s="175"/>
      <c r="FC3" s="175"/>
      <c r="FD3" s="175"/>
      <c r="FE3" s="175"/>
      <c r="FF3" s="175"/>
      <c r="FG3" s="175"/>
      <c r="FH3" s="175"/>
      <c r="FI3" s="175"/>
      <c r="FJ3" s="175"/>
      <c r="FK3" s="175"/>
      <c r="FL3" s="175"/>
      <c r="FM3" s="175"/>
      <c r="FN3" s="175"/>
      <c r="FO3" s="175"/>
      <c r="FP3" s="175"/>
      <c r="FQ3" s="175"/>
      <c r="FR3" s="175"/>
      <c r="FS3" s="175"/>
      <c r="FT3" s="175"/>
      <c r="FU3" s="175"/>
      <c r="FV3" s="175"/>
      <c r="FW3" s="175"/>
      <c r="FX3" s="175"/>
      <c r="FY3" s="175"/>
      <c r="FZ3" s="175"/>
      <c r="GA3" s="175"/>
      <c r="GB3" s="175"/>
      <c r="GC3" s="175"/>
      <c r="GD3" s="175"/>
      <c r="GE3" s="175"/>
      <c r="GF3" s="175"/>
      <c r="GG3" s="175"/>
      <c r="GH3" s="175"/>
      <c r="GI3" s="175"/>
      <c r="GJ3" s="175"/>
      <c r="GK3" s="175"/>
      <c r="GL3" s="175"/>
      <c r="GM3" s="175"/>
      <c r="GN3" s="175"/>
      <c r="GO3" s="175"/>
      <c r="GP3" s="175"/>
      <c r="GQ3" s="175"/>
      <c r="GR3" s="175"/>
      <c r="GS3" s="175"/>
      <c r="GT3" s="175"/>
      <c r="GU3" s="175"/>
      <c r="GV3" s="175"/>
      <c r="GW3" s="175"/>
      <c r="GX3" s="175"/>
      <c r="GY3" s="175"/>
      <c r="GZ3" s="175"/>
      <c r="HA3" s="175"/>
      <c r="HB3" s="175"/>
      <c r="HC3" s="175"/>
      <c r="HD3" s="175"/>
      <c r="HE3" s="175"/>
      <c r="HF3" s="175"/>
      <c r="HG3" s="175"/>
      <c r="HH3" s="175"/>
      <c r="HI3" s="175"/>
      <c r="HJ3" s="175"/>
      <c r="HK3" s="175"/>
      <c r="HL3" s="175"/>
      <c r="HM3" s="175"/>
      <c r="HN3" s="175"/>
      <c r="HO3" s="175"/>
      <c r="HP3" s="175"/>
      <c r="HQ3" s="175"/>
      <c r="HR3" s="175"/>
      <c r="HS3" s="175"/>
      <c r="HT3" s="175"/>
      <c r="HU3" s="175"/>
      <c r="HV3" s="175"/>
      <c r="HW3" s="175"/>
      <c r="HX3" s="175"/>
      <c r="HY3" s="175"/>
      <c r="HZ3" s="175"/>
      <c r="IA3" s="175"/>
      <c r="IB3" s="175"/>
      <c r="IC3" s="175"/>
      <c r="ID3" s="175"/>
      <c r="IE3" s="175"/>
      <c r="IF3" s="175"/>
      <c r="IG3" s="175"/>
      <c r="IH3" s="175"/>
      <c r="II3" s="175"/>
      <c r="IJ3" s="175"/>
      <c r="IK3" s="175"/>
      <c r="IL3" s="175"/>
      <c r="IM3" s="175"/>
      <c r="IN3" s="175"/>
      <c r="IO3" s="175"/>
      <c r="IP3" s="175"/>
      <c r="IQ3" s="175"/>
      <c r="IR3" s="175"/>
      <c r="IS3" s="175"/>
      <c r="IT3" s="175"/>
      <c r="IU3" s="175"/>
      <c r="IV3" s="175"/>
    </row>
    <row r="4" spans="1:256" ht="17.25" customHeight="1">
      <c r="A4" s="288"/>
      <c r="B4" s="410"/>
      <c r="C4" s="251"/>
      <c r="D4" s="408"/>
      <c r="E4" s="289" t="s">
        <v>558</v>
      </c>
      <c r="F4" s="289" t="s">
        <v>561</v>
      </c>
      <c r="G4" s="290" t="s">
        <v>562</v>
      </c>
      <c r="H4" s="408"/>
      <c r="I4" s="406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  <c r="AT4" s="175"/>
      <c r="AU4" s="175"/>
      <c r="AV4" s="175"/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5"/>
      <c r="EA4" s="175"/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5"/>
      <c r="EO4" s="175"/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5"/>
      <c r="FC4" s="175"/>
      <c r="FD4" s="175"/>
      <c r="FE4" s="175"/>
      <c r="FF4" s="175"/>
      <c r="FG4" s="175"/>
      <c r="FH4" s="175"/>
      <c r="FI4" s="175"/>
      <c r="FJ4" s="175"/>
      <c r="FK4" s="175"/>
      <c r="FL4" s="175"/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</row>
    <row r="5" spans="2:9" ht="15.75" customHeight="1">
      <c r="B5" s="221" t="s">
        <v>964</v>
      </c>
      <c r="C5" s="172"/>
      <c r="D5" s="212">
        <v>3848</v>
      </c>
      <c r="E5" s="213">
        <v>2527</v>
      </c>
      <c r="F5" s="213">
        <v>1735</v>
      </c>
      <c r="G5" s="213">
        <v>792</v>
      </c>
      <c r="H5" s="213">
        <v>780</v>
      </c>
      <c r="I5" s="213">
        <v>541</v>
      </c>
    </row>
    <row r="6" spans="2:9" ht="15.75" customHeight="1">
      <c r="B6" s="393" t="s">
        <v>945</v>
      </c>
      <c r="C6" s="172"/>
      <c r="D6" s="212">
        <v>3805</v>
      </c>
      <c r="E6" s="213">
        <v>2499</v>
      </c>
      <c r="F6" s="213">
        <v>1708</v>
      </c>
      <c r="G6" s="213">
        <v>791</v>
      </c>
      <c r="H6" s="213">
        <v>762</v>
      </c>
      <c r="I6" s="213">
        <v>544</v>
      </c>
    </row>
    <row r="7" spans="2:9" ht="15.75" customHeight="1">
      <c r="B7" s="393" t="s">
        <v>946</v>
      </c>
      <c r="C7" s="172"/>
      <c r="D7" s="212">
        <v>3788</v>
      </c>
      <c r="E7" s="213">
        <v>2487</v>
      </c>
      <c r="F7" s="213">
        <v>1691</v>
      </c>
      <c r="G7" s="213">
        <v>796</v>
      </c>
      <c r="H7" s="213">
        <v>749</v>
      </c>
      <c r="I7" s="213">
        <v>552</v>
      </c>
    </row>
    <row r="8" spans="2:9" ht="15.75" customHeight="1">
      <c r="B8" s="393" t="s">
        <v>947</v>
      </c>
      <c r="C8" s="172"/>
      <c r="D8" s="212">
        <v>3785</v>
      </c>
      <c r="E8" s="213">
        <v>2490</v>
      </c>
      <c r="F8" s="213">
        <v>1685</v>
      </c>
      <c r="G8" s="213">
        <v>805</v>
      </c>
      <c r="H8" s="213">
        <v>739</v>
      </c>
      <c r="I8" s="213">
        <v>556</v>
      </c>
    </row>
    <row r="9" spans="2:9" ht="15.75" customHeight="1">
      <c r="B9" s="291" t="s">
        <v>965</v>
      </c>
      <c r="C9" s="172"/>
      <c r="D9" s="212">
        <v>3789</v>
      </c>
      <c r="E9" s="213">
        <v>2535</v>
      </c>
      <c r="F9" s="213">
        <v>1713</v>
      </c>
      <c r="G9" s="213">
        <v>822</v>
      </c>
      <c r="H9" s="213">
        <v>703</v>
      </c>
      <c r="I9" s="213">
        <v>551</v>
      </c>
    </row>
    <row r="10" spans="2:9" ht="12" customHeight="1">
      <c r="B10" s="292" t="s">
        <v>783</v>
      </c>
      <c r="C10" s="172"/>
      <c r="D10" s="212" t="s">
        <v>782</v>
      </c>
      <c r="E10" s="213" t="s">
        <v>782</v>
      </c>
      <c r="F10" s="213"/>
      <c r="G10" s="213"/>
      <c r="H10" s="213"/>
      <c r="I10" s="213"/>
    </row>
    <row r="11" spans="2:9" ht="15.75" customHeight="1">
      <c r="B11" s="293" t="s">
        <v>563</v>
      </c>
      <c r="C11" s="170"/>
      <c r="D11" s="212">
        <v>2424</v>
      </c>
      <c r="E11" s="213">
        <v>1979</v>
      </c>
      <c r="F11" s="205">
        <v>1222</v>
      </c>
      <c r="G11" s="205">
        <v>757</v>
      </c>
      <c r="H11" s="205">
        <v>445</v>
      </c>
      <c r="I11" s="205">
        <v>0</v>
      </c>
    </row>
    <row r="12" spans="2:9" ht="15.75" customHeight="1">
      <c r="B12" s="293" t="s">
        <v>875</v>
      </c>
      <c r="C12" s="170"/>
      <c r="D12" s="212">
        <v>122</v>
      </c>
      <c r="E12" s="213">
        <v>53</v>
      </c>
      <c r="F12" s="205">
        <v>24</v>
      </c>
      <c r="G12" s="205">
        <v>29</v>
      </c>
      <c r="H12" s="205">
        <v>69</v>
      </c>
      <c r="I12" s="205">
        <v>0</v>
      </c>
    </row>
    <row r="13" spans="2:9" ht="15.75" customHeight="1">
      <c r="B13" s="294" t="s">
        <v>564</v>
      </c>
      <c r="C13" s="295"/>
      <c r="D13" s="212">
        <v>24</v>
      </c>
      <c r="E13" s="213">
        <v>23</v>
      </c>
      <c r="F13" s="205">
        <v>23</v>
      </c>
      <c r="G13" s="205">
        <v>0</v>
      </c>
      <c r="H13" s="205">
        <v>1</v>
      </c>
      <c r="I13" s="205">
        <v>0</v>
      </c>
    </row>
    <row r="14" spans="2:9" ht="15.75" customHeight="1">
      <c r="B14" s="296" t="s">
        <v>565</v>
      </c>
      <c r="C14" s="295"/>
      <c r="D14" s="212">
        <v>6</v>
      </c>
      <c r="E14" s="213">
        <v>6</v>
      </c>
      <c r="F14" s="205">
        <v>6</v>
      </c>
      <c r="G14" s="205">
        <v>0</v>
      </c>
      <c r="H14" s="205">
        <v>0</v>
      </c>
      <c r="I14" s="205">
        <v>0</v>
      </c>
    </row>
    <row r="15" spans="2:9" ht="15.75" customHeight="1">
      <c r="B15" s="294" t="s">
        <v>566</v>
      </c>
      <c r="C15" s="295"/>
      <c r="D15" s="212">
        <v>12</v>
      </c>
      <c r="E15" s="213">
        <v>12</v>
      </c>
      <c r="F15" s="205">
        <v>12</v>
      </c>
      <c r="G15" s="205">
        <v>0</v>
      </c>
      <c r="H15" s="205">
        <v>0</v>
      </c>
      <c r="I15" s="205">
        <v>0</v>
      </c>
    </row>
    <row r="16" spans="2:9" ht="15.75" customHeight="1">
      <c r="B16" s="294" t="s">
        <v>567</v>
      </c>
      <c r="C16" s="295"/>
      <c r="D16" s="212">
        <v>638</v>
      </c>
      <c r="E16" s="213">
        <v>450</v>
      </c>
      <c r="F16" s="205">
        <v>414</v>
      </c>
      <c r="G16" s="205">
        <v>36</v>
      </c>
      <c r="H16" s="205">
        <v>188</v>
      </c>
      <c r="I16" s="205">
        <v>0</v>
      </c>
    </row>
    <row r="17" spans="2:9" ht="15.75" customHeight="1">
      <c r="B17" s="294" t="s">
        <v>568</v>
      </c>
      <c r="C17" s="295"/>
      <c r="D17" s="212">
        <v>10</v>
      </c>
      <c r="E17" s="213">
        <v>10</v>
      </c>
      <c r="F17" s="205">
        <v>10</v>
      </c>
      <c r="G17" s="205">
        <v>0</v>
      </c>
      <c r="H17" s="205">
        <v>0</v>
      </c>
      <c r="I17" s="205">
        <v>0</v>
      </c>
    </row>
    <row r="18" spans="2:9" ht="15.75" customHeight="1">
      <c r="B18" s="294" t="s">
        <v>569</v>
      </c>
      <c r="C18" s="295"/>
      <c r="D18" s="215" t="s">
        <v>983</v>
      </c>
      <c r="E18" s="216" t="s">
        <v>983</v>
      </c>
      <c r="F18" s="216" t="s">
        <v>983</v>
      </c>
      <c r="G18" s="205">
        <v>0</v>
      </c>
      <c r="H18" s="205">
        <v>0</v>
      </c>
      <c r="I18" s="205">
        <v>0</v>
      </c>
    </row>
    <row r="19" spans="1:9" ht="15.75" customHeight="1">
      <c r="A19" s="261"/>
      <c r="B19" s="297" t="s">
        <v>570</v>
      </c>
      <c r="C19" s="298"/>
      <c r="D19" s="217">
        <v>553</v>
      </c>
      <c r="E19" s="218">
        <v>2</v>
      </c>
      <c r="F19" s="218">
        <v>2</v>
      </c>
      <c r="G19" s="181">
        <v>0</v>
      </c>
      <c r="H19" s="181">
        <v>0</v>
      </c>
      <c r="I19" s="218">
        <v>551</v>
      </c>
    </row>
    <row r="20" spans="2:9" ht="15" customHeight="1">
      <c r="B20" s="180" t="s">
        <v>821</v>
      </c>
      <c r="C20" s="180"/>
      <c r="I20" s="31" t="s">
        <v>572</v>
      </c>
    </row>
  </sheetData>
  <sheetProtection/>
  <mergeCells count="5">
    <mergeCell ref="I3:I4"/>
    <mergeCell ref="H3:H4"/>
    <mergeCell ref="B3:B4"/>
    <mergeCell ref="D3:D4"/>
    <mergeCell ref="E3:G3"/>
  </mergeCells>
  <printOptions/>
  <pageMargins left="0.5118110236220472" right="0.5118110236220472" top="0.5905511811023623" bottom="0.511811023622047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31"/>
  <sheetViews>
    <sheetView showGridLines="0" showOutlineSymbols="0" view="pageBreakPreview" zoomScaleNormal="87" zoomScaleSheetLayoutView="100" zoomScalePageLayoutView="0" workbookViewId="0" topLeftCell="A22">
      <selection activeCell="D37" sqref="D37"/>
    </sheetView>
  </sheetViews>
  <sheetFormatPr defaultColWidth="10.796875" defaultRowHeight="15"/>
  <cols>
    <col min="1" max="1" width="14.59765625" style="4" customWidth="1"/>
    <col min="2" max="2" width="8.69921875" style="4" customWidth="1"/>
    <col min="3" max="4" width="8.59765625" style="4" customWidth="1"/>
    <col min="5" max="5" width="8.69921875" style="4" customWidth="1"/>
    <col min="6" max="7" width="8.59765625" style="4" customWidth="1"/>
    <col min="8" max="10" width="6.59765625" style="4" customWidth="1"/>
    <col min="11" max="16384" width="10.69921875" style="4" customWidth="1"/>
  </cols>
  <sheetData>
    <row r="1" ht="14.25">
      <c r="A1" s="125" t="s">
        <v>943</v>
      </c>
    </row>
    <row r="2" spans="2:10" ht="9.75" customHeight="1">
      <c r="B2" s="126"/>
      <c r="C2" s="126"/>
      <c r="D2" s="126"/>
      <c r="E2" s="126"/>
      <c r="F2" s="126"/>
      <c r="G2" s="126"/>
      <c r="H2" s="126"/>
      <c r="I2" s="126"/>
      <c r="J2" s="126"/>
    </row>
    <row r="3" spans="1:10" ht="17.25" customHeight="1">
      <c r="A3" s="415" t="s">
        <v>573</v>
      </c>
      <c r="B3" s="417" t="s">
        <v>667</v>
      </c>
      <c r="C3" s="418"/>
      <c r="D3" s="419"/>
      <c r="E3" s="417" t="s">
        <v>668</v>
      </c>
      <c r="F3" s="418"/>
      <c r="G3" s="419"/>
      <c r="H3" s="417" t="s">
        <v>669</v>
      </c>
      <c r="I3" s="420"/>
      <c r="J3" s="420"/>
    </row>
    <row r="4" spans="1:10" ht="17.25" customHeight="1">
      <c r="A4" s="416"/>
      <c r="B4" s="127" t="s">
        <v>558</v>
      </c>
      <c r="C4" s="127" t="s">
        <v>574</v>
      </c>
      <c r="D4" s="127" t="s">
        <v>575</v>
      </c>
      <c r="E4" s="127" t="s">
        <v>576</v>
      </c>
      <c r="F4" s="127" t="s">
        <v>574</v>
      </c>
      <c r="G4" s="127" t="s">
        <v>575</v>
      </c>
      <c r="H4" s="127" t="s">
        <v>577</v>
      </c>
      <c r="I4" s="127" t="s">
        <v>574</v>
      </c>
      <c r="J4" s="128" t="s">
        <v>575</v>
      </c>
    </row>
    <row r="5" spans="1:10" ht="15.75" customHeight="1">
      <c r="A5" s="129" t="s">
        <v>578</v>
      </c>
      <c r="B5" s="130">
        <v>61966</v>
      </c>
      <c r="C5" s="131" t="s">
        <v>865</v>
      </c>
      <c r="D5" s="131" t="s">
        <v>865</v>
      </c>
      <c r="E5" s="132">
        <v>44678</v>
      </c>
      <c r="F5" s="131" t="s">
        <v>865</v>
      </c>
      <c r="G5" s="131" t="s">
        <v>865</v>
      </c>
      <c r="H5" s="133">
        <v>72.10082948713811</v>
      </c>
      <c r="I5" s="131" t="s">
        <v>865</v>
      </c>
      <c r="J5" s="131" t="s">
        <v>865</v>
      </c>
    </row>
    <row r="6" spans="1:10" ht="15.75" customHeight="1">
      <c r="A6" s="134" t="s">
        <v>579</v>
      </c>
      <c r="B6" s="130">
        <v>98282</v>
      </c>
      <c r="C6" s="135">
        <v>47530</v>
      </c>
      <c r="D6" s="135">
        <v>50752</v>
      </c>
      <c r="E6" s="136">
        <v>71319</v>
      </c>
      <c r="F6" s="135">
        <v>35791</v>
      </c>
      <c r="G6" s="135">
        <v>35528</v>
      </c>
      <c r="H6" s="137">
        <v>72.56567835412385</v>
      </c>
      <c r="I6" s="137">
        <v>75.30191458026509</v>
      </c>
      <c r="J6" s="137">
        <v>70.00315258511979</v>
      </c>
    </row>
    <row r="7" spans="1:10" ht="15.75" customHeight="1">
      <c r="A7" s="134" t="s">
        <v>580</v>
      </c>
      <c r="B7" s="130">
        <v>103573</v>
      </c>
      <c r="C7" s="135">
        <v>48233</v>
      </c>
      <c r="D7" s="135">
        <v>55340</v>
      </c>
      <c r="E7" s="136">
        <v>78841</v>
      </c>
      <c r="F7" s="135">
        <v>38741</v>
      </c>
      <c r="G7" s="135">
        <v>40100</v>
      </c>
      <c r="H7" s="137">
        <v>76.12118988539484</v>
      </c>
      <c r="I7" s="137">
        <v>80.3205274397197</v>
      </c>
      <c r="J7" s="137">
        <v>72.4611492591254</v>
      </c>
    </row>
    <row r="8" spans="1:10" ht="15.75" customHeight="1">
      <c r="A8" s="134" t="s">
        <v>581</v>
      </c>
      <c r="B8" s="130">
        <v>120801</v>
      </c>
      <c r="C8" s="135">
        <v>56439</v>
      </c>
      <c r="D8" s="135">
        <v>64362</v>
      </c>
      <c r="E8" s="136">
        <v>95691</v>
      </c>
      <c r="F8" s="135">
        <v>46361</v>
      </c>
      <c r="G8" s="135">
        <v>49330</v>
      </c>
      <c r="H8" s="137">
        <v>79.21374823056101</v>
      </c>
      <c r="I8" s="137">
        <v>82.14355321674729</v>
      </c>
      <c r="J8" s="137">
        <v>76.64460395885772</v>
      </c>
    </row>
    <row r="9" spans="1:10" ht="15.75" customHeight="1">
      <c r="A9" s="134" t="s">
        <v>582</v>
      </c>
      <c r="B9" s="130">
        <v>120514</v>
      </c>
      <c r="C9" s="135">
        <v>56370</v>
      </c>
      <c r="D9" s="135">
        <v>64144</v>
      </c>
      <c r="E9" s="136">
        <v>91107</v>
      </c>
      <c r="F9" s="135">
        <v>44462</v>
      </c>
      <c r="G9" s="135">
        <v>46645</v>
      </c>
      <c r="H9" s="137">
        <v>75.59868562988532</v>
      </c>
      <c r="I9" s="137">
        <v>78.87528827390456</v>
      </c>
      <c r="J9" s="137">
        <v>72.7191943127962</v>
      </c>
    </row>
    <row r="10" spans="1:10" ht="15.75" customHeight="1">
      <c r="A10" s="134" t="s">
        <v>583</v>
      </c>
      <c r="B10" s="130">
        <v>138475</v>
      </c>
      <c r="C10" s="135">
        <v>65684</v>
      </c>
      <c r="D10" s="135">
        <v>72791</v>
      </c>
      <c r="E10" s="136">
        <v>102443</v>
      </c>
      <c r="F10" s="135">
        <v>51823</v>
      </c>
      <c r="G10" s="135">
        <v>50620</v>
      </c>
      <c r="H10" s="137">
        <v>73.97941866762953</v>
      </c>
      <c r="I10" s="137">
        <v>78.89744838925766</v>
      </c>
      <c r="J10" s="137">
        <v>69.54156420436593</v>
      </c>
    </row>
    <row r="11" spans="1:10" ht="15.75" customHeight="1">
      <c r="A11" s="134" t="s">
        <v>584</v>
      </c>
      <c r="B11" s="130">
        <v>174809</v>
      </c>
      <c r="C11" s="135">
        <v>83235</v>
      </c>
      <c r="D11" s="135">
        <v>91574</v>
      </c>
      <c r="E11" s="136">
        <v>135284</v>
      </c>
      <c r="F11" s="135">
        <v>66726</v>
      </c>
      <c r="G11" s="135">
        <v>68558</v>
      </c>
      <c r="H11" s="137">
        <v>77.38960808654016</v>
      </c>
      <c r="I11" s="137">
        <v>80.16579563885384</v>
      </c>
      <c r="J11" s="137">
        <v>74.8662284054426</v>
      </c>
    </row>
    <row r="12" spans="1:10" ht="15.75" customHeight="1">
      <c r="A12" s="134" t="s">
        <v>585</v>
      </c>
      <c r="B12" s="130">
        <v>190593</v>
      </c>
      <c r="C12" s="135">
        <v>90971</v>
      </c>
      <c r="D12" s="135">
        <v>99622</v>
      </c>
      <c r="E12" s="136">
        <v>133274</v>
      </c>
      <c r="F12" s="135">
        <v>66607</v>
      </c>
      <c r="G12" s="135">
        <v>66667</v>
      </c>
      <c r="H12" s="137">
        <v>69.92596790018521</v>
      </c>
      <c r="I12" s="137">
        <v>73.21783865187808</v>
      </c>
      <c r="J12" s="137">
        <v>66.91995743911987</v>
      </c>
    </row>
    <row r="13" spans="1:10" ht="15.75" customHeight="1">
      <c r="A13" s="134" t="s">
        <v>586</v>
      </c>
      <c r="B13" s="130">
        <v>219662</v>
      </c>
      <c r="C13" s="135">
        <v>105939</v>
      </c>
      <c r="D13" s="135">
        <v>113723</v>
      </c>
      <c r="E13" s="136">
        <v>153903</v>
      </c>
      <c r="F13" s="135">
        <v>75663</v>
      </c>
      <c r="G13" s="135">
        <v>78240</v>
      </c>
      <c r="H13" s="137">
        <v>70.06355218472015</v>
      </c>
      <c r="I13" s="137">
        <v>71.42128961005861</v>
      </c>
      <c r="J13" s="137">
        <v>68.79874783465087</v>
      </c>
    </row>
    <row r="14" spans="1:10" ht="15.75" customHeight="1">
      <c r="A14" s="134" t="s">
        <v>587</v>
      </c>
      <c r="B14" s="130">
        <v>231772</v>
      </c>
      <c r="C14" s="135">
        <v>111174</v>
      </c>
      <c r="D14" s="135">
        <v>120598</v>
      </c>
      <c r="E14" s="136">
        <v>164922</v>
      </c>
      <c r="F14" s="135">
        <v>80776</v>
      </c>
      <c r="G14" s="135">
        <v>84146</v>
      </c>
      <c r="H14" s="137">
        <v>71.15699911982466</v>
      </c>
      <c r="I14" s="137">
        <v>72.6572759817943</v>
      </c>
      <c r="J14" s="137">
        <v>69.77395976716032</v>
      </c>
    </row>
    <row r="15" spans="1:10" ht="15.75" customHeight="1">
      <c r="A15" s="134" t="s">
        <v>588</v>
      </c>
      <c r="B15" s="130">
        <v>270155</v>
      </c>
      <c r="C15" s="135">
        <v>132051</v>
      </c>
      <c r="D15" s="135">
        <v>138104</v>
      </c>
      <c r="E15" s="136">
        <v>196914</v>
      </c>
      <c r="F15" s="135">
        <v>93226</v>
      </c>
      <c r="G15" s="135">
        <v>103688</v>
      </c>
      <c r="H15" s="137">
        <v>72.88926727249172</v>
      </c>
      <c r="I15" s="137">
        <v>70.59848088995918</v>
      </c>
      <c r="J15" s="137">
        <v>75.07965011875109</v>
      </c>
    </row>
    <row r="16" spans="1:10" ht="15.75" customHeight="1">
      <c r="A16" s="134" t="s">
        <v>589</v>
      </c>
      <c r="B16" s="130">
        <v>284762</v>
      </c>
      <c r="C16" s="135">
        <v>137545</v>
      </c>
      <c r="D16" s="135">
        <v>147217</v>
      </c>
      <c r="E16" s="136">
        <v>200022</v>
      </c>
      <c r="F16" s="135">
        <v>95068</v>
      </c>
      <c r="G16" s="135">
        <v>104954</v>
      </c>
      <c r="H16" s="137">
        <v>70.2418159726368</v>
      </c>
      <c r="I16" s="137">
        <v>69.11774328401614</v>
      </c>
      <c r="J16" s="137">
        <v>71.29203828362213</v>
      </c>
    </row>
    <row r="17" spans="1:10" ht="15.75" customHeight="1">
      <c r="A17" s="134" t="s">
        <v>590</v>
      </c>
      <c r="B17" s="130">
        <v>294789</v>
      </c>
      <c r="C17" s="135">
        <v>142190</v>
      </c>
      <c r="D17" s="135">
        <v>152599</v>
      </c>
      <c r="E17" s="136">
        <v>221174</v>
      </c>
      <c r="F17" s="135">
        <v>104973</v>
      </c>
      <c r="G17" s="135">
        <v>116201</v>
      </c>
      <c r="H17" s="137">
        <v>75.02790131246417</v>
      </c>
      <c r="I17" s="137">
        <v>73.8258667979464</v>
      </c>
      <c r="J17" s="137">
        <v>76.14794330238075</v>
      </c>
    </row>
    <row r="18" spans="1:10" ht="15.75" customHeight="1">
      <c r="A18" s="134" t="s">
        <v>591</v>
      </c>
      <c r="B18" s="130">
        <v>299346</v>
      </c>
      <c r="C18" s="135">
        <v>143769</v>
      </c>
      <c r="D18" s="135">
        <v>155577</v>
      </c>
      <c r="E18" s="136">
        <v>216212</v>
      </c>
      <c r="F18" s="135">
        <v>99097</v>
      </c>
      <c r="G18" s="135">
        <v>117115</v>
      </c>
      <c r="H18" s="137">
        <v>72.22812397693639</v>
      </c>
      <c r="I18" s="137">
        <v>68.92793300363778</v>
      </c>
      <c r="J18" s="137">
        <v>75.2778366982266</v>
      </c>
    </row>
    <row r="19" spans="1:10" ht="15.75" customHeight="1">
      <c r="A19" s="134" t="s">
        <v>592</v>
      </c>
      <c r="B19" s="130">
        <v>301282</v>
      </c>
      <c r="C19" s="135">
        <v>144688</v>
      </c>
      <c r="D19" s="135">
        <v>156594</v>
      </c>
      <c r="E19" s="136">
        <v>230999</v>
      </c>
      <c r="F19" s="135">
        <v>106964</v>
      </c>
      <c r="G19" s="135">
        <v>124035</v>
      </c>
      <c r="H19" s="137">
        <v>76.67202156119515</v>
      </c>
      <c r="I19" s="137">
        <v>73.92734711931881</v>
      </c>
      <c r="J19" s="137">
        <v>79.20801563278287</v>
      </c>
    </row>
    <row r="20" spans="1:10" ht="15.75" customHeight="1">
      <c r="A20" s="134" t="s">
        <v>593</v>
      </c>
      <c r="B20" s="130">
        <v>309923</v>
      </c>
      <c r="C20" s="135">
        <v>148357</v>
      </c>
      <c r="D20" s="135">
        <v>161566</v>
      </c>
      <c r="E20" s="136">
        <v>213519</v>
      </c>
      <c r="F20" s="135">
        <v>98335</v>
      </c>
      <c r="G20" s="135">
        <v>115184</v>
      </c>
      <c r="H20" s="137">
        <v>68.89420920680298</v>
      </c>
      <c r="I20" s="137">
        <v>66.28268298765815</v>
      </c>
      <c r="J20" s="137">
        <v>71.29222732505602</v>
      </c>
    </row>
    <row r="21" spans="1:10" ht="15.75" customHeight="1">
      <c r="A21" s="134" t="s">
        <v>594</v>
      </c>
      <c r="B21" s="130">
        <v>315684</v>
      </c>
      <c r="C21" s="135">
        <v>150822</v>
      </c>
      <c r="D21" s="135">
        <v>164862</v>
      </c>
      <c r="E21" s="136">
        <v>233580</v>
      </c>
      <c r="F21" s="135">
        <v>106705</v>
      </c>
      <c r="G21" s="135">
        <v>126875</v>
      </c>
      <c r="H21" s="137">
        <v>73.99171323221955</v>
      </c>
      <c r="I21" s="137">
        <v>70.74896235297238</v>
      </c>
      <c r="J21" s="137">
        <v>76.95830452135726</v>
      </c>
    </row>
    <row r="22" spans="1:10" ht="15.75" customHeight="1">
      <c r="A22" s="134" t="s">
        <v>595</v>
      </c>
      <c r="B22" s="130">
        <v>325978</v>
      </c>
      <c r="C22" s="135">
        <v>155313</v>
      </c>
      <c r="D22" s="135">
        <v>170665</v>
      </c>
      <c r="E22" s="136">
        <v>245522</v>
      </c>
      <c r="F22" s="135">
        <v>112545</v>
      </c>
      <c r="G22" s="135">
        <v>132977</v>
      </c>
      <c r="H22" s="137">
        <v>75.31857978145764</v>
      </c>
      <c r="I22" s="137">
        <v>72.4633482065249</v>
      </c>
      <c r="J22" s="137">
        <v>77.91697184542818</v>
      </c>
    </row>
    <row r="23" spans="1:10" ht="15.75" customHeight="1">
      <c r="A23" s="134" t="s">
        <v>596</v>
      </c>
      <c r="B23" s="130">
        <v>343536</v>
      </c>
      <c r="C23" s="135">
        <v>164135</v>
      </c>
      <c r="D23" s="135">
        <v>179401</v>
      </c>
      <c r="E23" s="136">
        <v>234640</v>
      </c>
      <c r="F23" s="135">
        <v>109128</v>
      </c>
      <c r="G23" s="135">
        <v>125512</v>
      </c>
      <c r="H23" s="137">
        <v>68.3014298355922</v>
      </c>
      <c r="I23" s="137">
        <v>66.48673348158528</v>
      </c>
      <c r="J23" s="137">
        <v>69.96170589907526</v>
      </c>
    </row>
    <row r="24" spans="1:10" ht="15.75" customHeight="1">
      <c r="A24" s="129" t="s">
        <v>597</v>
      </c>
      <c r="B24" s="130">
        <v>360286</v>
      </c>
      <c r="C24" s="138">
        <v>172460</v>
      </c>
      <c r="D24" s="138">
        <v>187826</v>
      </c>
      <c r="E24" s="132">
        <v>201518</v>
      </c>
      <c r="F24" s="138">
        <v>94334</v>
      </c>
      <c r="G24" s="138">
        <v>107184</v>
      </c>
      <c r="H24" s="133">
        <v>55.93278673054185</v>
      </c>
      <c r="I24" s="133">
        <v>54.699060651745334</v>
      </c>
      <c r="J24" s="133">
        <v>57.06558197480647</v>
      </c>
    </row>
    <row r="25" spans="1:10" ht="15.75" customHeight="1">
      <c r="A25" s="129" t="s">
        <v>598</v>
      </c>
      <c r="B25" s="130">
        <v>369949</v>
      </c>
      <c r="C25" s="138">
        <v>176928</v>
      </c>
      <c r="D25" s="138">
        <v>193021</v>
      </c>
      <c r="E25" s="132">
        <v>220121</v>
      </c>
      <c r="F25" s="138">
        <v>103546</v>
      </c>
      <c r="G25" s="138">
        <v>116575</v>
      </c>
      <c r="H25" s="133">
        <v>59.5</v>
      </c>
      <c r="I25" s="133">
        <v>58.52</v>
      </c>
      <c r="J25" s="133">
        <v>60.39</v>
      </c>
    </row>
    <row r="26" spans="1:10" s="30" customFormat="1" ht="15.75" customHeight="1">
      <c r="A26" s="129" t="s">
        <v>599</v>
      </c>
      <c r="B26" s="130">
        <v>374757</v>
      </c>
      <c r="C26" s="138">
        <v>178738</v>
      </c>
      <c r="D26" s="138">
        <v>196019</v>
      </c>
      <c r="E26" s="132">
        <v>219263</v>
      </c>
      <c r="F26" s="138">
        <v>103082</v>
      </c>
      <c r="G26" s="138">
        <v>116181</v>
      </c>
      <c r="H26" s="133">
        <v>58.51</v>
      </c>
      <c r="I26" s="133">
        <v>57.67</v>
      </c>
      <c r="J26" s="133">
        <v>59.27</v>
      </c>
    </row>
    <row r="27" spans="1:10" s="30" customFormat="1" ht="15.75" customHeight="1">
      <c r="A27" s="129" t="s">
        <v>785</v>
      </c>
      <c r="B27" s="130">
        <v>376510</v>
      </c>
      <c r="C27" s="138">
        <v>179258</v>
      </c>
      <c r="D27" s="138">
        <v>197252</v>
      </c>
      <c r="E27" s="132">
        <v>242650</v>
      </c>
      <c r="F27" s="138">
        <v>113371</v>
      </c>
      <c r="G27" s="138">
        <v>129279</v>
      </c>
      <c r="H27" s="133">
        <v>64.45</v>
      </c>
      <c r="I27" s="133">
        <v>63.24</v>
      </c>
      <c r="J27" s="133">
        <v>65.54</v>
      </c>
    </row>
    <row r="28" spans="1:10" s="30" customFormat="1" ht="15.75" customHeight="1">
      <c r="A28" s="168" t="s">
        <v>851</v>
      </c>
      <c r="B28" s="130">
        <v>423998</v>
      </c>
      <c r="C28" s="138">
        <v>202357</v>
      </c>
      <c r="D28" s="138">
        <v>221641</v>
      </c>
      <c r="E28" s="132">
        <v>273948</v>
      </c>
      <c r="F28" s="138">
        <v>130815</v>
      </c>
      <c r="G28" s="138">
        <v>143133</v>
      </c>
      <c r="H28" s="133">
        <v>64.61</v>
      </c>
      <c r="I28" s="133">
        <v>64.65</v>
      </c>
      <c r="J28" s="133">
        <v>64.58</v>
      </c>
    </row>
    <row r="29" spans="1:10" ht="15.75" customHeight="1">
      <c r="A29" s="168" t="s">
        <v>929</v>
      </c>
      <c r="B29" s="130">
        <v>426881</v>
      </c>
      <c r="C29" s="138">
        <v>203967</v>
      </c>
      <c r="D29" s="138">
        <v>222914</v>
      </c>
      <c r="E29" s="132">
        <v>235336</v>
      </c>
      <c r="F29" s="138">
        <v>113342</v>
      </c>
      <c r="G29" s="138">
        <v>121994</v>
      </c>
      <c r="H29" s="133">
        <v>55.13</v>
      </c>
      <c r="I29" s="133">
        <v>55.57</v>
      </c>
      <c r="J29" s="133">
        <v>54.73</v>
      </c>
    </row>
    <row r="30" spans="1:10" ht="15.75" customHeight="1">
      <c r="A30" s="139" t="s">
        <v>980</v>
      </c>
      <c r="B30" s="140">
        <v>427297</v>
      </c>
      <c r="C30" s="141">
        <v>204429</v>
      </c>
      <c r="D30" s="141">
        <v>223068</v>
      </c>
      <c r="E30" s="142">
        <v>208677</v>
      </c>
      <c r="F30" s="141">
        <v>100903</v>
      </c>
      <c r="G30" s="141">
        <v>107774</v>
      </c>
      <c r="H30" s="143">
        <v>48.81</v>
      </c>
      <c r="I30" s="143">
        <v>49.36</v>
      </c>
      <c r="J30" s="143">
        <v>48.31</v>
      </c>
    </row>
    <row r="31" spans="1:10" ht="13.5" customHeight="1">
      <c r="A31" s="18" t="s">
        <v>801</v>
      </c>
      <c r="B31" s="46"/>
      <c r="C31" s="46"/>
      <c r="D31" s="46"/>
      <c r="E31" s="46"/>
      <c r="F31" s="46"/>
      <c r="H31" s="46"/>
      <c r="I31" s="46"/>
      <c r="J31" s="144" t="s">
        <v>786</v>
      </c>
    </row>
    <row r="32" spans="1:10" ht="13.5" customHeight="1">
      <c r="A32" s="18" t="s">
        <v>981</v>
      </c>
      <c r="B32" s="46"/>
      <c r="C32" s="46"/>
      <c r="D32" s="46"/>
      <c r="E32" s="46"/>
      <c r="F32" s="46"/>
      <c r="H32" s="46"/>
      <c r="I32" s="46"/>
      <c r="J32" s="144"/>
    </row>
    <row r="33" ht="14.25">
      <c r="A33" s="125" t="s">
        <v>764</v>
      </c>
    </row>
    <row r="34" spans="2:10" ht="9.75" customHeight="1">
      <c r="B34" s="126"/>
      <c r="C34" s="126"/>
      <c r="D34" s="126"/>
      <c r="E34" s="126"/>
      <c r="F34" s="126"/>
      <c r="G34" s="126"/>
      <c r="H34" s="126"/>
      <c r="I34" s="126"/>
      <c r="J34" s="126"/>
    </row>
    <row r="35" spans="1:10" ht="17.25" customHeight="1">
      <c r="A35" s="415" t="s">
        <v>573</v>
      </c>
      <c r="B35" s="417" t="s">
        <v>667</v>
      </c>
      <c r="C35" s="418"/>
      <c r="D35" s="419"/>
      <c r="E35" s="417" t="s">
        <v>668</v>
      </c>
      <c r="F35" s="418"/>
      <c r="G35" s="419"/>
      <c r="H35" s="417" t="s">
        <v>669</v>
      </c>
      <c r="I35" s="420"/>
      <c r="J35" s="420"/>
    </row>
    <row r="36" spans="1:10" ht="17.25" customHeight="1">
      <c r="A36" s="416"/>
      <c r="B36" s="127" t="s">
        <v>558</v>
      </c>
      <c r="C36" s="127" t="s">
        <v>574</v>
      </c>
      <c r="D36" s="127" t="s">
        <v>575</v>
      </c>
      <c r="E36" s="127" t="s">
        <v>576</v>
      </c>
      <c r="F36" s="127" t="s">
        <v>574</v>
      </c>
      <c r="G36" s="127" t="s">
        <v>575</v>
      </c>
      <c r="H36" s="127" t="s">
        <v>577</v>
      </c>
      <c r="I36" s="127" t="s">
        <v>574</v>
      </c>
      <c r="J36" s="128" t="s">
        <v>575</v>
      </c>
    </row>
    <row r="37" spans="1:10" ht="15.75" customHeight="1">
      <c r="A37" s="145" t="s">
        <v>597</v>
      </c>
      <c r="B37" s="130">
        <v>360286</v>
      </c>
      <c r="C37" s="138">
        <v>172460</v>
      </c>
      <c r="D37" s="138">
        <v>187826</v>
      </c>
      <c r="E37" s="132">
        <v>201379</v>
      </c>
      <c r="F37" s="138">
        <v>94276</v>
      </c>
      <c r="G37" s="138">
        <v>107103</v>
      </c>
      <c r="H37" s="133">
        <v>55.89</v>
      </c>
      <c r="I37" s="133">
        <v>54.67</v>
      </c>
      <c r="J37" s="133">
        <v>57.02</v>
      </c>
    </row>
    <row r="38" spans="1:10" ht="15.75" customHeight="1">
      <c r="A38" s="129" t="s">
        <v>598</v>
      </c>
      <c r="B38" s="130">
        <v>370015</v>
      </c>
      <c r="C38" s="138">
        <v>176970</v>
      </c>
      <c r="D38" s="138">
        <v>193045</v>
      </c>
      <c r="E38" s="132">
        <v>219899</v>
      </c>
      <c r="F38" s="138">
        <v>103452</v>
      </c>
      <c r="G38" s="138">
        <v>116447</v>
      </c>
      <c r="H38" s="133">
        <v>59.43</v>
      </c>
      <c r="I38" s="133">
        <v>58.46</v>
      </c>
      <c r="J38" s="133">
        <v>60.32</v>
      </c>
    </row>
    <row r="39" spans="1:10" s="30" customFormat="1" ht="15.75" customHeight="1">
      <c r="A39" s="129" t="s">
        <v>599</v>
      </c>
      <c r="B39" s="130">
        <v>374868</v>
      </c>
      <c r="C39" s="138">
        <v>178795</v>
      </c>
      <c r="D39" s="138">
        <v>196073</v>
      </c>
      <c r="E39" s="132">
        <v>219133</v>
      </c>
      <c r="F39" s="138">
        <v>103018</v>
      </c>
      <c r="G39" s="138">
        <v>116115</v>
      </c>
      <c r="H39" s="133">
        <v>58.46</v>
      </c>
      <c r="I39" s="133">
        <v>57.62</v>
      </c>
      <c r="J39" s="133">
        <v>59.22</v>
      </c>
    </row>
    <row r="40" spans="1:10" ht="15.75" customHeight="1">
      <c r="A40" s="168" t="s">
        <v>785</v>
      </c>
      <c r="B40" s="130">
        <v>376625</v>
      </c>
      <c r="C40" s="138">
        <v>179326</v>
      </c>
      <c r="D40" s="138">
        <v>197299</v>
      </c>
      <c r="E40" s="132">
        <v>242570</v>
      </c>
      <c r="F40" s="138">
        <v>113327</v>
      </c>
      <c r="G40" s="138">
        <v>129243</v>
      </c>
      <c r="H40" s="133">
        <v>64.41</v>
      </c>
      <c r="I40" s="133">
        <v>63.2</v>
      </c>
      <c r="J40" s="133">
        <v>65.51</v>
      </c>
    </row>
    <row r="41" spans="1:10" ht="15.75" customHeight="1">
      <c r="A41" s="168" t="s">
        <v>982</v>
      </c>
      <c r="B41" s="130">
        <v>423998</v>
      </c>
      <c r="C41" s="138">
        <v>202357</v>
      </c>
      <c r="D41" s="138">
        <v>221641</v>
      </c>
      <c r="E41" s="132">
        <v>273841</v>
      </c>
      <c r="F41" s="138">
        <v>130761</v>
      </c>
      <c r="G41" s="138">
        <v>143080</v>
      </c>
      <c r="H41" s="133">
        <v>64.59</v>
      </c>
      <c r="I41" s="133">
        <v>64.62</v>
      </c>
      <c r="J41" s="133">
        <v>64.55</v>
      </c>
    </row>
    <row r="42" spans="1:10" s="30" customFormat="1" ht="15.75" customHeight="1">
      <c r="A42" s="168" t="s">
        <v>929</v>
      </c>
      <c r="B42" s="130">
        <v>426881</v>
      </c>
      <c r="C42" s="138">
        <v>203967</v>
      </c>
      <c r="D42" s="138">
        <v>222914</v>
      </c>
      <c r="E42" s="132">
        <v>235300</v>
      </c>
      <c r="F42" s="138">
        <v>113318</v>
      </c>
      <c r="G42" s="138">
        <v>121982</v>
      </c>
      <c r="H42" s="133">
        <v>55.12</v>
      </c>
      <c r="I42" s="133">
        <v>55.56</v>
      </c>
      <c r="J42" s="133">
        <v>54.72</v>
      </c>
    </row>
    <row r="43" spans="1:10" s="30" customFormat="1" ht="15.75" customHeight="1">
      <c r="A43" s="139" t="s">
        <v>980</v>
      </c>
      <c r="B43" s="140">
        <v>427497</v>
      </c>
      <c r="C43" s="141">
        <v>204429</v>
      </c>
      <c r="D43" s="141">
        <v>223068</v>
      </c>
      <c r="E43" s="142">
        <v>208642</v>
      </c>
      <c r="F43" s="141">
        <v>100887</v>
      </c>
      <c r="G43" s="141">
        <v>107755</v>
      </c>
      <c r="H43" s="143">
        <v>48.81</v>
      </c>
      <c r="I43" s="143">
        <v>49.35</v>
      </c>
      <c r="J43" s="143">
        <v>48.31</v>
      </c>
    </row>
    <row r="44" spans="1:10" ht="13.5" customHeight="1">
      <c r="A44" s="18"/>
      <c r="B44" s="46"/>
      <c r="C44" s="46"/>
      <c r="D44" s="46"/>
      <c r="E44" s="46"/>
      <c r="F44" s="46"/>
      <c r="H44" s="46"/>
      <c r="I44" s="46"/>
      <c r="J44" s="144" t="s">
        <v>786</v>
      </c>
    </row>
    <row r="45" spans="1:10" ht="13.5" customHeight="1">
      <c r="A45" s="18"/>
      <c r="B45" s="46"/>
      <c r="C45" s="46"/>
      <c r="D45" s="46"/>
      <c r="E45" s="46"/>
      <c r="F45" s="46"/>
      <c r="H45" s="46"/>
      <c r="I45" s="46"/>
      <c r="J45" s="144"/>
    </row>
    <row r="46" spans="1:10" ht="13.5" customHeight="1">
      <c r="A46" s="18"/>
      <c r="B46" s="46"/>
      <c r="C46" s="46"/>
      <c r="D46" s="46"/>
      <c r="E46" s="46"/>
      <c r="F46" s="46"/>
      <c r="H46" s="46"/>
      <c r="I46" s="46"/>
      <c r="J46" s="144"/>
    </row>
    <row r="47" spans="1:10" ht="13.5" customHeight="1">
      <c r="A47" s="18"/>
      <c r="B47" s="46"/>
      <c r="C47" s="46"/>
      <c r="D47" s="46"/>
      <c r="E47" s="46"/>
      <c r="F47" s="46"/>
      <c r="H47" s="46"/>
      <c r="I47" s="46"/>
      <c r="J47" s="144"/>
    </row>
    <row r="48" spans="1:10" ht="13.5" customHeight="1">
      <c r="A48" s="125" t="s">
        <v>670</v>
      </c>
      <c r="B48" s="126"/>
      <c r="C48" s="126"/>
      <c r="D48" s="126"/>
      <c r="E48" s="126"/>
      <c r="F48" s="126"/>
      <c r="G48" s="126"/>
      <c r="H48" s="126"/>
      <c r="I48" s="126"/>
      <c r="J48" s="126"/>
    </row>
    <row r="49" spans="2:10" ht="9" customHeight="1">
      <c r="B49" s="126"/>
      <c r="C49" s="126"/>
      <c r="D49" s="126"/>
      <c r="E49" s="126"/>
      <c r="F49" s="126"/>
      <c r="G49" s="126"/>
      <c r="H49" s="126"/>
      <c r="I49" s="126"/>
      <c r="J49" s="126"/>
    </row>
    <row r="50" spans="1:10" ht="17.25" customHeight="1">
      <c r="A50" s="415" t="s">
        <v>573</v>
      </c>
      <c r="B50" s="417" t="s">
        <v>667</v>
      </c>
      <c r="C50" s="418"/>
      <c r="D50" s="419"/>
      <c r="E50" s="417" t="s">
        <v>668</v>
      </c>
      <c r="F50" s="418"/>
      <c r="G50" s="419"/>
      <c r="H50" s="417" t="s">
        <v>669</v>
      </c>
      <c r="I50" s="420"/>
      <c r="J50" s="420"/>
    </row>
    <row r="51" spans="1:10" ht="17.25" customHeight="1">
      <c r="A51" s="416"/>
      <c r="B51" s="127" t="s">
        <v>558</v>
      </c>
      <c r="C51" s="127" t="s">
        <v>574</v>
      </c>
      <c r="D51" s="127" t="s">
        <v>575</v>
      </c>
      <c r="E51" s="127" t="s">
        <v>576</v>
      </c>
      <c r="F51" s="127" t="s">
        <v>574</v>
      </c>
      <c r="G51" s="127" t="s">
        <v>575</v>
      </c>
      <c r="H51" s="127" t="s">
        <v>577</v>
      </c>
      <c r="I51" s="127" t="s">
        <v>574</v>
      </c>
      <c r="J51" s="128" t="s">
        <v>575</v>
      </c>
    </row>
    <row r="52" spans="1:10" ht="15.75" customHeight="1">
      <c r="A52" s="146" t="s">
        <v>600</v>
      </c>
      <c r="B52" s="147">
        <v>103573</v>
      </c>
      <c r="C52" s="148">
        <v>48233</v>
      </c>
      <c r="D52" s="148">
        <v>55340</v>
      </c>
      <c r="E52" s="149">
        <v>78841</v>
      </c>
      <c r="F52" s="148">
        <v>38741</v>
      </c>
      <c r="G52" s="148">
        <v>40100</v>
      </c>
      <c r="H52" s="150">
        <v>76.12118988539484</v>
      </c>
      <c r="I52" s="150">
        <v>80.3205274397197</v>
      </c>
      <c r="J52" s="150">
        <v>72.4611492591254</v>
      </c>
    </row>
    <row r="53" spans="1:10" ht="15.75" customHeight="1">
      <c r="A53" s="129" t="s">
        <v>581</v>
      </c>
      <c r="B53" s="130">
        <v>120801</v>
      </c>
      <c r="C53" s="138">
        <v>56439</v>
      </c>
      <c r="D53" s="138">
        <v>64362</v>
      </c>
      <c r="E53" s="132">
        <v>95660</v>
      </c>
      <c r="F53" s="138">
        <v>46338</v>
      </c>
      <c r="G53" s="138">
        <v>49322</v>
      </c>
      <c r="H53" s="133">
        <v>79.18808619133948</v>
      </c>
      <c r="I53" s="133">
        <v>82.1028012544517</v>
      </c>
      <c r="J53" s="133">
        <v>76.63217426431746</v>
      </c>
    </row>
    <row r="54" spans="1:10" ht="15.75" customHeight="1">
      <c r="A54" s="129" t="s">
        <v>583</v>
      </c>
      <c r="B54" s="130">
        <v>138475</v>
      </c>
      <c r="C54" s="138">
        <v>65684</v>
      </c>
      <c r="D54" s="138">
        <v>72791</v>
      </c>
      <c r="E54" s="132">
        <v>91761</v>
      </c>
      <c r="F54" s="138">
        <v>47090</v>
      </c>
      <c r="G54" s="138">
        <v>44671</v>
      </c>
      <c r="H54" s="133">
        <v>66.26539086477705</v>
      </c>
      <c r="I54" s="133">
        <v>71.69173619146216</v>
      </c>
      <c r="J54" s="133">
        <v>61.3688505447102</v>
      </c>
    </row>
    <row r="55" spans="1:10" ht="15.75" customHeight="1">
      <c r="A55" s="129" t="s">
        <v>584</v>
      </c>
      <c r="B55" s="130">
        <v>174809</v>
      </c>
      <c r="C55" s="138">
        <v>83235</v>
      </c>
      <c r="D55" s="138">
        <v>91574</v>
      </c>
      <c r="E55" s="132">
        <v>134867</v>
      </c>
      <c r="F55" s="138">
        <v>66508</v>
      </c>
      <c r="G55" s="138">
        <v>68359</v>
      </c>
      <c r="H55" s="133">
        <v>77.15106201625774</v>
      </c>
      <c r="I55" s="133">
        <v>79.90388658617168</v>
      </c>
      <c r="J55" s="133">
        <v>74.64891781510036</v>
      </c>
    </row>
    <row r="56" spans="1:10" ht="15.75" customHeight="1">
      <c r="A56" s="129" t="s">
        <v>585</v>
      </c>
      <c r="B56" s="130">
        <v>190593</v>
      </c>
      <c r="C56" s="138">
        <v>90971</v>
      </c>
      <c r="D56" s="138">
        <v>99622</v>
      </c>
      <c r="E56" s="132">
        <v>132438</v>
      </c>
      <c r="F56" s="138">
        <v>66178</v>
      </c>
      <c r="G56" s="138">
        <v>66260</v>
      </c>
      <c r="H56" s="133">
        <v>69.4873368906518</v>
      </c>
      <c r="I56" s="133">
        <v>72.7462597970782</v>
      </c>
      <c r="J56" s="133">
        <v>66.51141314167553</v>
      </c>
    </row>
    <row r="57" spans="1:10" ht="15.75" customHeight="1">
      <c r="A57" s="129" t="s">
        <v>586</v>
      </c>
      <c r="B57" s="130">
        <v>219662</v>
      </c>
      <c r="C57" s="138">
        <v>105939</v>
      </c>
      <c r="D57" s="138">
        <v>113723</v>
      </c>
      <c r="E57" s="132">
        <v>152748</v>
      </c>
      <c r="F57" s="138">
        <v>75206</v>
      </c>
      <c r="G57" s="138">
        <v>77542</v>
      </c>
      <c r="H57" s="133">
        <v>69.53774435268731</v>
      </c>
      <c r="I57" s="133">
        <v>70.98990928742012</v>
      </c>
      <c r="J57" s="133">
        <v>68.18497577446955</v>
      </c>
    </row>
    <row r="58" spans="1:10" ht="15.75" customHeight="1">
      <c r="A58" s="129" t="s">
        <v>587</v>
      </c>
      <c r="B58" s="130">
        <v>231772</v>
      </c>
      <c r="C58" s="138">
        <v>111174</v>
      </c>
      <c r="D58" s="138">
        <v>120598</v>
      </c>
      <c r="E58" s="132">
        <v>162931</v>
      </c>
      <c r="F58" s="138">
        <v>80033</v>
      </c>
      <c r="G58" s="138">
        <v>82898</v>
      </c>
      <c r="H58" s="133">
        <v>70.29796524170305</v>
      </c>
      <c r="I58" s="133">
        <v>71.98895425189343</v>
      </c>
      <c r="J58" s="133">
        <v>68.73911673493757</v>
      </c>
    </row>
    <row r="59" spans="1:10" ht="15.75" customHeight="1">
      <c r="A59" s="129" t="s">
        <v>588</v>
      </c>
      <c r="B59" s="130">
        <v>270155</v>
      </c>
      <c r="C59" s="138">
        <v>132051</v>
      </c>
      <c r="D59" s="138">
        <v>138104</v>
      </c>
      <c r="E59" s="132">
        <v>190186</v>
      </c>
      <c r="F59" s="138">
        <v>90516</v>
      </c>
      <c r="G59" s="138">
        <v>99670</v>
      </c>
      <c r="H59" s="133">
        <v>70.39884510743832</v>
      </c>
      <c r="I59" s="133">
        <v>68.54624349683077</v>
      </c>
      <c r="J59" s="133">
        <v>72.1702485083705</v>
      </c>
    </row>
    <row r="60" spans="1:10" ht="15.75" customHeight="1">
      <c r="A60" s="129" t="s">
        <v>589</v>
      </c>
      <c r="B60" s="130">
        <v>284762</v>
      </c>
      <c r="C60" s="138">
        <v>137545</v>
      </c>
      <c r="D60" s="138">
        <v>147217</v>
      </c>
      <c r="E60" s="132">
        <v>184141</v>
      </c>
      <c r="F60" s="138">
        <v>88631</v>
      </c>
      <c r="G60" s="138">
        <v>95510</v>
      </c>
      <c r="H60" s="133">
        <v>64.66487803850232</v>
      </c>
      <c r="I60" s="133">
        <v>64.43782034970373</v>
      </c>
      <c r="J60" s="133">
        <v>64.87701827913895</v>
      </c>
    </row>
    <row r="61" spans="1:10" ht="15.75" customHeight="1">
      <c r="A61" s="129" t="s">
        <v>590</v>
      </c>
      <c r="B61" s="130">
        <v>294789</v>
      </c>
      <c r="C61" s="138">
        <v>142190</v>
      </c>
      <c r="D61" s="138">
        <v>152599</v>
      </c>
      <c r="E61" s="132">
        <v>217094</v>
      </c>
      <c r="F61" s="138">
        <v>103156</v>
      </c>
      <c r="G61" s="138">
        <v>113938</v>
      </c>
      <c r="H61" s="133">
        <v>73.64386052396799</v>
      </c>
      <c r="I61" s="133">
        <v>72.5479991560588</v>
      </c>
      <c r="J61" s="133">
        <v>74.66497159221227</v>
      </c>
    </row>
    <row r="62" spans="1:10" ht="15.75" customHeight="1">
      <c r="A62" s="129" t="s">
        <v>591</v>
      </c>
      <c r="B62" s="130">
        <v>299346</v>
      </c>
      <c r="C62" s="138">
        <v>143769</v>
      </c>
      <c r="D62" s="138">
        <v>155577</v>
      </c>
      <c r="E62" s="132">
        <v>208106</v>
      </c>
      <c r="F62" s="138">
        <v>95573</v>
      </c>
      <c r="G62" s="138">
        <v>112533</v>
      </c>
      <c r="H62" s="133">
        <v>69.52022074789707</v>
      </c>
      <c r="I62" s="133">
        <v>66.47677872142117</v>
      </c>
      <c r="J62" s="133">
        <v>72.33267128174474</v>
      </c>
    </row>
    <row r="63" spans="1:10" ht="15.75" customHeight="1">
      <c r="A63" s="129" t="s">
        <v>592</v>
      </c>
      <c r="B63" s="130">
        <v>301282</v>
      </c>
      <c r="C63" s="138">
        <v>144688</v>
      </c>
      <c r="D63" s="138">
        <v>156594</v>
      </c>
      <c r="E63" s="132">
        <v>226998</v>
      </c>
      <c r="F63" s="138">
        <v>105462</v>
      </c>
      <c r="G63" s="138">
        <v>121536</v>
      </c>
      <c r="H63" s="133">
        <v>75.34402984579232</v>
      </c>
      <c r="I63" s="133">
        <v>72.88925135463896</v>
      </c>
      <c r="J63" s="133">
        <v>77.61216904862255</v>
      </c>
    </row>
    <row r="64" spans="1:10" ht="15.75" customHeight="1">
      <c r="A64" s="129" t="s">
        <v>593</v>
      </c>
      <c r="B64" s="130">
        <v>309923</v>
      </c>
      <c r="C64" s="138">
        <v>148357</v>
      </c>
      <c r="D64" s="138">
        <v>161566</v>
      </c>
      <c r="E64" s="132">
        <v>207690</v>
      </c>
      <c r="F64" s="138">
        <v>95757</v>
      </c>
      <c r="G64" s="138">
        <v>111933</v>
      </c>
      <c r="H64" s="133">
        <v>67.01341946225354</v>
      </c>
      <c r="I64" s="133">
        <v>64.5449827106237</v>
      </c>
      <c r="J64" s="133">
        <v>69.28004654444622</v>
      </c>
    </row>
    <row r="65" spans="1:10" ht="15.75" customHeight="1">
      <c r="A65" s="129" t="s">
        <v>594</v>
      </c>
      <c r="B65" s="130">
        <v>315684</v>
      </c>
      <c r="C65" s="138">
        <v>150822</v>
      </c>
      <c r="D65" s="138">
        <v>164862</v>
      </c>
      <c r="E65" s="132">
        <v>228341</v>
      </c>
      <c r="F65" s="138">
        <v>104351</v>
      </c>
      <c r="G65" s="138">
        <v>123990</v>
      </c>
      <c r="H65" s="133">
        <v>72.33214226885113</v>
      </c>
      <c r="I65" s="133">
        <v>69.18818209545027</v>
      </c>
      <c r="J65" s="133">
        <v>75.20835607963024</v>
      </c>
    </row>
    <row r="66" spans="1:10" ht="15.75" customHeight="1">
      <c r="A66" s="129" t="s">
        <v>595</v>
      </c>
      <c r="B66" s="130">
        <v>325978</v>
      </c>
      <c r="C66" s="138">
        <v>155313</v>
      </c>
      <c r="D66" s="138">
        <v>170665</v>
      </c>
      <c r="E66" s="132">
        <v>233888</v>
      </c>
      <c r="F66" s="138">
        <v>107306</v>
      </c>
      <c r="G66" s="138">
        <v>126582</v>
      </c>
      <c r="H66" s="133">
        <v>71.7496272754603</v>
      </c>
      <c r="I66" s="133">
        <v>69.09015987071268</v>
      </c>
      <c r="J66" s="133">
        <v>74.16986494008731</v>
      </c>
    </row>
    <row r="67" spans="1:10" ht="15.75" customHeight="1">
      <c r="A67" s="134" t="s">
        <v>596</v>
      </c>
      <c r="B67" s="130">
        <v>343536</v>
      </c>
      <c r="C67" s="138">
        <v>164135</v>
      </c>
      <c r="D67" s="138">
        <v>179401</v>
      </c>
      <c r="E67" s="132">
        <v>222411</v>
      </c>
      <c r="F67" s="138">
        <v>103272</v>
      </c>
      <c r="G67" s="138">
        <v>119139</v>
      </c>
      <c r="H67" s="133">
        <v>64.7416864608076</v>
      </c>
      <c r="I67" s="133">
        <v>62.91893867852683</v>
      </c>
      <c r="J67" s="133">
        <v>66.4093288220244</v>
      </c>
    </row>
    <row r="68" spans="1:10" ht="15.75" customHeight="1">
      <c r="A68" s="129" t="s">
        <v>597</v>
      </c>
      <c r="B68" s="130">
        <v>360286</v>
      </c>
      <c r="C68" s="138">
        <v>172460</v>
      </c>
      <c r="D68" s="138">
        <v>187826</v>
      </c>
      <c r="E68" s="132">
        <v>192259</v>
      </c>
      <c r="F68" s="138">
        <v>90248</v>
      </c>
      <c r="G68" s="138">
        <v>102011</v>
      </c>
      <c r="H68" s="133">
        <v>53.362883931099184</v>
      </c>
      <c r="I68" s="133">
        <v>52.32981560941668</v>
      </c>
      <c r="J68" s="133">
        <v>54.31143718122091</v>
      </c>
    </row>
    <row r="69" spans="1:10" ht="15.75" customHeight="1">
      <c r="A69" s="129" t="s">
        <v>598</v>
      </c>
      <c r="B69" s="130">
        <v>369949</v>
      </c>
      <c r="C69" s="138">
        <v>176928</v>
      </c>
      <c r="D69" s="138">
        <v>193021</v>
      </c>
      <c r="E69" s="132">
        <v>211090</v>
      </c>
      <c r="F69" s="138">
        <v>99311</v>
      </c>
      <c r="G69" s="138">
        <v>111779</v>
      </c>
      <c r="H69" s="133">
        <v>57.06</v>
      </c>
      <c r="I69" s="133">
        <v>56.13</v>
      </c>
      <c r="J69" s="133">
        <v>57.91</v>
      </c>
    </row>
    <row r="70" spans="1:10" ht="15.75" customHeight="1">
      <c r="A70" s="129" t="s">
        <v>599</v>
      </c>
      <c r="B70" s="130">
        <v>374757</v>
      </c>
      <c r="C70" s="138">
        <v>178738</v>
      </c>
      <c r="D70" s="138">
        <v>196019</v>
      </c>
      <c r="E70" s="132">
        <v>213015</v>
      </c>
      <c r="F70" s="138">
        <v>100045</v>
      </c>
      <c r="G70" s="138">
        <v>112970</v>
      </c>
      <c r="H70" s="133">
        <v>56.84</v>
      </c>
      <c r="I70" s="133">
        <v>55.97</v>
      </c>
      <c r="J70" s="133">
        <v>57.63</v>
      </c>
    </row>
    <row r="71" spans="1:10" ht="15.75" customHeight="1">
      <c r="A71" s="168" t="s">
        <v>785</v>
      </c>
      <c r="B71" s="130">
        <v>376510</v>
      </c>
      <c r="C71" s="138">
        <v>179258</v>
      </c>
      <c r="D71" s="138">
        <v>197252</v>
      </c>
      <c r="E71" s="132">
        <v>232345</v>
      </c>
      <c r="F71" s="138">
        <v>108638</v>
      </c>
      <c r="G71" s="138">
        <v>123707</v>
      </c>
      <c r="H71" s="133">
        <v>61.71</v>
      </c>
      <c r="I71" s="133">
        <v>60.6</v>
      </c>
      <c r="J71" s="133">
        <v>62.72</v>
      </c>
    </row>
    <row r="72" spans="1:10" s="30" customFormat="1" ht="15.75" customHeight="1">
      <c r="A72" s="168" t="s">
        <v>851</v>
      </c>
      <c r="B72" s="130">
        <v>423826</v>
      </c>
      <c r="C72" s="138">
        <v>202268</v>
      </c>
      <c r="D72" s="138">
        <v>221558</v>
      </c>
      <c r="E72" s="132">
        <v>260955</v>
      </c>
      <c r="F72" s="138">
        <v>124430</v>
      </c>
      <c r="G72" s="138">
        <v>136525</v>
      </c>
      <c r="H72" s="133">
        <v>61.57</v>
      </c>
      <c r="I72" s="133">
        <v>61.52</v>
      </c>
      <c r="J72" s="133">
        <v>61.62</v>
      </c>
    </row>
    <row r="73" spans="1:10" s="30" customFormat="1" ht="15.75" customHeight="1">
      <c r="A73" s="168" t="s">
        <v>929</v>
      </c>
      <c r="B73" s="130">
        <v>426720</v>
      </c>
      <c r="C73" s="138">
        <v>203883</v>
      </c>
      <c r="D73" s="138">
        <v>222837</v>
      </c>
      <c r="E73" s="132">
        <v>225810</v>
      </c>
      <c r="F73" s="138">
        <v>108817</v>
      </c>
      <c r="G73" s="138">
        <v>116993</v>
      </c>
      <c r="H73" s="133">
        <v>52.92</v>
      </c>
      <c r="I73" s="133">
        <v>53.37</v>
      </c>
      <c r="J73" s="133">
        <v>52.5</v>
      </c>
    </row>
    <row r="74" spans="1:10" s="30" customFormat="1" ht="15.75" customHeight="1">
      <c r="A74" s="139" t="s">
        <v>980</v>
      </c>
      <c r="B74" s="140">
        <v>427321</v>
      </c>
      <c r="C74" s="141">
        <v>204341</v>
      </c>
      <c r="D74" s="141">
        <v>222980</v>
      </c>
      <c r="E74" s="142">
        <v>199055</v>
      </c>
      <c r="F74" s="141">
        <v>96247</v>
      </c>
      <c r="G74" s="141">
        <v>102758</v>
      </c>
      <c r="H74" s="143">
        <v>46.57</v>
      </c>
      <c r="I74" s="143">
        <v>47.1</v>
      </c>
      <c r="J74" s="143">
        <v>46.08</v>
      </c>
    </row>
    <row r="75" spans="1:10" ht="13.5" customHeight="1">
      <c r="A75" s="30"/>
      <c r="B75" s="30"/>
      <c r="C75" s="30"/>
      <c r="D75" s="30"/>
      <c r="E75" s="30"/>
      <c r="F75" s="30"/>
      <c r="H75" s="30"/>
      <c r="I75" s="30"/>
      <c r="J75" s="144" t="s">
        <v>786</v>
      </c>
    </row>
    <row r="76" spans="1:10" ht="13.5" customHeight="1">
      <c r="A76" s="125" t="s">
        <v>787</v>
      </c>
      <c r="B76" s="30"/>
      <c r="C76" s="30"/>
      <c r="D76" s="30"/>
      <c r="E76" s="30"/>
      <c r="F76" s="30"/>
      <c r="H76" s="30"/>
      <c r="I76" s="30"/>
      <c r="J76" s="144"/>
    </row>
    <row r="77" spans="2:10" ht="7.5" customHeight="1">
      <c r="B77" s="126"/>
      <c r="C77" s="126"/>
      <c r="D77" s="126"/>
      <c r="E77" s="126"/>
      <c r="F77" s="126"/>
      <c r="G77" s="126"/>
      <c r="H77" s="126"/>
      <c r="I77" s="126"/>
      <c r="J77" s="126"/>
    </row>
    <row r="78" spans="1:10" ht="15" customHeight="1">
      <c r="A78" s="415" t="s">
        <v>573</v>
      </c>
      <c r="B78" s="417" t="s">
        <v>667</v>
      </c>
      <c r="C78" s="418"/>
      <c r="D78" s="419"/>
      <c r="E78" s="417" t="s">
        <v>668</v>
      </c>
      <c r="F78" s="418"/>
      <c r="G78" s="419"/>
      <c r="H78" s="417" t="s">
        <v>669</v>
      </c>
      <c r="I78" s="420"/>
      <c r="J78" s="420"/>
    </row>
    <row r="79" spans="1:10" ht="15" customHeight="1">
      <c r="A79" s="416"/>
      <c r="B79" s="127" t="s">
        <v>558</v>
      </c>
      <c r="C79" s="127" t="s">
        <v>574</v>
      </c>
      <c r="D79" s="127" t="s">
        <v>575</v>
      </c>
      <c r="E79" s="127" t="s">
        <v>576</v>
      </c>
      <c r="F79" s="127" t="s">
        <v>574</v>
      </c>
      <c r="G79" s="127" t="s">
        <v>575</v>
      </c>
      <c r="H79" s="127" t="s">
        <v>577</v>
      </c>
      <c r="I79" s="127" t="s">
        <v>574</v>
      </c>
      <c r="J79" s="128" t="s">
        <v>575</v>
      </c>
    </row>
    <row r="80" spans="1:10" ht="15" customHeight="1">
      <c r="A80" s="146" t="s">
        <v>601</v>
      </c>
      <c r="B80" s="147">
        <v>98396</v>
      </c>
      <c r="C80" s="148">
        <v>47388</v>
      </c>
      <c r="D80" s="148">
        <v>51008</v>
      </c>
      <c r="E80" s="149">
        <v>66476</v>
      </c>
      <c r="F80" s="148">
        <v>33557</v>
      </c>
      <c r="G80" s="148">
        <v>32919</v>
      </c>
      <c r="H80" s="150">
        <v>67.55965689662182</v>
      </c>
      <c r="I80" s="150">
        <v>70.81328606398245</v>
      </c>
      <c r="J80" s="150">
        <v>64.53693538268507</v>
      </c>
    </row>
    <row r="81" spans="1:10" ht="15" customHeight="1">
      <c r="A81" s="129" t="s">
        <v>602</v>
      </c>
      <c r="B81" s="130">
        <v>102212</v>
      </c>
      <c r="C81" s="138">
        <v>47602</v>
      </c>
      <c r="D81" s="138">
        <v>54610</v>
      </c>
      <c r="E81" s="132">
        <v>61487</v>
      </c>
      <c r="F81" s="138">
        <v>30001</v>
      </c>
      <c r="G81" s="138">
        <v>31486</v>
      </c>
      <c r="H81" s="133">
        <v>60.15634172112863</v>
      </c>
      <c r="I81" s="133">
        <v>63.024662829292886</v>
      </c>
      <c r="J81" s="133">
        <v>57.65610694012086</v>
      </c>
    </row>
    <row r="82" spans="1:10" ht="15" customHeight="1">
      <c r="A82" s="129" t="s">
        <v>603</v>
      </c>
      <c r="B82" s="130">
        <v>103848</v>
      </c>
      <c r="C82" s="138">
        <v>48186</v>
      </c>
      <c r="D82" s="138">
        <v>55662</v>
      </c>
      <c r="E82" s="132">
        <v>62290</v>
      </c>
      <c r="F82" s="138">
        <v>30691</v>
      </c>
      <c r="G82" s="138">
        <v>31599</v>
      </c>
      <c r="H82" s="133">
        <v>59.9818966181342</v>
      </c>
      <c r="I82" s="133">
        <v>63.69277383472378</v>
      </c>
      <c r="J82" s="133">
        <v>56.76942977255578</v>
      </c>
    </row>
    <row r="83" spans="1:10" ht="15" customHeight="1">
      <c r="A83" s="129" t="s">
        <v>604</v>
      </c>
      <c r="B83" s="130">
        <v>104680</v>
      </c>
      <c r="C83" s="138">
        <v>48667</v>
      </c>
      <c r="D83" s="138">
        <v>56013</v>
      </c>
      <c r="E83" s="132">
        <v>72589</v>
      </c>
      <c r="F83" s="138">
        <v>36197</v>
      </c>
      <c r="G83" s="138">
        <v>36392</v>
      </c>
      <c r="H83" s="133">
        <v>69.34371417653801</v>
      </c>
      <c r="I83" s="133">
        <v>74.3768878295354</v>
      </c>
      <c r="J83" s="133">
        <v>64.97063181761376</v>
      </c>
    </row>
    <row r="84" spans="1:10" ht="15" customHeight="1">
      <c r="A84" s="129" t="s">
        <v>605</v>
      </c>
      <c r="B84" s="130">
        <v>120271</v>
      </c>
      <c r="C84" s="138">
        <v>56262</v>
      </c>
      <c r="D84" s="138">
        <v>64009</v>
      </c>
      <c r="E84" s="132">
        <v>72552</v>
      </c>
      <c r="F84" s="138">
        <v>35981</v>
      </c>
      <c r="G84" s="138">
        <v>36571</v>
      </c>
      <c r="H84" s="133">
        <v>60.32376882207681</v>
      </c>
      <c r="I84" s="133">
        <v>63.95257900536775</v>
      </c>
      <c r="J84" s="133">
        <v>57.134153009733005</v>
      </c>
    </row>
    <row r="85" spans="1:10" ht="15" customHeight="1">
      <c r="A85" s="129" t="s">
        <v>606</v>
      </c>
      <c r="B85" s="130">
        <v>142724</v>
      </c>
      <c r="C85" s="138">
        <v>67955</v>
      </c>
      <c r="D85" s="138">
        <v>74769</v>
      </c>
      <c r="E85" s="132">
        <v>80777</v>
      </c>
      <c r="F85" s="138">
        <v>41335</v>
      </c>
      <c r="G85" s="138">
        <v>39442</v>
      </c>
      <c r="H85" s="133">
        <v>56.59664807600684</v>
      </c>
      <c r="I85" s="133">
        <v>60.82701787947906</v>
      </c>
      <c r="J85" s="133">
        <v>52.75180890475999</v>
      </c>
    </row>
    <row r="86" spans="1:10" ht="15" customHeight="1">
      <c r="A86" s="129" t="s">
        <v>607</v>
      </c>
      <c r="B86" s="130">
        <v>185673</v>
      </c>
      <c r="C86" s="138">
        <v>88800</v>
      </c>
      <c r="D86" s="138">
        <v>96873</v>
      </c>
      <c r="E86" s="132">
        <v>97669</v>
      </c>
      <c r="F86" s="138">
        <v>50060</v>
      </c>
      <c r="G86" s="138">
        <v>47609</v>
      </c>
      <c r="H86" s="133">
        <v>52.602693983508644</v>
      </c>
      <c r="I86" s="133">
        <v>56.37387387387387</v>
      </c>
      <c r="J86" s="133">
        <v>49.14578881628524</v>
      </c>
    </row>
    <row r="87" spans="1:10" ht="15" customHeight="1">
      <c r="A87" s="129" t="s">
        <v>608</v>
      </c>
      <c r="B87" s="130">
        <v>187411</v>
      </c>
      <c r="C87" s="138">
        <v>89677</v>
      </c>
      <c r="D87" s="138">
        <v>97734</v>
      </c>
      <c r="E87" s="132">
        <v>43930</v>
      </c>
      <c r="F87" s="138">
        <v>26828</v>
      </c>
      <c r="G87" s="138">
        <v>17102</v>
      </c>
      <c r="H87" s="133">
        <v>23.440459738222412</v>
      </c>
      <c r="I87" s="133">
        <v>29.916255004070162</v>
      </c>
      <c r="J87" s="133">
        <v>17.498516381197945</v>
      </c>
    </row>
    <row r="88" spans="1:10" ht="15" customHeight="1">
      <c r="A88" s="129" t="s">
        <v>609</v>
      </c>
      <c r="B88" s="130">
        <v>200929</v>
      </c>
      <c r="C88" s="138">
        <v>96125</v>
      </c>
      <c r="D88" s="138">
        <v>104804</v>
      </c>
      <c r="E88" s="132">
        <v>127536</v>
      </c>
      <c r="F88" s="138">
        <v>63916</v>
      </c>
      <c r="G88" s="138">
        <v>63620</v>
      </c>
      <c r="H88" s="133">
        <v>63.47316713864102</v>
      </c>
      <c r="I88" s="133">
        <v>66.4925877763329</v>
      </c>
      <c r="J88" s="133">
        <v>60.703789931681996</v>
      </c>
    </row>
    <row r="89" spans="1:10" ht="15" customHeight="1">
      <c r="A89" s="129" t="s">
        <v>610</v>
      </c>
      <c r="B89" s="130">
        <v>220640</v>
      </c>
      <c r="C89" s="138">
        <v>105894</v>
      </c>
      <c r="D89" s="138">
        <v>114746</v>
      </c>
      <c r="E89" s="132">
        <v>145081</v>
      </c>
      <c r="F89" s="138">
        <v>70584</v>
      </c>
      <c r="G89" s="138">
        <v>74497</v>
      </c>
      <c r="H89" s="133">
        <v>65.75462291515592</v>
      </c>
      <c r="I89" s="133">
        <v>66.65533457986288</v>
      </c>
      <c r="J89" s="133">
        <v>64.92339602251931</v>
      </c>
    </row>
    <row r="90" spans="1:10" ht="15" customHeight="1">
      <c r="A90" s="129" t="s">
        <v>611</v>
      </c>
      <c r="B90" s="130">
        <v>249752</v>
      </c>
      <c r="C90" s="138">
        <v>120019</v>
      </c>
      <c r="D90" s="138">
        <v>129733</v>
      </c>
      <c r="E90" s="132">
        <v>181444</v>
      </c>
      <c r="F90" s="138">
        <v>86503</v>
      </c>
      <c r="G90" s="138">
        <v>94941</v>
      </c>
      <c r="H90" s="133">
        <v>72.64966847112335</v>
      </c>
      <c r="I90" s="133">
        <v>72.07442154992127</v>
      </c>
      <c r="J90" s="133">
        <v>73.18184270771508</v>
      </c>
    </row>
    <row r="91" spans="1:10" ht="15" customHeight="1">
      <c r="A91" s="129" t="s">
        <v>612</v>
      </c>
      <c r="B91" s="130">
        <v>279034</v>
      </c>
      <c r="C91" s="138">
        <v>133864</v>
      </c>
      <c r="D91" s="138">
        <v>145170</v>
      </c>
      <c r="E91" s="132">
        <v>140122</v>
      </c>
      <c r="F91" s="138">
        <v>68839</v>
      </c>
      <c r="G91" s="138">
        <v>71283</v>
      </c>
      <c r="H91" s="133">
        <v>50.216819455693575</v>
      </c>
      <c r="I91" s="133">
        <v>51.42458017091974</v>
      </c>
      <c r="J91" s="133">
        <v>49.1031204794379</v>
      </c>
    </row>
    <row r="92" spans="1:10" ht="15" customHeight="1">
      <c r="A92" s="129" t="s">
        <v>613</v>
      </c>
      <c r="B92" s="130">
        <v>284940</v>
      </c>
      <c r="C92" s="138">
        <v>137683</v>
      </c>
      <c r="D92" s="138">
        <v>147257</v>
      </c>
      <c r="E92" s="132">
        <v>104293</v>
      </c>
      <c r="F92" s="138">
        <v>51308</v>
      </c>
      <c r="G92" s="138">
        <v>52985</v>
      </c>
      <c r="H92" s="133">
        <v>36.601740717344</v>
      </c>
      <c r="I92" s="133">
        <v>37.265312347929665</v>
      </c>
      <c r="J92" s="133">
        <v>35.98131158450872</v>
      </c>
    </row>
    <row r="93" spans="1:10" ht="15" customHeight="1">
      <c r="A93" s="129" t="s">
        <v>614</v>
      </c>
      <c r="B93" s="130">
        <v>290722</v>
      </c>
      <c r="C93" s="138">
        <v>140162</v>
      </c>
      <c r="D93" s="138">
        <v>150560</v>
      </c>
      <c r="E93" s="132">
        <v>203076</v>
      </c>
      <c r="F93" s="138">
        <v>97138</v>
      </c>
      <c r="G93" s="138">
        <v>105938</v>
      </c>
      <c r="H93" s="133">
        <v>69.8522987596398</v>
      </c>
      <c r="I93" s="133">
        <v>69.30409098043692</v>
      </c>
      <c r="J93" s="133">
        <v>70.36264612114772</v>
      </c>
    </row>
    <row r="94" spans="1:10" ht="15" customHeight="1">
      <c r="A94" s="129" t="s">
        <v>615</v>
      </c>
      <c r="B94" s="130">
        <v>296195</v>
      </c>
      <c r="C94" s="138">
        <v>142845</v>
      </c>
      <c r="D94" s="138">
        <v>153350</v>
      </c>
      <c r="E94" s="132">
        <v>192860</v>
      </c>
      <c r="F94" s="138">
        <v>90326</v>
      </c>
      <c r="G94" s="138">
        <v>102534</v>
      </c>
      <c r="H94" s="133">
        <v>65.11251033947231</v>
      </c>
      <c r="I94" s="133">
        <v>63.23357485386257</v>
      </c>
      <c r="J94" s="133">
        <v>66.86273231170526</v>
      </c>
    </row>
    <row r="95" spans="1:10" ht="15" customHeight="1">
      <c r="A95" s="129" t="s">
        <v>592</v>
      </c>
      <c r="B95" s="130">
        <v>301282</v>
      </c>
      <c r="C95" s="138">
        <v>144688</v>
      </c>
      <c r="D95" s="138">
        <v>156594</v>
      </c>
      <c r="E95" s="132">
        <v>230857</v>
      </c>
      <c r="F95" s="138">
        <v>106906</v>
      </c>
      <c r="G95" s="138">
        <v>123951</v>
      </c>
      <c r="H95" s="133">
        <v>76.62488963827909</v>
      </c>
      <c r="I95" s="133">
        <v>73.88726086475728</v>
      </c>
      <c r="J95" s="133">
        <v>79.15437373079428</v>
      </c>
    </row>
    <row r="96" spans="1:10" ht="15" customHeight="1">
      <c r="A96" s="129" t="s">
        <v>616</v>
      </c>
      <c r="B96" s="130">
        <v>308304</v>
      </c>
      <c r="C96" s="138">
        <v>147765</v>
      </c>
      <c r="D96" s="138">
        <v>160539</v>
      </c>
      <c r="E96" s="132">
        <v>159313</v>
      </c>
      <c r="F96" s="138">
        <v>75015</v>
      </c>
      <c r="G96" s="138">
        <v>84298</v>
      </c>
      <c r="H96" s="133">
        <v>51.673997093777565</v>
      </c>
      <c r="I96" s="133">
        <v>50.766419652827125</v>
      </c>
      <c r="J96" s="133">
        <v>52.50935909654352</v>
      </c>
    </row>
    <row r="97" spans="1:10" ht="15" customHeight="1">
      <c r="A97" s="129" t="s">
        <v>594</v>
      </c>
      <c r="B97" s="130">
        <v>315684</v>
      </c>
      <c r="C97" s="138">
        <v>150822</v>
      </c>
      <c r="D97" s="138">
        <v>164862</v>
      </c>
      <c r="E97" s="132">
        <v>233333</v>
      </c>
      <c r="F97" s="138">
        <v>106592</v>
      </c>
      <c r="G97" s="138">
        <v>126741</v>
      </c>
      <c r="H97" s="133">
        <v>73.91347043245777</v>
      </c>
      <c r="I97" s="133">
        <v>70.67403959634537</v>
      </c>
      <c r="J97" s="133">
        <v>76.87702442042436</v>
      </c>
    </row>
    <row r="98" spans="1:10" ht="15" customHeight="1">
      <c r="A98" s="129" t="s">
        <v>617</v>
      </c>
      <c r="B98" s="130">
        <v>324348</v>
      </c>
      <c r="C98" s="138">
        <v>154573</v>
      </c>
      <c r="D98" s="138">
        <v>169775</v>
      </c>
      <c r="E98" s="132">
        <v>210509</v>
      </c>
      <c r="F98" s="138">
        <v>98399</v>
      </c>
      <c r="G98" s="138">
        <v>112110</v>
      </c>
      <c r="H98" s="133">
        <v>64.90220380578884</v>
      </c>
      <c r="I98" s="133">
        <v>63.65859496807333</v>
      </c>
      <c r="J98" s="133">
        <v>66.0344573700486</v>
      </c>
    </row>
    <row r="99" spans="1:10" ht="15" customHeight="1">
      <c r="A99" s="129" t="s">
        <v>618</v>
      </c>
      <c r="B99" s="130">
        <v>338091</v>
      </c>
      <c r="C99" s="138">
        <v>161315</v>
      </c>
      <c r="D99" s="138">
        <v>176776</v>
      </c>
      <c r="E99" s="132">
        <v>166892</v>
      </c>
      <c r="F99" s="138">
        <v>78489</v>
      </c>
      <c r="G99" s="138">
        <v>88403</v>
      </c>
      <c r="H99" s="133">
        <v>49.36304131136291</v>
      </c>
      <c r="I99" s="133">
        <v>48.65573567244212</v>
      </c>
      <c r="J99" s="133">
        <v>50.008485314748604</v>
      </c>
    </row>
    <row r="100" spans="1:10" ht="15" customHeight="1">
      <c r="A100" s="129" t="s">
        <v>619</v>
      </c>
      <c r="B100" s="130">
        <v>354548</v>
      </c>
      <c r="C100" s="138">
        <v>169642</v>
      </c>
      <c r="D100" s="138">
        <v>184906</v>
      </c>
      <c r="E100" s="132">
        <v>117621</v>
      </c>
      <c r="F100" s="138">
        <v>57143</v>
      </c>
      <c r="G100" s="138">
        <v>60478</v>
      </c>
      <c r="H100" s="133">
        <v>33.17491566727213</v>
      </c>
      <c r="I100" s="133">
        <v>33.68446493203334</v>
      </c>
      <c r="J100" s="133">
        <v>32.70742972104745</v>
      </c>
    </row>
    <row r="101" spans="1:10" ht="15" customHeight="1">
      <c r="A101" s="129" t="s">
        <v>620</v>
      </c>
      <c r="B101" s="130">
        <v>360722</v>
      </c>
      <c r="C101" s="138">
        <v>172698</v>
      </c>
      <c r="D101" s="138">
        <v>188024</v>
      </c>
      <c r="E101" s="132">
        <v>52795</v>
      </c>
      <c r="F101" s="138">
        <v>27347</v>
      </c>
      <c r="G101" s="138">
        <v>25448</v>
      </c>
      <c r="H101" s="133">
        <v>14.635924617849758</v>
      </c>
      <c r="I101" s="133">
        <v>15.83515732666273</v>
      </c>
      <c r="J101" s="133">
        <v>13.534442411607028</v>
      </c>
    </row>
    <row r="102" spans="1:10" ht="15" customHeight="1">
      <c r="A102" s="129" t="s">
        <v>621</v>
      </c>
      <c r="B102" s="130">
        <v>365036</v>
      </c>
      <c r="C102" s="138">
        <v>174570</v>
      </c>
      <c r="D102" s="138">
        <v>190466</v>
      </c>
      <c r="E102" s="132">
        <v>189193</v>
      </c>
      <c r="F102" s="138">
        <v>90026</v>
      </c>
      <c r="G102" s="138">
        <v>99167</v>
      </c>
      <c r="H102" s="133">
        <v>51.8285867695241</v>
      </c>
      <c r="I102" s="133">
        <v>51.57014378186401</v>
      </c>
      <c r="J102" s="133">
        <v>52.065460502136865</v>
      </c>
    </row>
    <row r="103" spans="1:10" ht="15" customHeight="1">
      <c r="A103" s="151" t="s">
        <v>622</v>
      </c>
      <c r="B103" s="152">
        <v>371402</v>
      </c>
      <c r="C103" s="138">
        <v>177415</v>
      </c>
      <c r="D103" s="138">
        <v>193987</v>
      </c>
      <c r="E103" s="132">
        <v>190698</v>
      </c>
      <c r="F103" s="138">
        <v>90000</v>
      </c>
      <c r="G103" s="138">
        <v>100698</v>
      </c>
      <c r="H103" s="133">
        <v>51.34544240472587</v>
      </c>
      <c r="I103" s="133">
        <v>50.73</v>
      </c>
      <c r="J103" s="133">
        <v>51.91</v>
      </c>
    </row>
    <row r="104" spans="1:10" ht="15" customHeight="1">
      <c r="A104" s="153" t="s">
        <v>671</v>
      </c>
      <c r="B104" s="138">
        <v>375844</v>
      </c>
      <c r="C104" s="138">
        <v>179148</v>
      </c>
      <c r="D104" s="138">
        <v>196696</v>
      </c>
      <c r="E104" s="138">
        <v>189669</v>
      </c>
      <c r="F104" s="138">
        <v>90380</v>
      </c>
      <c r="G104" s="132">
        <v>99289</v>
      </c>
      <c r="H104" s="154">
        <v>50.46</v>
      </c>
      <c r="I104" s="154">
        <v>50.45</v>
      </c>
      <c r="J104" s="155">
        <v>50.48</v>
      </c>
    </row>
    <row r="105" spans="1:10" ht="15" customHeight="1">
      <c r="A105" s="153" t="s">
        <v>795</v>
      </c>
      <c r="B105" s="138">
        <v>421209</v>
      </c>
      <c r="C105" s="138">
        <v>200796</v>
      </c>
      <c r="D105" s="138">
        <v>220413</v>
      </c>
      <c r="E105" s="138">
        <v>220701</v>
      </c>
      <c r="F105" s="138">
        <v>105704</v>
      </c>
      <c r="G105" s="132">
        <v>114997</v>
      </c>
      <c r="H105" s="154">
        <v>52.4</v>
      </c>
      <c r="I105" s="154">
        <v>52.64</v>
      </c>
      <c r="J105" s="155">
        <v>52.17</v>
      </c>
    </row>
    <row r="106" spans="1:10" ht="15" customHeight="1">
      <c r="A106" s="153" t="s">
        <v>876</v>
      </c>
      <c r="B106" s="138">
        <v>424763</v>
      </c>
      <c r="C106" s="138">
        <v>202777</v>
      </c>
      <c r="D106" s="138">
        <v>221986</v>
      </c>
      <c r="E106" s="138">
        <v>217414</v>
      </c>
      <c r="F106" s="138">
        <v>104436</v>
      </c>
      <c r="G106" s="132">
        <v>112978</v>
      </c>
      <c r="H106" s="154">
        <v>51.18</v>
      </c>
      <c r="I106" s="154">
        <v>51.5</v>
      </c>
      <c r="J106" s="155">
        <v>50.89</v>
      </c>
    </row>
    <row r="107" spans="1:10" ht="15" customHeight="1">
      <c r="A107" s="156" t="s">
        <v>948</v>
      </c>
      <c r="B107" s="157">
        <v>426584</v>
      </c>
      <c r="C107" s="157">
        <v>203852</v>
      </c>
      <c r="D107" s="157">
        <v>222732</v>
      </c>
      <c r="E107" s="157">
        <v>208584</v>
      </c>
      <c r="F107" s="157">
        <v>100632</v>
      </c>
      <c r="G107" s="158">
        <v>107952</v>
      </c>
      <c r="H107" s="159">
        <v>48.9</v>
      </c>
      <c r="I107" s="159">
        <v>49.37</v>
      </c>
      <c r="J107" s="160">
        <v>48.47</v>
      </c>
    </row>
    <row r="108" spans="1:10" ht="13.5" customHeight="1">
      <c r="A108" s="18" t="s">
        <v>802</v>
      </c>
      <c r="B108" s="161"/>
      <c r="C108" s="161"/>
      <c r="D108" s="161"/>
      <c r="E108" s="161"/>
      <c r="F108" s="161"/>
      <c r="H108" s="162"/>
      <c r="I108" s="162"/>
      <c r="J108" s="144" t="s">
        <v>672</v>
      </c>
    </row>
    <row r="109" spans="1:10" ht="7.5" customHeight="1">
      <c r="A109" s="163" t="s">
        <v>796</v>
      </c>
      <c r="B109" s="126"/>
      <c r="C109" s="126"/>
      <c r="D109" s="126"/>
      <c r="E109" s="126"/>
      <c r="F109" s="126"/>
      <c r="H109" s="126"/>
      <c r="I109" s="126"/>
      <c r="J109" s="126"/>
    </row>
    <row r="110" spans="1:10" ht="13.5" customHeight="1">
      <c r="A110" s="125" t="s">
        <v>673</v>
      </c>
      <c r="B110" s="126"/>
      <c r="C110" s="126"/>
      <c r="D110" s="126"/>
      <c r="E110" s="126"/>
      <c r="F110" s="126"/>
      <c r="H110" s="126"/>
      <c r="I110" s="126"/>
      <c r="J110" s="126"/>
    </row>
    <row r="111" spans="2:10" ht="7.5" customHeight="1">
      <c r="B111" s="126"/>
      <c r="C111" s="126"/>
      <c r="D111" s="126"/>
      <c r="E111" s="126"/>
      <c r="F111" s="126"/>
      <c r="G111" s="126"/>
      <c r="H111" s="126"/>
      <c r="I111" s="126"/>
      <c r="J111" s="126"/>
    </row>
    <row r="112" spans="1:10" ht="15" customHeight="1">
      <c r="A112" s="415" t="s">
        <v>573</v>
      </c>
      <c r="B112" s="417" t="s">
        <v>667</v>
      </c>
      <c r="C112" s="418"/>
      <c r="D112" s="419"/>
      <c r="E112" s="417" t="s">
        <v>668</v>
      </c>
      <c r="F112" s="418"/>
      <c r="G112" s="419"/>
      <c r="H112" s="417" t="s">
        <v>669</v>
      </c>
      <c r="I112" s="420"/>
      <c r="J112" s="420"/>
    </row>
    <row r="113" spans="1:10" ht="15" customHeight="1">
      <c r="A113" s="421"/>
      <c r="B113" s="127" t="s">
        <v>558</v>
      </c>
      <c r="C113" s="127" t="s">
        <v>574</v>
      </c>
      <c r="D113" s="127" t="s">
        <v>575</v>
      </c>
      <c r="E113" s="127" t="s">
        <v>576</v>
      </c>
      <c r="F113" s="127" t="s">
        <v>574</v>
      </c>
      <c r="G113" s="127" t="s">
        <v>575</v>
      </c>
      <c r="H113" s="127" t="s">
        <v>577</v>
      </c>
      <c r="I113" s="127" t="s">
        <v>574</v>
      </c>
      <c r="J113" s="128" t="s">
        <v>575</v>
      </c>
    </row>
    <row r="114" spans="1:10" ht="15" customHeight="1">
      <c r="A114" s="146" t="s">
        <v>601</v>
      </c>
      <c r="B114" s="147">
        <v>98396</v>
      </c>
      <c r="C114" s="148">
        <v>47388</v>
      </c>
      <c r="D114" s="148">
        <v>51008</v>
      </c>
      <c r="E114" s="149">
        <v>66476</v>
      </c>
      <c r="F114" s="148">
        <v>33557</v>
      </c>
      <c r="G114" s="148">
        <v>32919</v>
      </c>
      <c r="H114" s="150">
        <v>67.55965689662182</v>
      </c>
      <c r="I114" s="150">
        <v>70.81328606398245</v>
      </c>
      <c r="J114" s="150">
        <v>64.53693538268507</v>
      </c>
    </row>
    <row r="115" spans="1:10" ht="15" customHeight="1">
      <c r="A115" s="129" t="s">
        <v>604</v>
      </c>
      <c r="B115" s="130">
        <v>104680</v>
      </c>
      <c r="C115" s="138">
        <v>48667</v>
      </c>
      <c r="D115" s="138">
        <v>56013</v>
      </c>
      <c r="E115" s="132">
        <v>72589</v>
      </c>
      <c r="F115" s="138">
        <v>36197</v>
      </c>
      <c r="G115" s="138">
        <v>36392</v>
      </c>
      <c r="H115" s="133">
        <v>69.34371417653801</v>
      </c>
      <c r="I115" s="133">
        <v>74.3768878295354</v>
      </c>
      <c r="J115" s="133">
        <v>64.97063181761376</v>
      </c>
    </row>
    <row r="116" spans="1:10" ht="15" customHeight="1">
      <c r="A116" s="129" t="s">
        <v>605</v>
      </c>
      <c r="B116" s="130">
        <v>120271</v>
      </c>
      <c r="C116" s="138">
        <v>56262</v>
      </c>
      <c r="D116" s="138">
        <v>64009</v>
      </c>
      <c r="E116" s="132">
        <v>72552</v>
      </c>
      <c r="F116" s="138">
        <v>35981</v>
      </c>
      <c r="G116" s="138">
        <v>36571</v>
      </c>
      <c r="H116" s="133">
        <v>60.32376882207681</v>
      </c>
      <c r="I116" s="133">
        <v>63.95257900536775</v>
      </c>
      <c r="J116" s="133">
        <v>57.134153009733005</v>
      </c>
    </row>
    <row r="117" spans="1:10" ht="15" customHeight="1">
      <c r="A117" s="129" t="s">
        <v>606</v>
      </c>
      <c r="B117" s="130">
        <v>142724</v>
      </c>
      <c r="C117" s="138">
        <v>67955</v>
      </c>
      <c r="D117" s="138">
        <v>74769</v>
      </c>
      <c r="E117" s="132">
        <v>80777</v>
      </c>
      <c r="F117" s="138">
        <v>41335</v>
      </c>
      <c r="G117" s="138">
        <v>39442</v>
      </c>
      <c r="H117" s="133">
        <v>56.59664807600684</v>
      </c>
      <c r="I117" s="133">
        <v>60.82701787947906</v>
      </c>
      <c r="J117" s="133">
        <v>52.75180890475999</v>
      </c>
    </row>
    <row r="118" spans="1:10" ht="15" customHeight="1">
      <c r="A118" s="129" t="s">
        <v>607</v>
      </c>
      <c r="B118" s="130">
        <v>185673</v>
      </c>
      <c r="C118" s="138">
        <v>88800</v>
      </c>
      <c r="D118" s="138">
        <v>96873</v>
      </c>
      <c r="E118" s="132">
        <v>97670</v>
      </c>
      <c r="F118" s="138">
        <v>50061</v>
      </c>
      <c r="G118" s="138">
        <v>47609</v>
      </c>
      <c r="H118" s="133">
        <v>52.603232564777855</v>
      </c>
      <c r="I118" s="133">
        <v>56.375</v>
      </c>
      <c r="J118" s="133">
        <v>49.14578881628524</v>
      </c>
    </row>
    <row r="119" spans="1:10" ht="15" customHeight="1">
      <c r="A119" s="129" t="s">
        <v>609</v>
      </c>
      <c r="B119" s="130">
        <v>200929</v>
      </c>
      <c r="C119" s="138">
        <v>96125</v>
      </c>
      <c r="D119" s="138">
        <v>104804</v>
      </c>
      <c r="E119" s="132">
        <v>127536</v>
      </c>
      <c r="F119" s="138">
        <v>63916</v>
      </c>
      <c r="G119" s="138">
        <v>63620</v>
      </c>
      <c r="H119" s="133">
        <v>63.47316713864102</v>
      </c>
      <c r="I119" s="133">
        <v>66.4925877763329</v>
      </c>
      <c r="J119" s="133">
        <v>60.703789931681996</v>
      </c>
    </row>
    <row r="120" spans="1:10" ht="15" customHeight="1">
      <c r="A120" s="129" t="s">
        <v>610</v>
      </c>
      <c r="B120" s="130">
        <v>220640</v>
      </c>
      <c r="C120" s="138">
        <v>105894</v>
      </c>
      <c r="D120" s="138">
        <v>114746</v>
      </c>
      <c r="E120" s="132">
        <v>145069</v>
      </c>
      <c r="F120" s="138">
        <v>70581</v>
      </c>
      <c r="G120" s="138">
        <v>74488</v>
      </c>
      <c r="H120" s="133">
        <v>65.74918419144308</v>
      </c>
      <c r="I120" s="133">
        <v>66.65250155816193</v>
      </c>
      <c r="J120" s="133">
        <v>64.91555261185576</v>
      </c>
    </row>
    <row r="121" spans="1:10" ht="15" customHeight="1">
      <c r="A121" s="129" t="s">
        <v>611</v>
      </c>
      <c r="B121" s="130">
        <v>249752</v>
      </c>
      <c r="C121" s="138">
        <v>120019</v>
      </c>
      <c r="D121" s="138">
        <v>129733</v>
      </c>
      <c r="E121" s="132">
        <v>181439</v>
      </c>
      <c r="F121" s="138">
        <v>86501</v>
      </c>
      <c r="G121" s="138">
        <v>94938</v>
      </c>
      <c r="H121" s="133">
        <v>72.64766648515327</v>
      </c>
      <c r="I121" s="133">
        <v>72.0727551471017</v>
      </c>
      <c r="J121" s="133">
        <v>73.17953026600787</v>
      </c>
    </row>
    <row r="122" spans="1:10" ht="15" customHeight="1">
      <c r="A122" s="129" t="s">
        <v>612</v>
      </c>
      <c r="B122" s="130">
        <v>279034</v>
      </c>
      <c r="C122" s="138">
        <v>133864</v>
      </c>
      <c r="D122" s="138">
        <v>145170</v>
      </c>
      <c r="E122" s="132">
        <v>140111</v>
      </c>
      <c r="F122" s="138">
        <v>68838</v>
      </c>
      <c r="G122" s="138">
        <v>71273</v>
      </c>
      <c r="H122" s="133">
        <v>50.212877283771874</v>
      </c>
      <c r="I122" s="133">
        <v>51.42383314408654</v>
      </c>
      <c r="J122" s="133">
        <v>49.09623200385755</v>
      </c>
    </row>
    <row r="123" spans="1:10" ht="15" customHeight="1">
      <c r="A123" s="129" t="s">
        <v>614</v>
      </c>
      <c r="B123" s="130">
        <v>290722</v>
      </c>
      <c r="C123" s="138">
        <v>140162</v>
      </c>
      <c r="D123" s="138">
        <v>150560</v>
      </c>
      <c r="E123" s="132">
        <v>203055</v>
      </c>
      <c r="F123" s="138">
        <v>97126</v>
      </c>
      <c r="G123" s="138">
        <v>105929</v>
      </c>
      <c r="H123" s="133">
        <v>69.84507536409353</v>
      </c>
      <c r="I123" s="133">
        <v>69.29552945876914</v>
      </c>
      <c r="J123" s="133">
        <v>70.3566684378321</v>
      </c>
    </row>
    <row r="124" spans="1:10" ht="15" customHeight="1">
      <c r="A124" s="129" t="s">
        <v>615</v>
      </c>
      <c r="B124" s="130">
        <v>296195</v>
      </c>
      <c r="C124" s="138">
        <v>142845</v>
      </c>
      <c r="D124" s="138">
        <v>153350</v>
      </c>
      <c r="E124" s="132">
        <v>192838</v>
      </c>
      <c r="F124" s="138">
        <v>90321</v>
      </c>
      <c r="G124" s="138">
        <v>102517</v>
      </c>
      <c r="H124" s="133">
        <v>65.10508280018232</v>
      </c>
      <c r="I124" s="133">
        <v>63.23007455633729</v>
      </c>
      <c r="J124" s="133">
        <v>66.85164656015651</v>
      </c>
    </row>
    <row r="125" spans="1:10" ht="15" customHeight="1">
      <c r="A125" s="129" t="s">
        <v>592</v>
      </c>
      <c r="B125" s="130">
        <v>301282</v>
      </c>
      <c r="C125" s="138">
        <v>144688</v>
      </c>
      <c r="D125" s="138">
        <v>156594</v>
      </c>
      <c r="E125" s="132">
        <v>230797</v>
      </c>
      <c r="F125" s="138">
        <v>106880</v>
      </c>
      <c r="G125" s="138">
        <v>123917</v>
      </c>
      <c r="H125" s="133">
        <v>76.60497474127229</v>
      </c>
      <c r="I125" s="133">
        <v>73.86929116443658</v>
      </c>
      <c r="J125" s="133">
        <v>79.13266153237034</v>
      </c>
    </row>
    <row r="126" spans="1:10" ht="15" customHeight="1">
      <c r="A126" s="129" t="s">
        <v>616</v>
      </c>
      <c r="B126" s="130">
        <v>308304</v>
      </c>
      <c r="C126" s="138">
        <v>147765</v>
      </c>
      <c r="D126" s="138">
        <v>160539</v>
      </c>
      <c r="E126" s="132">
        <v>159309</v>
      </c>
      <c r="F126" s="138">
        <v>75011</v>
      </c>
      <c r="G126" s="138">
        <v>84298</v>
      </c>
      <c r="H126" s="133">
        <v>51.67269967304998</v>
      </c>
      <c r="I126" s="133">
        <v>50.763712651845836</v>
      </c>
      <c r="J126" s="133">
        <v>52.50935909654352</v>
      </c>
    </row>
    <row r="127" spans="1:10" ht="15" customHeight="1">
      <c r="A127" s="129" t="s">
        <v>594</v>
      </c>
      <c r="B127" s="130">
        <v>315684</v>
      </c>
      <c r="C127" s="138">
        <v>150822</v>
      </c>
      <c r="D127" s="138">
        <v>164862</v>
      </c>
      <c r="E127" s="132">
        <v>233298</v>
      </c>
      <c r="F127" s="138">
        <v>106578</v>
      </c>
      <c r="G127" s="138">
        <v>126720</v>
      </c>
      <c r="H127" s="133">
        <v>73.90238339605429</v>
      </c>
      <c r="I127" s="133">
        <v>70.66475713092254</v>
      </c>
      <c r="J127" s="133">
        <v>76.86428649415875</v>
      </c>
    </row>
    <row r="128" spans="1:10" ht="15" customHeight="1">
      <c r="A128" s="129" t="s">
        <v>617</v>
      </c>
      <c r="B128" s="130">
        <v>324348</v>
      </c>
      <c r="C128" s="138">
        <v>154573</v>
      </c>
      <c r="D128" s="138">
        <v>169775</v>
      </c>
      <c r="E128" s="132">
        <v>210437</v>
      </c>
      <c r="F128" s="138">
        <v>98369</v>
      </c>
      <c r="G128" s="138">
        <v>112068</v>
      </c>
      <c r="H128" s="133">
        <v>64.88000542627054</v>
      </c>
      <c r="I128" s="133">
        <v>63.63918666261249</v>
      </c>
      <c r="J128" s="133">
        <v>66.00971874539832</v>
      </c>
    </row>
    <row r="129" spans="1:10" ht="15" customHeight="1">
      <c r="A129" s="129" t="s">
        <v>618</v>
      </c>
      <c r="B129" s="130">
        <v>338091</v>
      </c>
      <c r="C129" s="138">
        <v>161315</v>
      </c>
      <c r="D129" s="138">
        <v>176776</v>
      </c>
      <c r="E129" s="132">
        <v>166848</v>
      </c>
      <c r="F129" s="138">
        <v>78467</v>
      </c>
      <c r="G129" s="138">
        <v>88381</v>
      </c>
      <c r="H129" s="133">
        <v>49.35002706371953</v>
      </c>
      <c r="I129" s="133">
        <v>48.64209775904287</v>
      </c>
      <c r="J129" s="133">
        <v>49.99604018645065</v>
      </c>
    </row>
    <row r="130" spans="1:10" ht="15" customHeight="1">
      <c r="A130" s="129" t="s">
        <v>619</v>
      </c>
      <c r="B130" s="130">
        <v>354548</v>
      </c>
      <c r="C130" s="138">
        <v>169642</v>
      </c>
      <c r="D130" s="138">
        <v>184906</v>
      </c>
      <c r="E130" s="132">
        <v>117555</v>
      </c>
      <c r="F130" s="138">
        <v>57112</v>
      </c>
      <c r="G130" s="138">
        <v>60443</v>
      </c>
      <c r="H130" s="133">
        <v>33.1563004163047</v>
      </c>
      <c r="I130" s="133">
        <v>33.66619115549215</v>
      </c>
      <c r="J130" s="133">
        <v>32.68850118438558</v>
      </c>
    </row>
    <row r="131" spans="1:10" ht="15" customHeight="1">
      <c r="A131" s="129" t="s">
        <v>621</v>
      </c>
      <c r="B131" s="130">
        <v>365036</v>
      </c>
      <c r="C131" s="138">
        <v>174570</v>
      </c>
      <c r="D131" s="138">
        <v>190466</v>
      </c>
      <c r="E131" s="132">
        <v>189184</v>
      </c>
      <c r="F131" s="138">
        <v>90021</v>
      </c>
      <c r="G131" s="138">
        <v>99163</v>
      </c>
      <c r="H131" s="133">
        <v>51.82612125927306</v>
      </c>
      <c r="I131" s="133">
        <v>51.56727960130607</v>
      </c>
      <c r="J131" s="133">
        <v>52.063360389780854</v>
      </c>
    </row>
    <row r="132" spans="1:10" ht="15" customHeight="1">
      <c r="A132" s="129" t="s">
        <v>622</v>
      </c>
      <c r="B132" s="130">
        <v>371492</v>
      </c>
      <c r="C132" s="138">
        <v>177464</v>
      </c>
      <c r="D132" s="138">
        <v>194028</v>
      </c>
      <c r="E132" s="132">
        <v>190810</v>
      </c>
      <c r="F132" s="138">
        <v>90052</v>
      </c>
      <c r="G132" s="138">
        <v>100758</v>
      </c>
      <c r="H132" s="133">
        <v>51.363151830995015</v>
      </c>
      <c r="I132" s="133">
        <v>50.74</v>
      </c>
      <c r="J132" s="133">
        <v>51.93</v>
      </c>
    </row>
    <row r="133" spans="1:10" ht="15" customHeight="1">
      <c r="A133" s="153" t="s">
        <v>788</v>
      </c>
      <c r="B133" s="138">
        <v>375970</v>
      </c>
      <c r="C133" s="138">
        <v>179221</v>
      </c>
      <c r="D133" s="138">
        <v>196749</v>
      </c>
      <c r="E133" s="138">
        <v>189672</v>
      </c>
      <c r="F133" s="138">
        <v>90373</v>
      </c>
      <c r="G133" s="132">
        <v>99299</v>
      </c>
      <c r="H133" s="154">
        <v>50.45</v>
      </c>
      <c r="I133" s="154">
        <v>50.43</v>
      </c>
      <c r="J133" s="155">
        <v>50.47</v>
      </c>
    </row>
    <row r="134" spans="1:10" ht="15" customHeight="1">
      <c r="A134" s="153" t="s">
        <v>795</v>
      </c>
      <c r="B134" s="138">
        <v>421209</v>
      </c>
      <c r="C134" s="138">
        <v>200796</v>
      </c>
      <c r="D134" s="138">
        <v>220413</v>
      </c>
      <c r="E134" s="138">
        <v>220696</v>
      </c>
      <c r="F134" s="138">
        <v>105697</v>
      </c>
      <c r="G134" s="132">
        <v>114999</v>
      </c>
      <c r="H134" s="154">
        <v>52.4</v>
      </c>
      <c r="I134" s="154">
        <v>52.64</v>
      </c>
      <c r="J134" s="155">
        <v>52.17</v>
      </c>
    </row>
    <row r="135" spans="1:10" ht="15" customHeight="1">
      <c r="A135" s="153" t="s">
        <v>876</v>
      </c>
      <c r="B135" s="138">
        <v>424763</v>
      </c>
      <c r="C135" s="138">
        <v>202777</v>
      </c>
      <c r="D135" s="138">
        <v>221986</v>
      </c>
      <c r="E135" s="138">
        <v>217394</v>
      </c>
      <c r="F135" s="138">
        <v>104416</v>
      </c>
      <c r="G135" s="132">
        <v>112978</v>
      </c>
      <c r="H135" s="154">
        <v>51.18</v>
      </c>
      <c r="I135" s="154">
        <v>51.49</v>
      </c>
      <c r="J135" s="155">
        <v>50.89</v>
      </c>
    </row>
    <row r="136" spans="1:10" ht="15" customHeight="1">
      <c r="A136" s="156" t="s">
        <v>948</v>
      </c>
      <c r="B136" s="157">
        <v>426584</v>
      </c>
      <c r="C136" s="157">
        <v>203852</v>
      </c>
      <c r="D136" s="157">
        <v>222732</v>
      </c>
      <c r="E136" s="157">
        <v>208585</v>
      </c>
      <c r="F136" s="157">
        <v>100632</v>
      </c>
      <c r="G136" s="158">
        <v>107953</v>
      </c>
      <c r="H136" s="159">
        <v>48.9</v>
      </c>
      <c r="I136" s="159">
        <v>49.37</v>
      </c>
      <c r="J136" s="160">
        <v>48.47</v>
      </c>
    </row>
    <row r="137" spans="1:10" ht="12.75" customHeight="1">
      <c r="A137" s="18" t="s">
        <v>803</v>
      </c>
      <c r="B137" s="46"/>
      <c r="C137" s="46"/>
      <c r="D137" s="46"/>
      <c r="E137" s="46"/>
      <c r="F137" s="46"/>
      <c r="H137" s="46"/>
      <c r="I137" s="46"/>
      <c r="J137" s="144" t="s">
        <v>786</v>
      </c>
    </row>
    <row r="138" spans="1:10" ht="15" customHeight="1">
      <c r="A138" s="125" t="s">
        <v>674</v>
      </c>
      <c r="B138" s="46"/>
      <c r="C138" s="46"/>
      <c r="D138" s="46"/>
      <c r="E138" s="46"/>
      <c r="F138" s="46"/>
      <c r="H138" s="46"/>
      <c r="I138" s="46"/>
      <c r="J138" s="144"/>
    </row>
    <row r="139" spans="2:10" ht="12.75" customHeight="1">
      <c r="B139" s="126"/>
      <c r="C139" s="126"/>
      <c r="D139" s="126"/>
      <c r="E139" s="126"/>
      <c r="F139" s="126"/>
      <c r="G139" s="126"/>
      <c r="H139" s="126"/>
      <c r="I139" s="126"/>
      <c r="J139" s="126"/>
    </row>
    <row r="140" spans="1:10" ht="17.25" customHeight="1">
      <c r="A140" s="415" t="s">
        <v>573</v>
      </c>
      <c r="B140" s="417" t="s">
        <v>667</v>
      </c>
      <c r="C140" s="418"/>
      <c r="D140" s="419"/>
      <c r="E140" s="417" t="s">
        <v>668</v>
      </c>
      <c r="F140" s="418"/>
      <c r="G140" s="419"/>
      <c r="H140" s="417" t="s">
        <v>669</v>
      </c>
      <c r="I140" s="420"/>
      <c r="J140" s="420"/>
    </row>
    <row r="141" spans="1:10" ht="17.25" customHeight="1">
      <c r="A141" s="416"/>
      <c r="B141" s="127" t="s">
        <v>558</v>
      </c>
      <c r="C141" s="127" t="s">
        <v>574</v>
      </c>
      <c r="D141" s="127" t="s">
        <v>575</v>
      </c>
      <c r="E141" s="127" t="s">
        <v>576</v>
      </c>
      <c r="F141" s="127" t="s">
        <v>574</v>
      </c>
      <c r="G141" s="127" t="s">
        <v>575</v>
      </c>
      <c r="H141" s="127" t="s">
        <v>577</v>
      </c>
      <c r="I141" s="127" t="s">
        <v>574</v>
      </c>
      <c r="J141" s="128" t="s">
        <v>575</v>
      </c>
    </row>
    <row r="142" spans="1:10" ht="15.75" customHeight="1">
      <c r="A142" s="146" t="s">
        <v>623</v>
      </c>
      <c r="B142" s="147">
        <v>98429</v>
      </c>
      <c r="C142" s="148">
        <v>47569</v>
      </c>
      <c r="D142" s="148">
        <v>50860</v>
      </c>
      <c r="E142" s="149">
        <v>69983</v>
      </c>
      <c r="F142" s="148">
        <v>34903</v>
      </c>
      <c r="G142" s="148">
        <v>35080</v>
      </c>
      <c r="H142" s="150">
        <v>71.09998069674587</v>
      </c>
      <c r="I142" s="150">
        <v>73.3734154596481</v>
      </c>
      <c r="J142" s="150">
        <v>68.97365316555249</v>
      </c>
    </row>
    <row r="143" spans="1:10" ht="15.75" customHeight="1">
      <c r="A143" s="129" t="s">
        <v>624</v>
      </c>
      <c r="B143" s="130">
        <v>113805</v>
      </c>
      <c r="C143" s="138">
        <v>53051</v>
      </c>
      <c r="D143" s="138">
        <v>60754</v>
      </c>
      <c r="E143" s="132">
        <v>92804</v>
      </c>
      <c r="F143" s="138">
        <v>44094</v>
      </c>
      <c r="G143" s="138">
        <v>48710</v>
      </c>
      <c r="H143" s="133">
        <v>81.54650498659989</v>
      </c>
      <c r="I143" s="133">
        <v>83.11624663060074</v>
      </c>
      <c r="J143" s="133">
        <v>80.1757908944267</v>
      </c>
    </row>
    <row r="144" spans="1:10" ht="15.75" customHeight="1">
      <c r="A144" s="129" t="s">
        <v>625</v>
      </c>
      <c r="B144" s="130">
        <v>134842</v>
      </c>
      <c r="C144" s="138">
        <v>63721</v>
      </c>
      <c r="D144" s="138">
        <v>71121</v>
      </c>
      <c r="E144" s="132">
        <v>78581</v>
      </c>
      <c r="F144" s="138">
        <v>40463</v>
      </c>
      <c r="G144" s="138">
        <v>38118</v>
      </c>
      <c r="H144" s="133">
        <v>58.27635306506874</v>
      </c>
      <c r="I144" s="133">
        <v>63.50025894132233</v>
      </c>
      <c r="J144" s="133">
        <v>53.59598430843211</v>
      </c>
    </row>
    <row r="145" spans="1:10" ht="15.75" customHeight="1">
      <c r="A145" s="129" t="s">
        <v>626</v>
      </c>
      <c r="B145" s="130">
        <v>178355</v>
      </c>
      <c r="C145" s="138">
        <v>85084</v>
      </c>
      <c r="D145" s="138">
        <v>93271</v>
      </c>
      <c r="E145" s="132">
        <v>67018</v>
      </c>
      <c r="F145" s="138">
        <v>35754</v>
      </c>
      <c r="G145" s="138">
        <v>31264</v>
      </c>
      <c r="H145" s="133">
        <v>37.575621653443974</v>
      </c>
      <c r="I145" s="133">
        <v>42.02200178646984</v>
      </c>
      <c r="J145" s="133">
        <v>33.51952911408691</v>
      </c>
    </row>
    <row r="146" spans="1:10" ht="15.75" customHeight="1">
      <c r="A146" s="129" t="s">
        <v>627</v>
      </c>
      <c r="B146" s="130">
        <v>206675</v>
      </c>
      <c r="C146" s="138">
        <v>99014</v>
      </c>
      <c r="D146" s="138">
        <v>107661</v>
      </c>
      <c r="E146" s="132">
        <v>87504</v>
      </c>
      <c r="F146" s="138">
        <v>45483</v>
      </c>
      <c r="G146" s="138">
        <v>42021</v>
      </c>
      <c r="H146" s="133">
        <v>42.338937946050564</v>
      </c>
      <c r="I146" s="133">
        <v>45.93592825257035</v>
      </c>
      <c r="J146" s="133">
        <v>39.030846824755486</v>
      </c>
    </row>
    <row r="147" spans="1:10" ht="15.75" customHeight="1">
      <c r="A147" s="129" t="s">
        <v>628</v>
      </c>
      <c r="B147" s="130">
        <v>232386</v>
      </c>
      <c r="C147" s="138">
        <v>111493</v>
      </c>
      <c r="D147" s="138">
        <v>120893</v>
      </c>
      <c r="E147" s="132">
        <v>102511</v>
      </c>
      <c r="F147" s="138">
        <v>52379</v>
      </c>
      <c r="G147" s="138">
        <v>50132</v>
      </c>
      <c r="H147" s="133">
        <v>44.112381985145404</v>
      </c>
      <c r="I147" s="133">
        <v>46.97963100822473</v>
      </c>
      <c r="J147" s="133">
        <v>41.468075074652795</v>
      </c>
    </row>
    <row r="148" spans="1:10" ht="15.75" customHeight="1">
      <c r="A148" s="129" t="s">
        <v>629</v>
      </c>
      <c r="B148" s="130">
        <v>271864</v>
      </c>
      <c r="C148" s="138">
        <v>130822</v>
      </c>
      <c r="D148" s="138">
        <v>141042</v>
      </c>
      <c r="E148" s="132">
        <v>120146</v>
      </c>
      <c r="F148" s="138">
        <v>61091</v>
      </c>
      <c r="G148" s="138">
        <v>59055</v>
      </c>
      <c r="H148" s="133">
        <v>44.19342023953153</v>
      </c>
      <c r="I148" s="133">
        <v>46.69780312179908</v>
      </c>
      <c r="J148" s="133">
        <v>41.870506657591356</v>
      </c>
    </row>
    <row r="149" spans="1:10" ht="15.75" customHeight="1">
      <c r="A149" s="129" t="s">
        <v>630</v>
      </c>
      <c r="B149" s="130">
        <v>288615</v>
      </c>
      <c r="C149" s="138">
        <v>138875</v>
      </c>
      <c r="D149" s="138">
        <v>149740</v>
      </c>
      <c r="E149" s="132">
        <v>134650</v>
      </c>
      <c r="F149" s="138">
        <v>66796</v>
      </c>
      <c r="G149" s="138">
        <v>67854</v>
      </c>
      <c r="H149" s="133">
        <v>46.65384682015834</v>
      </c>
      <c r="I149" s="133">
        <v>48.0979297929793</v>
      </c>
      <c r="J149" s="133">
        <v>45.31454521170028</v>
      </c>
    </row>
    <row r="150" spans="1:10" ht="15.75" customHeight="1">
      <c r="A150" s="129" t="s">
        <v>631</v>
      </c>
      <c r="B150" s="130">
        <v>296728</v>
      </c>
      <c r="C150" s="138">
        <v>142743</v>
      </c>
      <c r="D150" s="138">
        <v>153985</v>
      </c>
      <c r="E150" s="132">
        <v>111179</v>
      </c>
      <c r="F150" s="138">
        <v>54674</v>
      </c>
      <c r="G150" s="138">
        <v>56505</v>
      </c>
      <c r="H150" s="133">
        <v>37.468321156075596</v>
      </c>
      <c r="I150" s="133">
        <v>38.302403620492775</v>
      </c>
      <c r="J150" s="133">
        <v>36.69513264278988</v>
      </c>
    </row>
    <row r="151" spans="1:10" ht="15.75" customHeight="1">
      <c r="A151" s="129" t="s">
        <v>632</v>
      </c>
      <c r="B151" s="130">
        <v>306599</v>
      </c>
      <c r="C151" s="138">
        <v>146978</v>
      </c>
      <c r="D151" s="138">
        <v>159621</v>
      </c>
      <c r="E151" s="132">
        <v>116896</v>
      </c>
      <c r="F151" s="138">
        <v>55452</v>
      </c>
      <c r="G151" s="138">
        <v>61444</v>
      </c>
      <c r="H151" s="133">
        <v>38.126673602979785</v>
      </c>
      <c r="I151" s="133">
        <v>37.72809536121052</v>
      </c>
      <c r="J151" s="133">
        <v>38.493681909022</v>
      </c>
    </row>
    <row r="152" spans="1:10" ht="15.75" customHeight="1">
      <c r="A152" s="129" t="s">
        <v>633</v>
      </c>
      <c r="B152" s="130">
        <v>313160</v>
      </c>
      <c r="C152" s="138">
        <v>149396</v>
      </c>
      <c r="D152" s="138">
        <v>163764</v>
      </c>
      <c r="E152" s="132">
        <v>91100</v>
      </c>
      <c r="F152" s="138">
        <v>43287</v>
      </c>
      <c r="G152" s="138">
        <v>47813</v>
      </c>
      <c r="H152" s="133">
        <v>29.090560735726147</v>
      </c>
      <c r="I152" s="133">
        <v>28.97467134327559</v>
      </c>
      <c r="J152" s="133">
        <v>29.196282455240468</v>
      </c>
    </row>
    <row r="153" spans="1:10" ht="15.75" customHeight="1">
      <c r="A153" s="129" t="s">
        <v>634</v>
      </c>
      <c r="B153" s="130">
        <v>326420</v>
      </c>
      <c r="C153" s="138">
        <v>155423</v>
      </c>
      <c r="D153" s="138">
        <v>170997</v>
      </c>
      <c r="E153" s="132">
        <v>105216</v>
      </c>
      <c r="F153" s="138">
        <v>49325</v>
      </c>
      <c r="G153" s="138">
        <v>55891</v>
      </c>
      <c r="H153" s="133">
        <v>32.23331903682373</v>
      </c>
      <c r="I153" s="133">
        <v>31.735972153413588</v>
      </c>
      <c r="J153" s="133">
        <v>32.685368749159345</v>
      </c>
    </row>
    <row r="154" spans="1:256" ht="15.75" customHeight="1">
      <c r="A154" s="129" t="s">
        <v>635</v>
      </c>
      <c r="B154" s="130">
        <v>348003</v>
      </c>
      <c r="C154" s="138">
        <v>166265</v>
      </c>
      <c r="D154" s="138">
        <v>181738</v>
      </c>
      <c r="E154" s="132">
        <v>97904</v>
      </c>
      <c r="F154" s="138">
        <v>46129</v>
      </c>
      <c r="G154" s="138">
        <v>51775</v>
      </c>
      <c r="H154" s="133">
        <v>28.13309080668845</v>
      </c>
      <c r="I154" s="133">
        <v>27.74426367545785</v>
      </c>
      <c r="J154" s="133">
        <v>28.48881356678295</v>
      </c>
      <c r="K154" s="164"/>
      <c r="L154" s="164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  <c r="AR154" s="164"/>
      <c r="AS154" s="164"/>
      <c r="AT154" s="164"/>
      <c r="AU154" s="164"/>
      <c r="AV154" s="164"/>
      <c r="AW154" s="164"/>
      <c r="AX154" s="164"/>
      <c r="AY154" s="164"/>
      <c r="AZ154" s="164"/>
      <c r="BA154" s="164"/>
      <c r="BB154" s="164"/>
      <c r="BC154" s="164"/>
      <c r="BD154" s="164"/>
      <c r="BE154" s="164"/>
      <c r="BF154" s="164"/>
      <c r="BG154" s="164"/>
      <c r="BH154" s="164"/>
      <c r="BI154" s="164"/>
      <c r="BJ154" s="164"/>
      <c r="BK154" s="164"/>
      <c r="BL154" s="164"/>
      <c r="BM154" s="164"/>
      <c r="BN154" s="164"/>
      <c r="BO154" s="164"/>
      <c r="BP154" s="164"/>
      <c r="BQ154" s="164"/>
      <c r="BR154" s="164"/>
      <c r="BS154" s="164"/>
      <c r="BT154" s="164"/>
      <c r="BU154" s="164"/>
      <c r="BV154" s="164"/>
      <c r="BW154" s="164"/>
      <c r="BX154" s="164"/>
      <c r="BY154" s="164"/>
      <c r="BZ154" s="164"/>
      <c r="CA154" s="164"/>
      <c r="CB154" s="164"/>
      <c r="CC154" s="164"/>
      <c r="CD154" s="164"/>
      <c r="CE154" s="164"/>
      <c r="CF154" s="164"/>
      <c r="CG154" s="164"/>
      <c r="CH154" s="164"/>
      <c r="CI154" s="164"/>
      <c r="CJ154" s="164"/>
      <c r="CK154" s="164"/>
      <c r="CL154" s="164"/>
      <c r="CM154" s="164"/>
      <c r="CN154" s="164"/>
      <c r="CO154" s="164"/>
      <c r="CP154" s="164"/>
      <c r="CQ154" s="164"/>
      <c r="CR154" s="164"/>
      <c r="CS154" s="164"/>
      <c r="CT154" s="164"/>
      <c r="CU154" s="164"/>
      <c r="CV154" s="164"/>
      <c r="CW154" s="164"/>
      <c r="CX154" s="164"/>
      <c r="CY154" s="164"/>
      <c r="CZ154" s="164"/>
      <c r="DA154" s="164"/>
      <c r="DB154" s="164"/>
      <c r="DC154" s="164"/>
      <c r="DD154" s="164"/>
      <c r="DE154" s="164"/>
      <c r="DF154" s="164"/>
      <c r="DG154" s="164"/>
      <c r="DH154" s="164"/>
      <c r="DI154" s="164"/>
      <c r="DJ154" s="164"/>
      <c r="DK154" s="164"/>
      <c r="DL154" s="164"/>
      <c r="DM154" s="164"/>
      <c r="DN154" s="164"/>
      <c r="DO154" s="164"/>
      <c r="DP154" s="164"/>
      <c r="DQ154" s="164"/>
      <c r="DR154" s="164"/>
      <c r="DS154" s="164"/>
      <c r="DT154" s="164"/>
      <c r="DU154" s="164"/>
      <c r="DV154" s="164"/>
      <c r="DW154" s="164"/>
      <c r="DX154" s="164"/>
      <c r="DY154" s="164"/>
      <c r="DZ154" s="164"/>
      <c r="EA154" s="164"/>
      <c r="EB154" s="164"/>
      <c r="EC154" s="164"/>
      <c r="ED154" s="164"/>
      <c r="EE154" s="164"/>
      <c r="EF154" s="164"/>
      <c r="EG154" s="164"/>
      <c r="EH154" s="164"/>
      <c r="EI154" s="164"/>
      <c r="EJ154" s="164"/>
      <c r="EK154" s="164"/>
      <c r="EL154" s="164"/>
      <c r="EM154" s="164"/>
      <c r="EN154" s="164"/>
      <c r="EO154" s="164"/>
      <c r="EP154" s="164"/>
      <c r="EQ154" s="164"/>
      <c r="ER154" s="164"/>
      <c r="ES154" s="164"/>
      <c r="ET154" s="164"/>
      <c r="EU154" s="164"/>
      <c r="EV154" s="164"/>
      <c r="EW154" s="164"/>
      <c r="EX154" s="164"/>
      <c r="EY154" s="164"/>
      <c r="EZ154" s="164"/>
      <c r="FA154" s="164"/>
      <c r="FB154" s="164"/>
      <c r="FC154" s="164"/>
      <c r="FD154" s="164"/>
      <c r="FE154" s="164"/>
      <c r="FF154" s="164"/>
      <c r="FG154" s="164"/>
      <c r="FH154" s="164"/>
      <c r="FI154" s="164"/>
      <c r="FJ154" s="164"/>
      <c r="FK154" s="164"/>
      <c r="FL154" s="164"/>
      <c r="FM154" s="164"/>
      <c r="FN154" s="164"/>
      <c r="FO154" s="164"/>
      <c r="FP154" s="164"/>
      <c r="FQ154" s="164"/>
      <c r="FR154" s="164"/>
      <c r="FS154" s="164"/>
      <c r="FT154" s="164"/>
      <c r="FU154" s="164"/>
      <c r="FV154" s="164"/>
      <c r="FW154" s="164"/>
      <c r="FX154" s="164"/>
      <c r="FY154" s="164"/>
      <c r="FZ154" s="164"/>
      <c r="GA154" s="164"/>
      <c r="GB154" s="164"/>
      <c r="GC154" s="164"/>
      <c r="GD154" s="164"/>
      <c r="GE154" s="164"/>
      <c r="GF154" s="164"/>
      <c r="GG154" s="164"/>
      <c r="GH154" s="164"/>
      <c r="GI154" s="164"/>
      <c r="GJ154" s="164"/>
      <c r="GK154" s="164"/>
      <c r="GL154" s="164"/>
      <c r="GM154" s="164"/>
      <c r="GN154" s="164"/>
      <c r="GO154" s="164"/>
      <c r="GP154" s="164"/>
      <c r="GQ154" s="164"/>
      <c r="GR154" s="164"/>
      <c r="GS154" s="164"/>
      <c r="GT154" s="164"/>
      <c r="GU154" s="164"/>
      <c r="GV154" s="164"/>
      <c r="GW154" s="164"/>
      <c r="GX154" s="164"/>
      <c r="GY154" s="164"/>
      <c r="GZ154" s="164"/>
      <c r="HA154" s="164"/>
      <c r="HB154" s="164"/>
      <c r="HC154" s="164"/>
      <c r="HD154" s="164"/>
      <c r="HE154" s="164"/>
      <c r="HF154" s="164"/>
      <c r="HG154" s="164"/>
      <c r="HH154" s="164"/>
      <c r="HI154" s="164"/>
      <c r="HJ154" s="164"/>
      <c r="HK154" s="164"/>
      <c r="HL154" s="164"/>
      <c r="HM154" s="164"/>
      <c r="HN154" s="164"/>
      <c r="HO154" s="164"/>
      <c r="HP154" s="164"/>
      <c r="HQ154" s="164"/>
      <c r="HR154" s="164"/>
      <c r="HS154" s="164"/>
      <c r="HT154" s="164"/>
      <c r="HU154" s="164"/>
      <c r="HV154" s="164"/>
      <c r="HW154" s="164"/>
      <c r="HX154" s="164"/>
      <c r="HY154" s="164"/>
      <c r="HZ154" s="164"/>
      <c r="IA154" s="164"/>
      <c r="IB154" s="164"/>
      <c r="IC154" s="164"/>
      <c r="ID154" s="164"/>
      <c r="IE154" s="164"/>
      <c r="IF154" s="164"/>
      <c r="IG154" s="164"/>
      <c r="IH154" s="164"/>
      <c r="II154" s="164"/>
      <c r="IJ154" s="164"/>
      <c r="IK154" s="164"/>
      <c r="IL154" s="164"/>
      <c r="IM154" s="164"/>
      <c r="IN154" s="164"/>
      <c r="IO154" s="164"/>
      <c r="IP154" s="164"/>
      <c r="IQ154" s="164"/>
      <c r="IR154" s="164"/>
      <c r="IS154" s="164"/>
      <c r="IT154" s="164"/>
      <c r="IU154" s="164"/>
      <c r="IV154" s="164"/>
    </row>
    <row r="155" spans="1:10" ht="15.75" customHeight="1">
      <c r="A155" s="129" t="s">
        <v>636</v>
      </c>
      <c r="B155" s="130">
        <v>364712</v>
      </c>
      <c r="C155" s="138">
        <v>174400</v>
      </c>
      <c r="D155" s="138">
        <v>190312</v>
      </c>
      <c r="E155" s="132">
        <v>111137</v>
      </c>
      <c r="F155" s="138">
        <v>53275</v>
      </c>
      <c r="G155" s="138">
        <v>57862</v>
      </c>
      <c r="H155" s="133">
        <v>30.47253723485929</v>
      </c>
      <c r="I155" s="133">
        <v>30.547591743119266</v>
      </c>
      <c r="J155" s="133">
        <v>30.40375803942999</v>
      </c>
    </row>
    <row r="156" spans="1:10" ht="15.75" customHeight="1">
      <c r="A156" s="129" t="s">
        <v>622</v>
      </c>
      <c r="B156" s="130">
        <v>368277</v>
      </c>
      <c r="C156" s="138">
        <v>175743</v>
      </c>
      <c r="D156" s="138">
        <v>192534</v>
      </c>
      <c r="E156" s="132">
        <v>190474</v>
      </c>
      <c r="F156" s="138">
        <v>89898</v>
      </c>
      <c r="G156" s="138">
        <v>100576</v>
      </c>
      <c r="H156" s="133">
        <v>51.72030835485246</v>
      </c>
      <c r="I156" s="133">
        <v>51.15</v>
      </c>
      <c r="J156" s="133">
        <v>52.24</v>
      </c>
    </row>
    <row r="157" spans="1:10" ht="15.75" customHeight="1">
      <c r="A157" s="168" t="s">
        <v>789</v>
      </c>
      <c r="B157" s="130">
        <v>374672</v>
      </c>
      <c r="C157" s="138">
        <v>178371</v>
      </c>
      <c r="D157" s="138">
        <v>196301</v>
      </c>
      <c r="E157" s="132">
        <v>100070</v>
      </c>
      <c r="F157" s="138">
        <v>47948</v>
      </c>
      <c r="G157" s="138">
        <v>52122</v>
      </c>
      <c r="H157" s="133">
        <v>26.71</v>
      </c>
      <c r="I157" s="133">
        <v>26.88</v>
      </c>
      <c r="J157" s="133">
        <v>26.55</v>
      </c>
    </row>
    <row r="158" spans="1:10" s="30" customFormat="1" ht="15.75" customHeight="1">
      <c r="A158" s="153" t="s">
        <v>852</v>
      </c>
      <c r="B158" s="130">
        <v>422140</v>
      </c>
      <c r="C158" s="138">
        <v>201448</v>
      </c>
      <c r="D158" s="138">
        <v>220692</v>
      </c>
      <c r="E158" s="132">
        <v>136301</v>
      </c>
      <c r="F158" s="138">
        <v>64978</v>
      </c>
      <c r="G158" s="138">
        <v>71323</v>
      </c>
      <c r="H158" s="133">
        <v>32.29</v>
      </c>
      <c r="I158" s="133">
        <v>32.26</v>
      </c>
      <c r="J158" s="133">
        <v>32.32</v>
      </c>
    </row>
    <row r="159" spans="1:10" s="30" customFormat="1" ht="15.75" customHeight="1">
      <c r="A159" s="156" t="s">
        <v>948</v>
      </c>
      <c r="B159" s="157">
        <v>424358</v>
      </c>
      <c r="C159" s="157">
        <v>202636</v>
      </c>
      <c r="D159" s="157">
        <v>221722</v>
      </c>
      <c r="E159" s="157">
        <v>208366</v>
      </c>
      <c r="F159" s="157">
        <v>100523</v>
      </c>
      <c r="G159" s="158">
        <v>107843</v>
      </c>
      <c r="H159" s="159">
        <v>49.1</v>
      </c>
      <c r="I159" s="159">
        <v>49.61</v>
      </c>
      <c r="J159" s="160">
        <v>48.64</v>
      </c>
    </row>
    <row r="160" spans="1:10" ht="13.5" customHeight="1">
      <c r="A160" s="30"/>
      <c r="B160" s="30"/>
      <c r="C160" s="30"/>
      <c r="D160" s="30"/>
      <c r="E160" s="30"/>
      <c r="F160" s="30"/>
      <c r="H160" s="30"/>
      <c r="I160" s="30"/>
      <c r="J160" s="144" t="s">
        <v>786</v>
      </c>
    </row>
    <row r="161" spans="1:10" ht="13.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</row>
    <row r="162" ht="13.5" customHeight="1">
      <c r="A162" s="125" t="s">
        <v>675</v>
      </c>
    </row>
    <row r="163" spans="2:10" ht="13.5" customHeight="1">
      <c r="B163" s="126"/>
      <c r="C163" s="126"/>
      <c r="D163" s="126"/>
      <c r="E163" s="126"/>
      <c r="F163" s="126"/>
      <c r="G163" s="126"/>
      <c r="H163" s="126"/>
      <c r="I163" s="126"/>
      <c r="J163" s="126"/>
    </row>
    <row r="164" spans="1:10" ht="17.25" customHeight="1">
      <c r="A164" s="415" t="s">
        <v>573</v>
      </c>
      <c r="B164" s="417" t="s">
        <v>667</v>
      </c>
      <c r="C164" s="418"/>
      <c r="D164" s="419"/>
      <c r="E164" s="417" t="s">
        <v>637</v>
      </c>
      <c r="F164" s="418"/>
      <c r="G164" s="419"/>
      <c r="H164" s="417" t="s">
        <v>638</v>
      </c>
      <c r="I164" s="420"/>
      <c r="J164" s="420"/>
    </row>
    <row r="165" spans="1:10" ht="17.25" customHeight="1">
      <c r="A165" s="416"/>
      <c r="B165" s="127" t="s">
        <v>558</v>
      </c>
      <c r="C165" s="127" t="s">
        <v>574</v>
      </c>
      <c r="D165" s="127" t="s">
        <v>575</v>
      </c>
      <c r="E165" s="127" t="s">
        <v>576</v>
      </c>
      <c r="F165" s="127" t="s">
        <v>574</v>
      </c>
      <c r="G165" s="127" t="s">
        <v>575</v>
      </c>
      <c r="H165" s="127" t="s">
        <v>577</v>
      </c>
      <c r="I165" s="127" t="s">
        <v>574</v>
      </c>
      <c r="J165" s="128" t="s">
        <v>575</v>
      </c>
    </row>
    <row r="166" spans="1:10" ht="15.75" customHeight="1">
      <c r="A166" s="146" t="s">
        <v>639</v>
      </c>
      <c r="B166" s="147">
        <v>97341</v>
      </c>
      <c r="C166" s="148">
        <v>46553</v>
      </c>
      <c r="D166" s="148">
        <v>50788</v>
      </c>
      <c r="E166" s="149">
        <v>82471</v>
      </c>
      <c r="F166" s="148">
        <v>39225</v>
      </c>
      <c r="G166" s="148">
        <v>43246</v>
      </c>
      <c r="H166" s="150">
        <v>84.72380600158206</v>
      </c>
      <c r="I166" s="150">
        <v>84.25880179580263</v>
      </c>
      <c r="J166" s="150">
        <v>85.15003544144287</v>
      </c>
    </row>
    <row r="167" spans="1:10" ht="15.75" customHeight="1">
      <c r="A167" s="129" t="s">
        <v>624</v>
      </c>
      <c r="B167" s="130">
        <v>113805</v>
      </c>
      <c r="C167" s="138">
        <v>53051</v>
      </c>
      <c r="D167" s="138">
        <v>60754</v>
      </c>
      <c r="E167" s="132">
        <v>92804</v>
      </c>
      <c r="F167" s="138">
        <v>44094</v>
      </c>
      <c r="G167" s="138">
        <v>48710</v>
      </c>
      <c r="H167" s="133">
        <v>81.54650498659989</v>
      </c>
      <c r="I167" s="133">
        <v>83.11624663060074</v>
      </c>
      <c r="J167" s="133">
        <v>80.1757908944267</v>
      </c>
    </row>
    <row r="168" spans="1:10" ht="15.75" customHeight="1">
      <c r="A168" s="129" t="s">
        <v>640</v>
      </c>
      <c r="B168" s="130">
        <v>138312</v>
      </c>
      <c r="C168" s="138">
        <v>65555</v>
      </c>
      <c r="D168" s="138">
        <v>72757</v>
      </c>
      <c r="E168" s="132">
        <v>104473</v>
      </c>
      <c r="F168" s="138">
        <v>50265</v>
      </c>
      <c r="G168" s="138">
        <v>54208</v>
      </c>
      <c r="H168" s="133">
        <v>75.53429926542888</v>
      </c>
      <c r="I168" s="133">
        <v>76.67607352604684</v>
      </c>
      <c r="J168" s="133">
        <v>74.50554585813049</v>
      </c>
    </row>
    <row r="169" spans="1:10" ht="15.75" customHeight="1">
      <c r="A169" s="129" t="s">
        <v>641</v>
      </c>
      <c r="B169" s="130">
        <v>180159</v>
      </c>
      <c r="C169" s="138">
        <v>86098</v>
      </c>
      <c r="D169" s="138">
        <v>94061</v>
      </c>
      <c r="E169" s="132">
        <v>144721</v>
      </c>
      <c r="F169" s="138">
        <v>69277</v>
      </c>
      <c r="G169" s="138">
        <v>75444</v>
      </c>
      <c r="H169" s="133">
        <v>80.32959774421484</v>
      </c>
      <c r="I169" s="133">
        <v>80.46296081209783</v>
      </c>
      <c r="J169" s="133">
        <v>80.20752490405162</v>
      </c>
    </row>
    <row r="170" spans="1:10" ht="15.75" customHeight="1">
      <c r="A170" s="129" t="s">
        <v>642</v>
      </c>
      <c r="B170" s="130">
        <v>210538</v>
      </c>
      <c r="C170" s="138">
        <v>101098</v>
      </c>
      <c r="D170" s="138">
        <v>109440</v>
      </c>
      <c r="E170" s="132">
        <v>156092</v>
      </c>
      <c r="F170" s="138">
        <v>74688</v>
      </c>
      <c r="G170" s="138">
        <v>81404</v>
      </c>
      <c r="H170" s="133">
        <v>74.13958525301845</v>
      </c>
      <c r="I170" s="133">
        <v>73.87683238046252</v>
      </c>
      <c r="J170" s="133">
        <v>74.38230994152046</v>
      </c>
    </row>
    <row r="171" spans="1:10" ht="15.75" customHeight="1">
      <c r="A171" s="129" t="s">
        <v>643</v>
      </c>
      <c r="B171" s="130">
        <v>241417</v>
      </c>
      <c r="C171" s="138">
        <v>115832</v>
      </c>
      <c r="D171" s="138">
        <v>125585</v>
      </c>
      <c r="E171" s="132">
        <v>166690</v>
      </c>
      <c r="F171" s="138">
        <v>77690</v>
      </c>
      <c r="G171" s="138">
        <v>89000</v>
      </c>
      <c r="H171" s="133">
        <v>69.0465045957824</v>
      </c>
      <c r="I171" s="133">
        <v>67.07127564058291</v>
      </c>
      <c r="J171" s="133">
        <v>70.8683361866465</v>
      </c>
    </row>
    <row r="172" spans="1:10" ht="15.75" customHeight="1">
      <c r="A172" s="129" t="s">
        <v>644</v>
      </c>
      <c r="B172" s="130">
        <v>276493</v>
      </c>
      <c r="C172" s="138">
        <v>132958</v>
      </c>
      <c r="D172" s="138">
        <v>143535</v>
      </c>
      <c r="E172" s="132">
        <v>183071</v>
      </c>
      <c r="F172" s="138">
        <v>87130</v>
      </c>
      <c r="G172" s="138">
        <v>95941</v>
      </c>
      <c r="H172" s="133">
        <v>66.2118028304514</v>
      </c>
      <c r="I172" s="133">
        <v>65.5319725025948</v>
      </c>
      <c r="J172" s="133">
        <v>66.8415369073745</v>
      </c>
    </row>
    <row r="173" spans="1:10" ht="15.75" customHeight="1">
      <c r="A173" s="129" t="s">
        <v>645</v>
      </c>
      <c r="B173" s="130">
        <v>289229</v>
      </c>
      <c r="C173" s="138">
        <v>139323</v>
      </c>
      <c r="D173" s="138">
        <v>149906</v>
      </c>
      <c r="E173" s="132">
        <v>199581</v>
      </c>
      <c r="F173" s="138">
        <v>94201</v>
      </c>
      <c r="G173" s="138">
        <v>105380</v>
      </c>
      <c r="H173" s="133">
        <v>69.00449125087734</v>
      </c>
      <c r="I173" s="133">
        <v>67.61338759573079</v>
      </c>
      <c r="J173" s="133">
        <v>70.29738636212026</v>
      </c>
    </row>
    <row r="174" spans="1:10" ht="15.75" customHeight="1">
      <c r="A174" s="129" t="s">
        <v>646</v>
      </c>
      <c r="B174" s="130">
        <v>298218</v>
      </c>
      <c r="C174" s="138">
        <v>143390</v>
      </c>
      <c r="D174" s="138">
        <v>154828</v>
      </c>
      <c r="E174" s="132">
        <v>195705</v>
      </c>
      <c r="F174" s="138">
        <v>90314</v>
      </c>
      <c r="G174" s="138">
        <v>105391</v>
      </c>
      <c r="H174" s="133">
        <v>65.62481137959479</v>
      </c>
      <c r="I174" s="133">
        <v>62.9848664481484</v>
      </c>
      <c r="J174" s="133">
        <v>68.06972898958846</v>
      </c>
    </row>
    <row r="175" spans="1:10" ht="15.75" customHeight="1">
      <c r="A175" s="129" t="s">
        <v>647</v>
      </c>
      <c r="B175" s="130">
        <v>307181</v>
      </c>
      <c r="C175" s="138">
        <v>147111</v>
      </c>
      <c r="D175" s="138">
        <v>160070</v>
      </c>
      <c r="E175" s="132">
        <v>212316</v>
      </c>
      <c r="F175" s="138">
        <v>96861</v>
      </c>
      <c r="G175" s="138">
        <v>115455</v>
      </c>
      <c r="H175" s="133">
        <v>69.11755609884726</v>
      </c>
      <c r="I175" s="133">
        <v>65.84211921610212</v>
      </c>
      <c r="J175" s="133">
        <v>72.12781907915287</v>
      </c>
    </row>
    <row r="176" spans="1:10" ht="15.75" customHeight="1">
      <c r="A176" s="129" t="s">
        <v>648</v>
      </c>
      <c r="B176" s="130">
        <v>313985</v>
      </c>
      <c r="C176" s="138">
        <v>149733</v>
      </c>
      <c r="D176" s="138">
        <v>164252</v>
      </c>
      <c r="E176" s="132">
        <v>208753</v>
      </c>
      <c r="F176" s="138">
        <v>94958</v>
      </c>
      <c r="G176" s="138">
        <v>113795</v>
      </c>
      <c r="H176" s="133">
        <v>66.48502316989665</v>
      </c>
      <c r="I176" s="133">
        <v>63.418217760947826</v>
      </c>
      <c r="J176" s="133">
        <v>69.28073935172783</v>
      </c>
    </row>
    <row r="177" spans="1:10" ht="15.75" customHeight="1">
      <c r="A177" s="129" t="s">
        <v>649</v>
      </c>
      <c r="B177" s="130">
        <v>327603</v>
      </c>
      <c r="C177" s="138">
        <v>155915</v>
      </c>
      <c r="D177" s="138">
        <v>171688</v>
      </c>
      <c r="E177" s="132">
        <v>188969</v>
      </c>
      <c r="F177" s="138">
        <v>86397</v>
      </c>
      <c r="G177" s="138">
        <v>102572</v>
      </c>
      <c r="H177" s="133">
        <v>57.68231670650147</v>
      </c>
      <c r="I177" s="133">
        <v>55.41288522592438</v>
      </c>
      <c r="J177" s="133">
        <v>59.743255207119894</v>
      </c>
    </row>
    <row r="178" spans="1:10" ht="15.75" customHeight="1">
      <c r="A178" s="129" t="s">
        <v>650</v>
      </c>
      <c r="B178" s="130">
        <v>349474</v>
      </c>
      <c r="C178" s="138">
        <v>166873</v>
      </c>
      <c r="D178" s="138">
        <v>182601</v>
      </c>
      <c r="E178" s="132">
        <v>154429</v>
      </c>
      <c r="F178" s="138">
        <v>70258</v>
      </c>
      <c r="G178" s="138">
        <v>84171</v>
      </c>
      <c r="H178" s="133">
        <v>44.1889811545351</v>
      </c>
      <c r="I178" s="133">
        <v>42.10267688601511</v>
      </c>
      <c r="J178" s="133">
        <v>46.09558545681568</v>
      </c>
    </row>
    <row r="179" spans="1:10" ht="15.75" customHeight="1">
      <c r="A179" s="129" t="s">
        <v>651</v>
      </c>
      <c r="B179" s="130">
        <v>364255</v>
      </c>
      <c r="C179" s="138">
        <v>173993</v>
      </c>
      <c r="D179" s="138">
        <v>190262</v>
      </c>
      <c r="E179" s="132">
        <v>187545</v>
      </c>
      <c r="F179" s="138">
        <v>86571</v>
      </c>
      <c r="G179" s="138">
        <v>100974</v>
      </c>
      <c r="H179" s="133">
        <v>51.48728226105338</v>
      </c>
      <c r="I179" s="133">
        <v>49.755449931893814</v>
      </c>
      <c r="J179" s="133">
        <v>53.07102837140364</v>
      </c>
    </row>
    <row r="180" spans="1:10" ht="15.75" customHeight="1">
      <c r="A180" s="129" t="s">
        <v>652</v>
      </c>
      <c r="B180" s="130">
        <v>371438</v>
      </c>
      <c r="C180" s="138">
        <v>177078</v>
      </c>
      <c r="D180" s="138">
        <v>194360</v>
      </c>
      <c r="E180" s="132">
        <v>183686</v>
      </c>
      <c r="F180" s="138">
        <v>83890</v>
      </c>
      <c r="G180" s="138">
        <v>99796</v>
      </c>
      <c r="H180" s="133">
        <v>49.45</v>
      </c>
      <c r="I180" s="133">
        <v>47.37460328216944</v>
      </c>
      <c r="J180" s="133">
        <v>51.35</v>
      </c>
    </row>
    <row r="181" spans="1:10" ht="15.75" customHeight="1">
      <c r="A181" s="351" t="s">
        <v>797</v>
      </c>
      <c r="B181" s="130">
        <v>419572</v>
      </c>
      <c r="C181" s="138">
        <v>199884</v>
      </c>
      <c r="D181" s="138">
        <v>219688</v>
      </c>
      <c r="E181" s="132">
        <v>198948</v>
      </c>
      <c r="F181" s="138">
        <v>92088</v>
      </c>
      <c r="G181" s="138">
        <v>106860</v>
      </c>
      <c r="H181" s="133">
        <v>47.42</v>
      </c>
      <c r="I181" s="133">
        <v>46.07</v>
      </c>
      <c r="J181" s="133">
        <v>48.64</v>
      </c>
    </row>
    <row r="182" spans="1:10" ht="15.75" customHeight="1">
      <c r="A182" s="156" t="s">
        <v>903</v>
      </c>
      <c r="B182" s="158">
        <v>421810</v>
      </c>
      <c r="C182" s="157">
        <v>201204</v>
      </c>
      <c r="D182" s="157">
        <v>220606</v>
      </c>
      <c r="E182" s="158">
        <v>175141</v>
      </c>
      <c r="F182" s="157">
        <v>81946</v>
      </c>
      <c r="G182" s="157">
        <v>93195</v>
      </c>
      <c r="H182" s="165">
        <v>41.52</v>
      </c>
      <c r="I182" s="165">
        <v>40.73</v>
      </c>
      <c r="J182" s="165">
        <v>42.24</v>
      </c>
    </row>
    <row r="183" spans="1:10" ht="13.5" customHeight="1">
      <c r="A183" s="414" t="s">
        <v>841</v>
      </c>
      <c r="B183" s="414"/>
      <c r="C183" s="414"/>
      <c r="D183" s="414"/>
      <c r="E183" s="414"/>
      <c r="F183" s="414"/>
      <c r="G183" s="166"/>
      <c r="H183" s="30"/>
      <c r="I183" s="30"/>
      <c r="J183" s="144" t="s">
        <v>786</v>
      </c>
    </row>
    <row r="184" spans="1:10" ht="13.5" customHeight="1">
      <c r="A184" s="125" t="s">
        <v>676</v>
      </c>
      <c r="B184" s="30"/>
      <c r="C184" s="30"/>
      <c r="D184" s="30"/>
      <c r="E184" s="30"/>
      <c r="F184" s="30"/>
      <c r="G184" s="166"/>
      <c r="H184" s="30"/>
      <c r="I184" s="30"/>
      <c r="J184" s="30"/>
    </row>
    <row r="185" spans="2:10" ht="13.5" customHeight="1">
      <c r="B185" s="126"/>
      <c r="C185" s="126"/>
      <c r="D185" s="126"/>
      <c r="E185" s="126"/>
      <c r="F185" s="126"/>
      <c r="G185" s="126"/>
      <c r="H185" s="126"/>
      <c r="I185" s="126"/>
      <c r="J185" s="126"/>
    </row>
    <row r="186" spans="1:10" ht="17.25" customHeight="1">
      <c r="A186" s="415" t="s">
        <v>573</v>
      </c>
      <c r="B186" s="417" t="s">
        <v>667</v>
      </c>
      <c r="C186" s="418"/>
      <c r="D186" s="419"/>
      <c r="E186" s="417" t="s">
        <v>637</v>
      </c>
      <c r="F186" s="418"/>
      <c r="G186" s="419"/>
      <c r="H186" s="417" t="s">
        <v>638</v>
      </c>
      <c r="I186" s="420"/>
      <c r="J186" s="420"/>
    </row>
    <row r="187" spans="1:10" ht="17.25" customHeight="1">
      <c r="A187" s="416"/>
      <c r="B187" s="127" t="s">
        <v>558</v>
      </c>
      <c r="C187" s="127" t="s">
        <v>574</v>
      </c>
      <c r="D187" s="127" t="s">
        <v>575</v>
      </c>
      <c r="E187" s="127" t="s">
        <v>576</v>
      </c>
      <c r="F187" s="127" t="s">
        <v>574</v>
      </c>
      <c r="G187" s="127" t="s">
        <v>575</v>
      </c>
      <c r="H187" s="127" t="s">
        <v>577</v>
      </c>
      <c r="I187" s="127" t="s">
        <v>574</v>
      </c>
      <c r="J187" s="128" t="s">
        <v>575</v>
      </c>
    </row>
    <row r="188" spans="1:10" ht="15.75" customHeight="1">
      <c r="A188" s="146" t="s">
        <v>623</v>
      </c>
      <c r="B188" s="147">
        <v>98429</v>
      </c>
      <c r="C188" s="148">
        <v>47569</v>
      </c>
      <c r="D188" s="148">
        <v>50860</v>
      </c>
      <c r="E188" s="149">
        <v>69983</v>
      </c>
      <c r="F188" s="148">
        <v>34903</v>
      </c>
      <c r="G188" s="148">
        <v>35080</v>
      </c>
      <c r="H188" s="150">
        <v>71.09998069674587</v>
      </c>
      <c r="I188" s="150">
        <v>73.3734154596481</v>
      </c>
      <c r="J188" s="150">
        <v>68.97365316555249</v>
      </c>
    </row>
    <row r="189" spans="1:10" ht="15.75" customHeight="1">
      <c r="A189" s="129" t="s">
        <v>653</v>
      </c>
      <c r="B189" s="130">
        <v>113372</v>
      </c>
      <c r="C189" s="138">
        <v>52834</v>
      </c>
      <c r="D189" s="138">
        <v>60538</v>
      </c>
      <c r="E189" s="132">
        <v>104675</v>
      </c>
      <c r="F189" s="138">
        <v>48885</v>
      </c>
      <c r="G189" s="138">
        <v>55790</v>
      </c>
      <c r="H189" s="133">
        <v>92.32879370567689</v>
      </c>
      <c r="I189" s="133">
        <v>92.52564636408374</v>
      </c>
      <c r="J189" s="133">
        <v>92.15699230235555</v>
      </c>
    </row>
    <row r="190" spans="1:10" ht="15.75" customHeight="1">
      <c r="A190" s="129" t="s">
        <v>654</v>
      </c>
      <c r="B190" s="130">
        <v>139287</v>
      </c>
      <c r="C190" s="138">
        <v>66000</v>
      </c>
      <c r="D190" s="138">
        <v>73287</v>
      </c>
      <c r="E190" s="132">
        <v>119490</v>
      </c>
      <c r="F190" s="138">
        <v>56793</v>
      </c>
      <c r="G190" s="138">
        <v>62697</v>
      </c>
      <c r="H190" s="133">
        <v>85.78690042861142</v>
      </c>
      <c r="I190" s="133">
        <v>86.05</v>
      </c>
      <c r="J190" s="133">
        <v>85.54996111179337</v>
      </c>
    </row>
    <row r="191" spans="1:10" ht="15.75" customHeight="1">
      <c r="A191" s="129" t="s">
        <v>655</v>
      </c>
      <c r="B191" s="130">
        <v>182436</v>
      </c>
      <c r="C191" s="138">
        <v>87314</v>
      </c>
      <c r="D191" s="138">
        <v>95122</v>
      </c>
      <c r="E191" s="132">
        <v>160261</v>
      </c>
      <c r="F191" s="138">
        <v>75817</v>
      </c>
      <c r="G191" s="138">
        <v>84444</v>
      </c>
      <c r="H191" s="133">
        <v>87.8450525115657</v>
      </c>
      <c r="I191" s="133">
        <v>86.83258125844652</v>
      </c>
      <c r="J191" s="133">
        <v>88.77441601311999</v>
      </c>
    </row>
    <row r="192" spans="1:10" ht="15.75" customHeight="1">
      <c r="A192" s="129" t="s">
        <v>656</v>
      </c>
      <c r="B192" s="130">
        <v>214758</v>
      </c>
      <c r="C192" s="138">
        <v>103477</v>
      </c>
      <c r="D192" s="138">
        <v>111281</v>
      </c>
      <c r="E192" s="132">
        <v>177996</v>
      </c>
      <c r="F192" s="138">
        <v>83804</v>
      </c>
      <c r="G192" s="138">
        <v>94192</v>
      </c>
      <c r="H192" s="133">
        <v>82.88212779035007</v>
      </c>
      <c r="I192" s="133">
        <v>80.98804565265712</v>
      </c>
      <c r="J192" s="133">
        <v>84.64338027156477</v>
      </c>
    </row>
    <row r="193" spans="1:10" ht="15.75" customHeight="1">
      <c r="A193" s="129" t="s">
        <v>657</v>
      </c>
      <c r="B193" s="130">
        <v>237491</v>
      </c>
      <c r="C193" s="138">
        <v>113895</v>
      </c>
      <c r="D193" s="138">
        <v>123596</v>
      </c>
      <c r="E193" s="132">
        <v>197190</v>
      </c>
      <c r="F193" s="138">
        <v>92649</v>
      </c>
      <c r="G193" s="138">
        <v>104541</v>
      </c>
      <c r="H193" s="133">
        <v>83.03051484056238</v>
      </c>
      <c r="I193" s="133">
        <v>81.34597655735546</v>
      </c>
      <c r="J193" s="133">
        <v>84.58283439593515</v>
      </c>
    </row>
    <row r="194" spans="1:10" ht="15.75" customHeight="1">
      <c r="A194" s="129" t="s">
        <v>658</v>
      </c>
      <c r="B194" s="130">
        <v>276050</v>
      </c>
      <c r="C194" s="138">
        <v>132728</v>
      </c>
      <c r="D194" s="138">
        <v>143322</v>
      </c>
      <c r="E194" s="132">
        <v>211928</v>
      </c>
      <c r="F194" s="138">
        <v>98743</v>
      </c>
      <c r="G194" s="138">
        <v>113185</v>
      </c>
      <c r="H194" s="133">
        <v>76.7715993479442</v>
      </c>
      <c r="I194" s="133">
        <v>74.39500331505032</v>
      </c>
      <c r="J194" s="133">
        <v>78.97252340882768</v>
      </c>
    </row>
    <row r="195" spans="1:10" ht="15.75" customHeight="1">
      <c r="A195" s="129" t="s">
        <v>659</v>
      </c>
      <c r="B195" s="130">
        <v>288204</v>
      </c>
      <c r="C195" s="138">
        <v>138888</v>
      </c>
      <c r="D195" s="138">
        <v>149316</v>
      </c>
      <c r="E195" s="132">
        <v>224561</v>
      </c>
      <c r="F195" s="138">
        <v>105226</v>
      </c>
      <c r="G195" s="138">
        <v>119335</v>
      </c>
      <c r="H195" s="133">
        <v>77.9173779683835</v>
      </c>
      <c r="I195" s="133">
        <v>75.76320488451125</v>
      </c>
      <c r="J195" s="133">
        <v>79.92110691419539</v>
      </c>
    </row>
    <row r="196" spans="1:10" ht="15.75" customHeight="1">
      <c r="A196" s="129" t="s">
        <v>660</v>
      </c>
      <c r="B196" s="130">
        <v>297184</v>
      </c>
      <c r="C196" s="138">
        <v>142835</v>
      </c>
      <c r="D196" s="138">
        <v>154349</v>
      </c>
      <c r="E196" s="132">
        <v>224602</v>
      </c>
      <c r="F196" s="138">
        <v>102848</v>
      </c>
      <c r="G196" s="138">
        <v>121754</v>
      </c>
      <c r="H196" s="133">
        <v>75.5767470657909</v>
      </c>
      <c r="I196" s="133">
        <v>72.00476073791438</v>
      </c>
      <c r="J196" s="133">
        <v>78.88227328975245</v>
      </c>
    </row>
    <row r="197" spans="1:10" ht="15.75" customHeight="1">
      <c r="A197" s="129" t="s">
        <v>661</v>
      </c>
      <c r="B197" s="130">
        <v>304337</v>
      </c>
      <c r="C197" s="138">
        <v>145680</v>
      </c>
      <c r="D197" s="138">
        <v>158657</v>
      </c>
      <c r="E197" s="132">
        <v>247527</v>
      </c>
      <c r="F197" s="138">
        <v>112395</v>
      </c>
      <c r="G197" s="138">
        <v>135132</v>
      </c>
      <c r="H197" s="133">
        <v>81.33319313787018</v>
      </c>
      <c r="I197" s="133">
        <v>77.15197693574959</v>
      </c>
      <c r="J197" s="133">
        <v>85.17241596651897</v>
      </c>
    </row>
    <row r="198" spans="1:10" ht="15.75" customHeight="1">
      <c r="A198" s="129" t="s">
        <v>662</v>
      </c>
      <c r="B198" s="130">
        <v>315790</v>
      </c>
      <c r="C198" s="138">
        <v>150783</v>
      </c>
      <c r="D198" s="138">
        <v>165007</v>
      </c>
      <c r="E198" s="132">
        <v>222544</v>
      </c>
      <c r="F198" s="138">
        <v>101410</v>
      </c>
      <c r="G198" s="138">
        <v>121134</v>
      </c>
      <c r="H198" s="133">
        <v>70.47214921308465</v>
      </c>
      <c r="I198" s="133">
        <v>67.25559247395263</v>
      </c>
      <c r="J198" s="133">
        <v>73.41143103019871</v>
      </c>
    </row>
    <row r="199" spans="1:10" ht="15.75" customHeight="1">
      <c r="A199" s="129" t="s">
        <v>663</v>
      </c>
      <c r="B199" s="130">
        <v>327245</v>
      </c>
      <c r="C199" s="138">
        <v>155737</v>
      </c>
      <c r="D199" s="138">
        <v>171508</v>
      </c>
      <c r="E199" s="132">
        <v>199140</v>
      </c>
      <c r="F199" s="138">
        <v>90239</v>
      </c>
      <c r="G199" s="138">
        <v>108901</v>
      </c>
      <c r="H199" s="133">
        <v>60.85348897614937</v>
      </c>
      <c r="I199" s="133">
        <v>57.94319911132229</v>
      </c>
      <c r="J199" s="133">
        <v>63.49616344427083</v>
      </c>
    </row>
    <row r="200" spans="1:10" ht="15.75" customHeight="1">
      <c r="A200" s="129" t="s">
        <v>664</v>
      </c>
      <c r="B200" s="130">
        <v>348998</v>
      </c>
      <c r="C200" s="138">
        <v>166692</v>
      </c>
      <c r="D200" s="138">
        <v>182306</v>
      </c>
      <c r="E200" s="132">
        <v>228397</v>
      </c>
      <c r="F200" s="138">
        <v>103974</v>
      </c>
      <c r="G200" s="138">
        <v>124423</v>
      </c>
      <c r="H200" s="133">
        <v>65.4436415108396</v>
      </c>
      <c r="I200" s="133">
        <v>62.37491901231012</v>
      </c>
      <c r="J200" s="133">
        <v>68.2495364935877</v>
      </c>
    </row>
    <row r="201" spans="1:10" ht="15.75" customHeight="1">
      <c r="A201" s="129" t="s">
        <v>665</v>
      </c>
      <c r="B201" s="130">
        <v>363876</v>
      </c>
      <c r="C201" s="138">
        <v>173836</v>
      </c>
      <c r="D201" s="138">
        <v>190040</v>
      </c>
      <c r="E201" s="132">
        <v>212556</v>
      </c>
      <c r="F201" s="138">
        <v>97640</v>
      </c>
      <c r="G201" s="138">
        <v>114916</v>
      </c>
      <c r="H201" s="133">
        <v>58.41440490716617</v>
      </c>
      <c r="I201" s="133">
        <v>56.16788237189074</v>
      </c>
      <c r="J201" s="133">
        <v>60.469374868448746</v>
      </c>
    </row>
    <row r="202" spans="1:10" ht="15.75" customHeight="1">
      <c r="A202" s="129" t="s">
        <v>666</v>
      </c>
      <c r="B202" s="130">
        <v>371104</v>
      </c>
      <c r="C202" s="138">
        <v>176915</v>
      </c>
      <c r="D202" s="138">
        <v>194189</v>
      </c>
      <c r="E202" s="132">
        <v>215345</v>
      </c>
      <c r="F202" s="138">
        <v>98341</v>
      </c>
      <c r="G202" s="138">
        <v>117004</v>
      </c>
      <c r="H202" s="133">
        <v>58.03</v>
      </c>
      <c r="I202" s="133">
        <v>55.58658112652969</v>
      </c>
      <c r="J202" s="133">
        <v>60.25264046882162</v>
      </c>
    </row>
    <row r="203" spans="1:10" ht="15.75" customHeight="1">
      <c r="A203" s="153" t="s">
        <v>798</v>
      </c>
      <c r="B203" s="353" t="s">
        <v>840</v>
      </c>
      <c r="C203" s="352" t="s">
        <v>840</v>
      </c>
      <c r="D203" s="352" t="s">
        <v>840</v>
      </c>
      <c r="E203" s="352" t="s">
        <v>840</v>
      </c>
      <c r="F203" s="352" t="s">
        <v>840</v>
      </c>
      <c r="G203" s="352" t="s">
        <v>840</v>
      </c>
      <c r="H203" s="352" t="s">
        <v>840</v>
      </c>
      <c r="I203" s="352" t="s">
        <v>840</v>
      </c>
      <c r="J203" s="352" t="s">
        <v>840</v>
      </c>
    </row>
    <row r="204" spans="1:10" ht="15.75" customHeight="1">
      <c r="A204" s="156" t="s">
        <v>904</v>
      </c>
      <c r="B204" s="158">
        <v>421172</v>
      </c>
      <c r="C204" s="157">
        <v>200849</v>
      </c>
      <c r="D204" s="157">
        <v>220323</v>
      </c>
      <c r="E204" s="158">
        <v>201066</v>
      </c>
      <c r="F204" s="157">
        <v>93566</v>
      </c>
      <c r="G204" s="157">
        <v>107500</v>
      </c>
      <c r="H204" s="165">
        <v>47.74</v>
      </c>
      <c r="I204" s="165">
        <v>46.59</v>
      </c>
      <c r="J204" s="165">
        <v>48.79</v>
      </c>
    </row>
    <row r="205" spans="1:10" ht="13.5" customHeight="1">
      <c r="A205" s="422" t="s">
        <v>804</v>
      </c>
      <c r="B205" s="423"/>
      <c r="C205" s="423"/>
      <c r="D205" s="30"/>
      <c r="E205" s="30"/>
      <c r="F205" s="30"/>
      <c r="H205" s="30"/>
      <c r="I205" s="30"/>
      <c r="J205" s="144" t="s">
        <v>786</v>
      </c>
    </row>
    <row r="206" ht="13.5" customHeight="1">
      <c r="J206" s="167"/>
    </row>
    <row r="207" ht="13.5" customHeight="1"/>
    <row r="208" ht="13.5" customHeight="1">
      <c r="A208" s="125" t="s">
        <v>677</v>
      </c>
    </row>
    <row r="209" spans="2:10" ht="13.5" customHeight="1">
      <c r="B209" s="126"/>
      <c r="C209" s="126"/>
      <c r="D209" s="126"/>
      <c r="E209" s="126"/>
      <c r="F209" s="126"/>
      <c r="G209" s="126"/>
      <c r="H209" s="126"/>
      <c r="I209" s="126"/>
      <c r="J209" s="126"/>
    </row>
    <row r="210" spans="1:10" ht="17.25" customHeight="1">
      <c r="A210" s="415" t="s">
        <v>573</v>
      </c>
      <c r="B210" s="417" t="s">
        <v>667</v>
      </c>
      <c r="C210" s="418"/>
      <c r="D210" s="419"/>
      <c r="E210" s="417" t="s">
        <v>637</v>
      </c>
      <c r="F210" s="418"/>
      <c r="G210" s="419"/>
      <c r="H210" s="417" t="s">
        <v>638</v>
      </c>
      <c r="I210" s="420"/>
      <c r="J210" s="420"/>
    </row>
    <row r="211" spans="1:10" ht="17.25" customHeight="1">
      <c r="A211" s="416"/>
      <c r="B211" s="127" t="s">
        <v>558</v>
      </c>
      <c r="C211" s="127" t="s">
        <v>574</v>
      </c>
      <c r="D211" s="127" t="s">
        <v>575</v>
      </c>
      <c r="E211" s="127" t="s">
        <v>576</v>
      </c>
      <c r="F211" s="127" t="s">
        <v>574</v>
      </c>
      <c r="G211" s="127" t="s">
        <v>575</v>
      </c>
      <c r="H211" s="127" t="s">
        <v>577</v>
      </c>
      <c r="I211" s="127" t="s">
        <v>574</v>
      </c>
      <c r="J211" s="128" t="s">
        <v>575</v>
      </c>
    </row>
    <row r="212" spans="1:10" ht="15.75" customHeight="1">
      <c r="A212" s="146" t="s">
        <v>639</v>
      </c>
      <c r="B212" s="147">
        <f aca="true" t="shared" si="0" ref="B212:B221">SUM(C212:D212)</f>
        <v>97341</v>
      </c>
      <c r="C212" s="148">
        <v>46553</v>
      </c>
      <c r="D212" s="148">
        <v>50788</v>
      </c>
      <c r="E212" s="149">
        <f aca="true" t="shared" si="1" ref="E212:E221">SUM(F212:G212)</f>
        <v>82471</v>
      </c>
      <c r="F212" s="148">
        <v>39225</v>
      </c>
      <c r="G212" s="148">
        <v>43246</v>
      </c>
      <c r="H212" s="150">
        <f aca="true" t="shared" si="2" ref="H212:J221">E212/B212*100</f>
        <v>84.72380600158206</v>
      </c>
      <c r="I212" s="150">
        <f t="shared" si="2"/>
        <v>84.25880179580263</v>
      </c>
      <c r="J212" s="150">
        <f t="shared" si="2"/>
        <v>85.15003544144287</v>
      </c>
    </row>
    <row r="213" spans="1:10" ht="15.75" customHeight="1">
      <c r="A213" s="129" t="s">
        <v>653</v>
      </c>
      <c r="B213" s="130">
        <f t="shared" si="0"/>
        <v>113372</v>
      </c>
      <c r="C213" s="138">
        <v>52834</v>
      </c>
      <c r="D213" s="138">
        <v>60538</v>
      </c>
      <c r="E213" s="132">
        <f t="shared" si="1"/>
        <v>104675</v>
      </c>
      <c r="F213" s="138">
        <v>48885</v>
      </c>
      <c r="G213" s="138">
        <v>55790</v>
      </c>
      <c r="H213" s="133">
        <f t="shared" si="2"/>
        <v>92.32879370567689</v>
      </c>
      <c r="I213" s="133">
        <f t="shared" si="2"/>
        <v>92.52564636408374</v>
      </c>
      <c r="J213" s="133">
        <f t="shared" si="2"/>
        <v>92.15699230235555</v>
      </c>
    </row>
    <row r="214" spans="1:10" ht="15.75" customHeight="1">
      <c r="A214" s="129" t="s">
        <v>654</v>
      </c>
      <c r="B214" s="130">
        <f t="shared" si="0"/>
        <v>139287</v>
      </c>
      <c r="C214" s="138">
        <v>66000</v>
      </c>
      <c r="D214" s="138">
        <v>73287</v>
      </c>
      <c r="E214" s="132">
        <f t="shared" si="1"/>
        <v>119599</v>
      </c>
      <c r="F214" s="138">
        <v>56864</v>
      </c>
      <c r="G214" s="138">
        <v>62735</v>
      </c>
      <c r="H214" s="133">
        <f t="shared" si="2"/>
        <v>85.86515611650765</v>
      </c>
      <c r="I214" s="133">
        <f t="shared" si="2"/>
        <v>86.15757575757576</v>
      </c>
      <c r="J214" s="133">
        <f t="shared" si="2"/>
        <v>85.60181205397956</v>
      </c>
    </row>
    <row r="215" spans="1:10" ht="15.75" customHeight="1">
      <c r="A215" s="168" t="s">
        <v>822</v>
      </c>
      <c r="B215" s="130">
        <f t="shared" si="0"/>
        <v>182436</v>
      </c>
      <c r="C215" s="138">
        <v>87314</v>
      </c>
      <c r="D215" s="138">
        <v>95122</v>
      </c>
      <c r="E215" s="132">
        <f t="shared" si="1"/>
        <v>160290</v>
      </c>
      <c r="F215" s="138">
        <v>75828</v>
      </c>
      <c r="G215" s="138">
        <v>84462</v>
      </c>
      <c r="H215" s="133">
        <f t="shared" si="2"/>
        <v>87.86094849700717</v>
      </c>
      <c r="I215" s="133">
        <f t="shared" si="2"/>
        <v>86.8451794672103</v>
      </c>
      <c r="J215" s="133">
        <f t="shared" si="2"/>
        <v>88.79333908033892</v>
      </c>
    </row>
    <row r="216" spans="1:10" ht="15.75" customHeight="1">
      <c r="A216" s="129" t="s">
        <v>656</v>
      </c>
      <c r="B216" s="130">
        <f t="shared" si="0"/>
        <v>214758</v>
      </c>
      <c r="C216" s="138">
        <v>103477</v>
      </c>
      <c r="D216" s="138">
        <v>111281</v>
      </c>
      <c r="E216" s="132">
        <f t="shared" si="1"/>
        <v>178019</v>
      </c>
      <c r="F216" s="138">
        <v>83820</v>
      </c>
      <c r="G216" s="138">
        <v>94199</v>
      </c>
      <c r="H216" s="133">
        <f t="shared" si="2"/>
        <v>82.89283751944049</v>
      </c>
      <c r="I216" s="133">
        <f t="shared" si="2"/>
        <v>81.00350802593813</v>
      </c>
      <c r="J216" s="133">
        <f t="shared" si="2"/>
        <v>84.64967065357068</v>
      </c>
    </row>
    <row r="217" spans="1:10" ht="15.75" customHeight="1">
      <c r="A217" s="129" t="s">
        <v>657</v>
      </c>
      <c r="B217" s="130">
        <f t="shared" si="0"/>
        <v>237491</v>
      </c>
      <c r="C217" s="138">
        <v>113895</v>
      </c>
      <c r="D217" s="138">
        <v>123596</v>
      </c>
      <c r="E217" s="132">
        <f t="shared" si="1"/>
        <v>197197</v>
      </c>
      <c r="F217" s="138">
        <v>92655</v>
      </c>
      <c r="G217" s="138">
        <v>104542</v>
      </c>
      <c r="H217" s="133">
        <f t="shared" si="2"/>
        <v>83.03346232067742</v>
      </c>
      <c r="I217" s="133">
        <f t="shared" si="2"/>
        <v>81.35124456736467</v>
      </c>
      <c r="J217" s="133">
        <f t="shared" si="2"/>
        <v>84.58364348360789</v>
      </c>
    </row>
    <row r="218" spans="1:10" ht="15.75" customHeight="1">
      <c r="A218" s="129" t="s">
        <v>658</v>
      </c>
      <c r="B218" s="130">
        <f t="shared" si="0"/>
        <v>276050</v>
      </c>
      <c r="C218" s="138">
        <v>132728</v>
      </c>
      <c r="D218" s="138">
        <v>143322</v>
      </c>
      <c r="E218" s="132">
        <f t="shared" si="1"/>
        <v>211998</v>
      </c>
      <c r="F218" s="138">
        <v>98776</v>
      </c>
      <c r="G218" s="138">
        <v>113222</v>
      </c>
      <c r="H218" s="133">
        <f t="shared" si="2"/>
        <v>76.79695707299402</v>
      </c>
      <c r="I218" s="133">
        <f t="shared" si="2"/>
        <v>74.41986619251402</v>
      </c>
      <c r="J218" s="133">
        <f t="shared" si="2"/>
        <v>78.99833940358076</v>
      </c>
    </row>
    <row r="219" spans="1:10" ht="15.75" customHeight="1">
      <c r="A219" s="129" t="s">
        <v>659</v>
      </c>
      <c r="B219" s="130">
        <f t="shared" si="0"/>
        <v>288204</v>
      </c>
      <c r="C219" s="138">
        <v>138888</v>
      </c>
      <c r="D219" s="138">
        <v>149316</v>
      </c>
      <c r="E219" s="132">
        <f t="shared" si="1"/>
        <v>224589</v>
      </c>
      <c r="F219" s="138">
        <v>105244</v>
      </c>
      <c r="G219" s="138">
        <v>119345</v>
      </c>
      <c r="H219" s="133">
        <f t="shared" si="2"/>
        <v>77.9270933089062</v>
      </c>
      <c r="I219" s="133">
        <f t="shared" si="2"/>
        <v>75.7761649674558</v>
      </c>
      <c r="J219" s="133">
        <f t="shared" si="2"/>
        <v>79.92780412012108</v>
      </c>
    </row>
    <row r="220" spans="1:10" ht="15.75" customHeight="1">
      <c r="A220" s="129" t="s">
        <v>660</v>
      </c>
      <c r="B220" s="130">
        <f t="shared" si="0"/>
        <v>297184</v>
      </c>
      <c r="C220" s="138">
        <v>142835</v>
      </c>
      <c r="D220" s="138">
        <v>154349</v>
      </c>
      <c r="E220" s="132">
        <f t="shared" si="1"/>
        <v>224651</v>
      </c>
      <c r="F220" s="138">
        <v>102876</v>
      </c>
      <c r="G220" s="138">
        <v>121775</v>
      </c>
      <c r="H220" s="133">
        <f t="shared" si="2"/>
        <v>75.59323516743835</v>
      </c>
      <c r="I220" s="133">
        <f t="shared" si="2"/>
        <v>72.02436377638534</v>
      </c>
      <c r="J220" s="133">
        <f t="shared" si="2"/>
        <v>78.89587882007658</v>
      </c>
    </row>
    <row r="221" spans="1:10" ht="15.75" customHeight="1">
      <c r="A221" s="129" t="s">
        <v>661</v>
      </c>
      <c r="B221" s="130">
        <f t="shared" si="0"/>
        <v>304337</v>
      </c>
      <c r="C221" s="138">
        <v>145680</v>
      </c>
      <c r="D221" s="138">
        <v>158657</v>
      </c>
      <c r="E221" s="132">
        <f t="shared" si="1"/>
        <v>247541</v>
      </c>
      <c r="F221" s="138">
        <v>112399</v>
      </c>
      <c r="G221" s="138">
        <v>135142</v>
      </c>
      <c r="H221" s="133">
        <f t="shared" si="2"/>
        <v>81.33779330150458</v>
      </c>
      <c r="I221" s="133">
        <f t="shared" si="2"/>
        <v>77.15472267984624</v>
      </c>
      <c r="J221" s="133">
        <f t="shared" si="2"/>
        <v>85.17871887152789</v>
      </c>
    </row>
    <row r="222" spans="1:10" ht="15.75" customHeight="1">
      <c r="A222" s="129" t="s">
        <v>662</v>
      </c>
      <c r="B222" s="130">
        <v>315790</v>
      </c>
      <c r="C222" s="138">
        <v>150783</v>
      </c>
      <c r="D222" s="138">
        <v>165007</v>
      </c>
      <c r="E222" s="132">
        <v>222605</v>
      </c>
      <c r="F222" s="138">
        <v>101434</v>
      </c>
      <c r="G222" s="138">
        <v>121171</v>
      </c>
      <c r="H222" s="133">
        <v>70.49146584755692</v>
      </c>
      <c r="I222" s="133">
        <v>67.27150938766306</v>
      </c>
      <c r="J222" s="133">
        <v>73.43385432133182</v>
      </c>
    </row>
    <row r="223" spans="1:10" ht="15.75" customHeight="1">
      <c r="A223" s="129" t="s">
        <v>663</v>
      </c>
      <c r="B223" s="130">
        <v>327245</v>
      </c>
      <c r="C223" s="138">
        <v>155737</v>
      </c>
      <c r="D223" s="138">
        <v>171508</v>
      </c>
      <c r="E223" s="132">
        <v>199200</v>
      </c>
      <c r="F223" s="138">
        <v>90280</v>
      </c>
      <c r="G223" s="138">
        <v>108920</v>
      </c>
      <c r="H223" s="133">
        <v>60.871823862855045</v>
      </c>
      <c r="I223" s="133">
        <v>57.96952554627352</v>
      </c>
      <c r="J223" s="133">
        <v>63.507241644704614</v>
      </c>
    </row>
    <row r="224" spans="1:10" ht="15.75" customHeight="1">
      <c r="A224" s="129" t="s">
        <v>664</v>
      </c>
      <c r="B224" s="130">
        <v>348998</v>
      </c>
      <c r="C224" s="138">
        <v>166692</v>
      </c>
      <c r="D224" s="138">
        <v>182306</v>
      </c>
      <c r="E224" s="132">
        <v>228505</v>
      </c>
      <c r="F224" s="138">
        <v>104040</v>
      </c>
      <c r="G224" s="138">
        <v>124465</v>
      </c>
      <c r="H224" s="133">
        <v>65.47458724691833</v>
      </c>
      <c r="I224" s="133">
        <v>62.4145129940249</v>
      </c>
      <c r="J224" s="133">
        <v>68.27257468212785</v>
      </c>
    </row>
    <row r="225" spans="1:10" ht="15.75" customHeight="1">
      <c r="A225" s="129" t="s">
        <v>665</v>
      </c>
      <c r="B225" s="130">
        <v>363876</v>
      </c>
      <c r="C225" s="138">
        <v>173836</v>
      </c>
      <c r="D225" s="138">
        <v>190040</v>
      </c>
      <c r="E225" s="132">
        <v>212671</v>
      </c>
      <c r="F225" s="138">
        <v>97708</v>
      </c>
      <c r="G225" s="138">
        <v>114963</v>
      </c>
      <c r="H225" s="133">
        <v>58.44600908001627</v>
      </c>
      <c r="I225" s="133">
        <v>56.206999700867485</v>
      </c>
      <c r="J225" s="133">
        <v>60.49410650389392</v>
      </c>
    </row>
    <row r="226" spans="1:10" ht="15.75" customHeight="1">
      <c r="A226" s="129" t="s">
        <v>666</v>
      </c>
      <c r="B226" s="130">
        <v>371104</v>
      </c>
      <c r="C226" s="138">
        <v>176915</v>
      </c>
      <c r="D226" s="138">
        <v>194189</v>
      </c>
      <c r="E226" s="132">
        <v>215410</v>
      </c>
      <c r="F226" s="138">
        <v>98388</v>
      </c>
      <c r="G226" s="138">
        <v>117022</v>
      </c>
      <c r="H226" s="133">
        <v>58.05</v>
      </c>
      <c r="I226" s="133">
        <v>55.61314755673629</v>
      </c>
      <c r="J226" s="133">
        <v>60.26190978891698</v>
      </c>
    </row>
    <row r="227" spans="1:10" ht="15.75" customHeight="1">
      <c r="A227" s="168" t="s">
        <v>793</v>
      </c>
      <c r="B227" s="130">
        <v>43115</v>
      </c>
      <c r="C227" s="138">
        <v>20657</v>
      </c>
      <c r="D227" s="138">
        <v>22458</v>
      </c>
      <c r="E227" s="132">
        <v>27720</v>
      </c>
      <c r="F227" s="138">
        <v>12814</v>
      </c>
      <c r="G227" s="138">
        <v>14906</v>
      </c>
      <c r="H227" s="133">
        <v>64.29</v>
      </c>
      <c r="I227" s="133">
        <v>62.03224088686644</v>
      </c>
      <c r="J227" s="133">
        <v>66.37278475376259</v>
      </c>
    </row>
    <row r="228" spans="1:10" ht="15.75" customHeight="1">
      <c r="A228" s="153" t="s">
        <v>798</v>
      </c>
      <c r="B228" s="132">
        <v>414181</v>
      </c>
      <c r="C228" s="138">
        <v>197259</v>
      </c>
      <c r="D228" s="138">
        <v>216922</v>
      </c>
      <c r="E228" s="132">
        <v>216977</v>
      </c>
      <c r="F228" s="138">
        <v>100265</v>
      </c>
      <c r="G228" s="138">
        <v>116712</v>
      </c>
      <c r="H228" s="133">
        <v>52.39</v>
      </c>
      <c r="I228" s="133">
        <v>50.83</v>
      </c>
      <c r="J228" s="133">
        <v>53.8</v>
      </c>
    </row>
    <row r="229" spans="1:10" ht="15.75" customHeight="1">
      <c r="A229" s="156" t="s">
        <v>904</v>
      </c>
      <c r="B229" s="158">
        <v>421172</v>
      </c>
      <c r="C229" s="157">
        <v>200849</v>
      </c>
      <c r="D229" s="157">
        <v>220323</v>
      </c>
      <c r="E229" s="158">
        <v>201106</v>
      </c>
      <c r="F229" s="157">
        <v>93596</v>
      </c>
      <c r="G229" s="157">
        <v>107510</v>
      </c>
      <c r="H229" s="165">
        <v>47.75</v>
      </c>
      <c r="I229" s="165">
        <v>46.6</v>
      </c>
      <c r="J229" s="165">
        <v>48.8</v>
      </c>
    </row>
    <row r="230" spans="1:10" ht="13.5" customHeight="1">
      <c r="A230" s="18" t="s">
        <v>805</v>
      </c>
      <c r="B230" s="46"/>
      <c r="C230" s="46"/>
      <c r="D230" s="46"/>
      <c r="E230" s="46"/>
      <c r="F230" s="46"/>
      <c r="H230" s="46"/>
      <c r="I230" s="46"/>
      <c r="J230" s="144" t="s">
        <v>672</v>
      </c>
    </row>
    <row r="231" spans="1:10" ht="13.5" customHeight="1">
      <c r="A231" s="414" t="s">
        <v>806</v>
      </c>
      <c r="B231" s="414"/>
      <c r="C231" s="414"/>
      <c r="D231" s="414"/>
      <c r="E231" s="414"/>
      <c r="F231" s="414"/>
      <c r="G231" s="166"/>
      <c r="H231" s="30"/>
      <c r="I231" s="30"/>
      <c r="J231" s="30"/>
    </row>
  </sheetData>
  <sheetProtection/>
  <mergeCells count="39">
    <mergeCell ref="H35:J35"/>
    <mergeCell ref="A35:A36"/>
    <mergeCell ref="A78:A79"/>
    <mergeCell ref="B78:D78"/>
    <mergeCell ref="E78:G78"/>
    <mergeCell ref="H78:J78"/>
    <mergeCell ref="A50:A51"/>
    <mergeCell ref="B50:D50"/>
    <mergeCell ref="E50:G50"/>
    <mergeCell ref="H50:J50"/>
    <mergeCell ref="B3:D3"/>
    <mergeCell ref="E3:G3"/>
    <mergeCell ref="A3:A4"/>
    <mergeCell ref="H3:J3"/>
    <mergeCell ref="B35:D35"/>
    <mergeCell ref="E140:G140"/>
    <mergeCell ref="H140:J140"/>
    <mergeCell ref="E112:G112"/>
    <mergeCell ref="H112:J112"/>
    <mergeCell ref="E35:G35"/>
    <mergeCell ref="E210:G210"/>
    <mergeCell ref="H210:J210"/>
    <mergeCell ref="A183:F183"/>
    <mergeCell ref="A112:A113"/>
    <mergeCell ref="B112:D112"/>
    <mergeCell ref="A140:A141"/>
    <mergeCell ref="B140:D140"/>
    <mergeCell ref="B210:D210"/>
    <mergeCell ref="A205:C205"/>
    <mergeCell ref="A231:F231"/>
    <mergeCell ref="A186:A187"/>
    <mergeCell ref="B186:D186"/>
    <mergeCell ref="E186:G186"/>
    <mergeCell ref="A164:A165"/>
    <mergeCell ref="H186:J186"/>
    <mergeCell ref="B164:D164"/>
    <mergeCell ref="E164:G164"/>
    <mergeCell ref="H164:J164"/>
    <mergeCell ref="A210:A211"/>
  </mergeCells>
  <printOptions/>
  <pageMargins left="0.5118110236220472" right="0.5118110236220472" top="0.3937007874015748" bottom="0.5118110236220472" header="0" footer="0"/>
  <pageSetup horizontalDpi="600" verticalDpi="600" orientation="portrait" paperSize="9" scale="93" r:id="rId1"/>
  <rowBreaks count="4" manualBreakCount="4">
    <brk id="32" max="9" man="1"/>
    <brk id="75" max="9" man="1"/>
    <brk id="137" max="9" man="1"/>
    <brk id="18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showGridLines="0" showOutlineSymbols="0" view="pageBreakPreview" zoomScaleNormal="87" zoomScaleSheetLayoutView="100" zoomScalePageLayoutView="0" workbookViewId="0" topLeftCell="A1">
      <selection activeCell="D37" sqref="D37"/>
    </sheetView>
  </sheetViews>
  <sheetFormatPr defaultColWidth="8.796875" defaultRowHeight="15"/>
  <cols>
    <col min="1" max="1" width="13.59765625" style="171" customWidth="1"/>
    <col min="2" max="2" width="7.59765625" style="171" customWidth="1"/>
    <col min="3" max="3" width="5.59765625" style="171" customWidth="1"/>
    <col min="4" max="4" width="7.59765625" style="171" customWidth="1"/>
    <col min="5" max="5" width="5.59765625" style="171" customWidth="1"/>
    <col min="6" max="6" width="7.59765625" style="171" customWidth="1"/>
    <col min="7" max="7" width="5.59765625" style="171" customWidth="1"/>
    <col min="8" max="8" width="7.59765625" style="171" customWidth="1"/>
    <col min="9" max="9" width="5.5" style="171" bestFit="1" customWidth="1"/>
    <col min="10" max="10" width="7.59765625" style="171" customWidth="1"/>
    <col min="11" max="11" width="5.5" style="171" bestFit="1" customWidth="1"/>
    <col min="12" max="12" width="7.59765625" style="171" customWidth="1"/>
    <col min="13" max="13" width="5.5" style="171" bestFit="1" customWidth="1"/>
    <col min="14" max="14" width="7.59765625" style="171" customWidth="1"/>
    <col min="15" max="15" width="4" style="171" customWidth="1"/>
    <col min="16" max="16384" width="9" style="171" customWidth="1"/>
  </cols>
  <sheetData>
    <row r="1" spans="1:14" ht="13.5" customHeight="1">
      <c r="A1" s="125" t="s">
        <v>692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5" ht="13.5" customHeight="1">
      <c r="A2" s="170"/>
      <c r="B2" s="170"/>
      <c r="C2" s="170"/>
      <c r="D2" s="170"/>
      <c r="E2" s="170"/>
      <c r="F2" s="170"/>
      <c r="G2" s="170"/>
      <c r="H2" s="170"/>
      <c r="I2" s="170"/>
      <c r="J2" s="219" t="s">
        <v>853</v>
      </c>
      <c r="K2" s="219"/>
      <c r="L2" s="219" t="s">
        <v>853</v>
      </c>
      <c r="M2" s="219"/>
      <c r="N2" s="172"/>
      <c r="O2" s="172" t="s">
        <v>854</v>
      </c>
    </row>
    <row r="3" spans="1:15" ht="34.5" customHeight="1">
      <c r="A3" s="220" t="s">
        <v>678</v>
      </c>
      <c r="B3" s="424" t="s">
        <v>855</v>
      </c>
      <c r="C3" s="425"/>
      <c r="D3" s="424" t="s">
        <v>679</v>
      </c>
      <c r="E3" s="425"/>
      <c r="F3" s="424" t="s">
        <v>680</v>
      </c>
      <c r="G3" s="425"/>
      <c r="H3" s="424" t="s">
        <v>681</v>
      </c>
      <c r="I3" s="425"/>
      <c r="J3" s="424" t="s">
        <v>682</v>
      </c>
      <c r="K3" s="425"/>
      <c r="L3" s="431" t="s">
        <v>930</v>
      </c>
      <c r="M3" s="432"/>
      <c r="N3" s="429" t="s">
        <v>683</v>
      </c>
      <c r="O3" s="430"/>
    </row>
    <row r="4" spans="1:15" ht="16.5" customHeight="1">
      <c r="A4" s="221" t="s">
        <v>966</v>
      </c>
      <c r="B4" s="300">
        <v>436</v>
      </c>
      <c r="C4" s="222">
        <v>93</v>
      </c>
      <c r="D4" s="205">
        <v>110</v>
      </c>
      <c r="E4" s="222">
        <v>23</v>
      </c>
      <c r="F4" s="205">
        <v>198</v>
      </c>
      <c r="G4" s="222">
        <v>63</v>
      </c>
      <c r="H4" s="205">
        <v>13</v>
      </c>
      <c r="I4" s="222">
        <v>2</v>
      </c>
      <c r="J4" s="205">
        <v>115</v>
      </c>
      <c r="K4" s="222">
        <v>5</v>
      </c>
      <c r="L4" s="205">
        <v>0</v>
      </c>
      <c r="M4" s="205">
        <v>0</v>
      </c>
      <c r="N4" s="205">
        <v>0</v>
      </c>
      <c r="O4" s="205">
        <v>0</v>
      </c>
    </row>
    <row r="5" spans="1:15" ht="16.5" customHeight="1">
      <c r="A5" s="394" t="s">
        <v>967</v>
      </c>
      <c r="B5" s="300">
        <v>376</v>
      </c>
      <c r="C5" s="222">
        <v>130</v>
      </c>
      <c r="D5" s="205">
        <v>94</v>
      </c>
      <c r="E5" s="222">
        <v>32</v>
      </c>
      <c r="F5" s="205">
        <v>230</v>
      </c>
      <c r="G5" s="222">
        <v>70</v>
      </c>
      <c r="H5" s="205">
        <v>10</v>
      </c>
      <c r="I5" s="222">
        <v>13</v>
      </c>
      <c r="J5" s="205">
        <v>41</v>
      </c>
      <c r="K5" s="222">
        <v>15</v>
      </c>
      <c r="L5" s="205">
        <v>0</v>
      </c>
      <c r="M5" s="205">
        <v>0</v>
      </c>
      <c r="N5" s="205">
        <v>1</v>
      </c>
      <c r="O5" s="205">
        <v>0</v>
      </c>
    </row>
    <row r="6" spans="1:15" ht="16.5" customHeight="1">
      <c r="A6" s="394" t="s">
        <v>968</v>
      </c>
      <c r="B6" s="300">
        <v>1273</v>
      </c>
      <c r="C6" s="222">
        <v>236</v>
      </c>
      <c r="D6" s="205">
        <v>861</v>
      </c>
      <c r="E6" s="222">
        <v>87</v>
      </c>
      <c r="F6" s="205">
        <v>336</v>
      </c>
      <c r="G6" s="222">
        <v>132</v>
      </c>
      <c r="H6" s="205">
        <v>23</v>
      </c>
      <c r="I6" s="222">
        <v>6</v>
      </c>
      <c r="J6" s="205">
        <v>50</v>
      </c>
      <c r="K6" s="222">
        <v>11</v>
      </c>
      <c r="L6" s="205">
        <v>3</v>
      </c>
      <c r="M6" s="205">
        <v>0</v>
      </c>
      <c r="N6" s="205">
        <v>0</v>
      </c>
      <c r="O6" s="205">
        <v>0</v>
      </c>
    </row>
    <row r="7" spans="1:15" s="180" customFormat="1" ht="16.5" customHeight="1">
      <c r="A7" s="394" t="s">
        <v>969</v>
      </c>
      <c r="B7" s="300">
        <v>1754</v>
      </c>
      <c r="C7" s="222">
        <v>182</v>
      </c>
      <c r="D7" s="205">
        <v>1422</v>
      </c>
      <c r="E7" s="222">
        <v>85</v>
      </c>
      <c r="F7" s="205">
        <v>278</v>
      </c>
      <c r="G7" s="222">
        <v>87</v>
      </c>
      <c r="H7" s="205">
        <v>24</v>
      </c>
      <c r="I7" s="222">
        <v>1</v>
      </c>
      <c r="J7" s="205">
        <v>30</v>
      </c>
      <c r="K7" s="222">
        <v>9</v>
      </c>
      <c r="L7" s="205">
        <v>0</v>
      </c>
      <c r="M7" s="205">
        <v>0</v>
      </c>
      <c r="N7" s="205">
        <v>0</v>
      </c>
      <c r="O7" s="205">
        <v>0</v>
      </c>
    </row>
    <row r="8" spans="1:15" ht="16.5" customHeight="1">
      <c r="A8" s="361" t="s">
        <v>970</v>
      </c>
      <c r="B8" s="301">
        <v>1926</v>
      </c>
      <c r="C8" s="224">
        <v>280</v>
      </c>
      <c r="D8" s="181">
        <v>1656</v>
      </c>
      <c r="E8" s="224">
        <v>125</v>
      </c>
      <c r="F8" s="181">
        <v>230</v>
      </c>
      <c r="G8" s="224">
        <v>144</v>
      </c>
      <c r="H8" s="181">
        <v>2</v>
      </c>
      <c r="I8" s="224">
        <v>5</v>
      </c>
      <c r="J8" s="181">
        <v>29</v>
      </c>
      <c r="K8" s="224">
        <v>6</v>
      </c>
      <c r="L8" s="181">
        <v>2</v>
      </c>
      <c r="M8" s="181" t="s">
        <v>684</v>
      </c>
      <c r="N8" s="181">
        <v>7</v>
      </c>
      <c r="O8" s="181" t="s">
        <v>684</v>
      </c>
    </row>
    <row r="9" spans="1:15" ht="13.5" customHeight="1">
      <c r="A9" s="179" t="s">
        <v>866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0"/>
      <c r="O9" s="144" t="s">
        <v>856</v>
      </c>
    </row>
    <row r="10" spans="1:14" ht="13.5" customHeight="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0"/>
    </row>
    <row r="11" spans="1:14" ht="13.5" customHeight="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0"/>
    </row>
    <row r="12" spans="1:14" ht="13.5" customHeight="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0"/>
    </row>
    <row r="13" spans="1:14" ht="14.25" customHeight="1">
      <c r="A13" s="125" t="s">
        <v>857</v>
      </c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0"/>
    </row>
    <row r="14" spans="2:5" ht="13.5">
      <c r="B14" s="172"/>
      <c r="D14" s="172" t="s">
        <v>685</v>
      </c>
      <c r="E14" s="225"/>
    </row>
    <row r="15" spans="1:4" ht="34.5" customHeight="1">
      <c r="A15" s="220" t="s">
        <v>678</v>
      </c>
      <c r="B15" s="426" t="s">
        <v>686</v>
      </c>
      <c r="C15" s="427"/>
      <c r="D15" s="427"/>
    </row>
    <row r="16" spans="1:4" ht="16.5" customHeight="1">
      <c r="A16" s="221" t="s">
        <v>991</v>
      </c>
      <c r="B16" s="433">
        <v>19</v>
      </c>
      <c r="C16" s="434"/>
      <c r="D16" s="222">
        <v>1</v>
      </c>
    </row>
    <row r="17" spans="1:4" ht="16.5" customHeight="1">
      <c r="A17" s="223" t="s">
        <v>949</v>
      </c>
      <c r="B17" s="435">
        <v>1</v>
      </c>
      <c r="C17" s="436"/>
      <c r="D17" s="205">
        <v>0</v>
      </c>
    </row>
    <row r="18" spans="1:4" ht="16.5" customHeight="1">
      <c r="A18" s="223" t="s">
        <v>950</v>
      </c>
      <c r="B18" s="395"/>
      <c r="C18" s="396" t="s">
        <v>684</v>
      </c>
      <c r="D18" s="205">
        <v>0</v>
      </c>
    </row>
    <row r="19" spans="1:6" s="180" customFormat="1" ht="16.5" customHeight="1">
      <c r="A19" s="223" t="s">
        <v>951</v>
      </c>
      <c r="B19" s="392"/>
      <c r="C19" s="144">
        <v>1</v>
      </c>
      <c r="D19" s="205">
        <v>0</v>
      </c>
      <c r="F19" s="179"/>
    </row>
    <row r="20" spans="1:6" ht="16.5" customHeight="1">
      <c r="A20" s="361" t="s">
        <v>970</v>
      </c>
      <c r="B20" s="385"/>
      <c r="C20" s="231" t="s">
        <v>684</v>
      </c>
      <c r="D20" s="181">
        <v>0</v>
      </c>
      <c r="F20" s="170"/>
    </row>
    <row r="21" spans="1:6" ht="16.5" customHeight="1">
      <c r="A21" s="179" t="s">
        <v>867</v>
      </c>
      <c r="B21" s="227"/>
      <c r="C21" s="252"/>
      <c r="D21" s="222"/>
      <c r="F21" s="170"/>
    </row>
    <row r="22" spans="1:6" ht="16.5" customHeight="1">
      <c r="A22" s="179"/>
      <c r="B22" s="227"/>
      <c r="C22" s="252"/>
      <c r="D22" s="144" t="s">
        <v>856</v>
      </c>
      <c r="F22" s="170"/>
    </row>
    <row r="23" spans="7:16" ht="13.5" customHeight="1">
      <c r="G23" s="428"/>
      <c r="H23" s="428"/>
      <c r="I23" s="428"/>
      <c r="J23" s="428"/>
      <c r="K23" s="428"/>
      <c r="L23" s="428"/>
      <c r="M23" s="428"/>
      <c r="N23" s="428"/>
      <c r="O23" s="428"/>
      <c r="P23" s="428"/>
    </row>
    <row r="24" spans="7:16" ht="13.5">
      <c r="G24" s="428"/>
      <c r="H24" s="428"/>
      <c r="I24" s="428"/>
      <c r="J24" s="428"/>
      <c r="K24" s="428"/>
      <c r="L24" s="428"/>
      <c r="M24" s="428"/>
      <c r="N24" s="428"/>
      <c r="O24" s="428"/>
      <c r="P24" s="428"/>
    </row>
    <row r="25" spans="7:16" ht="13.5">
      <c r="G25" s="428"/>
      <c r="H25" s="428"/>
      <c r="I25" s="428"/>
      <c r="J25" s="428"/>
      <c r="K25" s="428"/>
      <c r="L25" s="428"/>
      <c r="M25" s="428"/>
      <c r="N25" s="428"/>
      <c r="O25" s="428"/>
      <c r="P25" s="428"/>
    </row>
    <row r="26" spans="7:16" ht="13.5">
      <c r="G26" s="428"/>
      <c r="H26" s="428"/>
      <c r="I26" s="428"/>
      <c r="J26" s="428"/>
      <c r="K26" s="428"/>
      <c r="L26" s="428"/>
      <c r="M26" s="428"/>
      <c r="N26" s="428"/>
      <c r="O26" s="428"/>
      <c r="P26" s="428"/>
    </row>
    <row r="27" spans="7:16" ht="13.5">
      <c r="G27" s="428"/>
      <c r="H27" s="428"/>
      <c r="I27" s="428"/>
      <c r="J27" s="428"/>
      <c r="K27" s="428"/>
      <c r="L27" s="428"/>
      <c r="M27" s="428"/>
      <c r="N27" s="428"/>
      <c r="O27" s="428"/>
      <c r="P27" s="428"/>
    </row>
    <row r="28" spans="7:16" ht="13.5">
      <c r="G28" s="428"/>
      <c r="H28" s="428"/>
      <c r="I28" s="428"/>
      <c r="J28" s="428"/>
      <c r="K28" s="428"/>
      <c r="L28" s="428"/>
      <c r="M28" s="428"/>
      <c r="N28" s="428"/>
      <c r="O28" s="428"/>
      <c r="P28" s="428"/>
    </row>
    <row r="29" spans="7:16" ht="13.5">
      <c r="G29" s="428"/>
      <c r="H29" s="428"/>
      <c r="I29" s="428"/>
      <c r="J29" s="428"/>
      <c r="K29" s="428"/>
      <c r="L29" s="428"/>
      <c r="M29" s="428"/>
      <c r="N29" s="428"/>
      <c r="O29" s="428"/>
      <c r="P29" s="428"/>
    </row>
  </sheetData>
  <sheetProtection/>
  <mergeCells count="11">
    <mergeCell ref="B3:C3"/>
    <mergeCell ref="D3:E3"/>
    <mergeCell ref="F3:G3"/>
    <mergeCell ref="H3:I3"/>
    <mergeCell ref="B15:D15"/>
    <mergeCell ref="G23:P29"/>
    <mergeCell ref="N3:O3"/>
    <mergeCell ref="J3:K3"/>
    <mergeCell ref="L3:M3"/>
    <mergeCell ref="B16:C16"/>
    <mergeCell ref="B17:C17"/>
  </mergeCells>
  <printOptions/>
  <pageMargins left="0.5118110236220472" right="0.5118110236220472" top="0.7086614173228347" bottom="0.5118110236220472" header="0" footer="0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OutlineSymbols="0" view="pageBreakPreview" zoomScaleNormal="87" zoomScaleSheetLayoutView="100" zoomScalePageLayoutView="0" workbookViewId="0" topLeftCell="A1">
      <selection activeCell="D37" sqref="D37"/>
    </sheetView>
  </sheetViews>
  <sheetFormatPr defaultColWidth="10.796875" defaultRowHeight="15"/>
  <cols>
    <col min="1" max="1" width="13.59765625" style="171" customWidth="1"/>
    <col min="2" max="2" width="4.3984375" style="171" customWidth="1"/>
    <col min="3" max="3" width="2.5" style="171" customWidth="1"/>
    <col min="4" max="4" width="9.69921875" style="171" customWidth="1"/>
    <col min="5" max="5" width="9.09765625" style="171" customWidth="1"/>
    <col min="6" max="6" width="9" style="171" customWidth="1"/>
    <col min="7" max="7" width="8.69921875" style="171" customWidth="1"/>
    <col min="8" max="8" width="7.8984375" style="171" customWidth="1"/>
    <col min="9" max="9" width="9.3984375" style="171" customWidth="1"/>
    <col min="10" max="10" width="7.8984375" style="171" customWidth="1"/>
    <col min="11" max="11" width="2.69921875" style="171" customWidth="1"/>
    <col min="12" max="16384" width="10.69921875" style="171" customWidth="1"/>
  </cols>
  <sheetData>
    <row r="1" spans="1:11" ht="13.5" customHeight="1">
      <c r="A1" s="125" t="s">
        <v>858</v>
      </c>
      <c r="B1" s="170"/>
      <c r="C1" s="170"/>
      <c r="D1" s="170"/>
      <c r="E1" s="170"/>
      <c r="F1" s="170"/>
      <c r="G1" s="170"/>
      <c r="H1" s="170"/>
      <c r="I1" s="170"/>
      <c r="J1" s="170"/>
      <c r="K1" s="304"/>
    </row>
    <row r="2" ht="13.5">
      <c r="I2" s="172" t="s">
        <v>859</v>
      </c>
    </row>
    <row r="3" spans="1:10" ht="14.25">
      <c r="A3" s="446" t="s">
        <v>678</v>
      </c>
      <c r="B3" s="448" t="s">
        <v>931</v>
      </c>
      <c r="C3" s="449"/>
      <c r="D3" s="449"/>
      <c r="E3" s="437" t="s">
        <v>687</v>
      </c>
      <c r="F3" s="438"/>
      <c r="G3" s="439"/>
      <c r="H3" s="442" t="s">
        <v>688</v>
      </c>
      <c r="I3" s="443"/>
      <c r="J3" s="232"/>
    </row>
    <row r="4" spans="1:12" ht="14.25">
      <c r="A4" s="447"/>
      <c r="B4" s="450"/>
      <c r="C4" s="451"/>
      <c r="D4" s="451"/>
      <c r="E4" s="228" t="s">
        <v>689</v>
      </c>
      <c r="F4" s="228" t="s">
        <v>690</v>
      </c>
      <c r="G4" s="228" t="s">
        <v>799</v>
      </c>
      <c r="H4" s="444" t="s">
        <v>691</v>
      </c>
      <c r="I4" s="445"/>
      <c r="J4" s="232"/>
      <c r="L4" s="180"/>
    </row>
    <row r="5" spans="1:10" ht="13.5">
      <c r="A5" s="221" t="s">
        <v>971</v>
      </c>
      <c r="B5" s="229"/>
      <c r="C5" s="227"/>
      <c r="D5" s="205">
        <v>1098</v>
      </c>
      <c r="E5" s="205">
        <v>1081</v>
      </c>
      <c r="F5" s="214">
        <v>0</v>
      </c>
      <c r="G5" s="214">
        <v>0</v>
      </c>
      <c r="H5" s="214">
        <v>0</v>
      </c>
      <c r="I5" s="214">
        <v>0</v>
      </c>
      <c r="J5" s="214"/>
    </row>
    <row r="6" spans="1:10" ht="13.5">
      <c r="A6" s="394" t="s">
        <v>967</v>
      </c>
      <c r="B6" s="229"/>
      <c r="C6" s="227"/>
      <c r="D6" s="205">
        <v>1130</v>
      </c>
      <c r="E6" s="205">
        <v>1028</v>
      </c>
      <c r="F6" s="214">
        <v>0</v>
      </c>
      <c r="G6" s="214">
        <v>0</v>
      </c>
      <c r="H6" s="214">
        <v>0</v>
      </c>
      <c r="I6" s="214">
        <v>0</v>
      </c>
      <c r="J6" s="214"/>
    </row>
    <row r="7" spans="1:10" ht="13.5">
      <c r="A7" s="394" t="s">
        <v>968</v>
      </c>
      <c r="B7" s="229"/>
      <c r="C7" s="227"/>
      <c r="D7" s="205">
        <v>1182</v>
      </c>
      <c r="E7" s="205">
        <v>1039</v>
      </c>
      <c r="F7" s="214">
        <v>0</v>
      </c>
      <c r="G7" s="214">
        <v>0</v>
      </c>
      <c r="H7" s="214">
        <v>1</v>
      </c>
      <c r="I7" s="214">
        <v>0</v>
      </c>
      <c r="J7" s="214"/>
    </row>
    <row r="8" spans="1:10" ht="13.5">
      <c r="A8" s="394" t="s">
        <v>969</v>
      </c>
      <c r="B8" s="229"/>
      <c r="C8" s="227"/>
      <c r="D8" s="205">
        <v>1201</v>
      </c>
      <c r="E8" s="205">
        <v>1004</v>
      </c>
      <c r="F8" s="214">
        <v>0</v>
      </c>
      <c r="G8" s="214">
        <v>0</v>
      </c>
      <c r="H8" s="214">
        <v>0</v>
      </c>
      <c r="I8" s="214">
        <v>0</v>
      </c>
      <c r="J8" s="214"/>
    </row>
    <row r="9" spans="1:10" ht="13.5">
      <c r="A9" s="361" t="s">
        <v>970</v>
      </c>
      <c r="B9" s="305"/>
      <c r="C9" s="299"/>
      <c r="D9" s="181">
        <v>1233</v>
      </c>
      <c r="E9" s="181">
        <v>1170</v>
      </c>
      <c r="F9" s="214" t="s">
        <v>684</v>
      </c>
      <c r="G9" s="214" t="s">
        <v>684</v>
      </c>
      <c r="H9" s="214" t="s">
        <v>684</v>
      </c>
      <c r="I9" s="306" t="s">
        <v>684</v>
      </c>
      <c r="J9" s="214"/>
    </row>
    <row r="10" spans="1:9" ht="13.5">
      <c r="A10" s="307"/>
      <c r="B10" s="307"/>
      <c r="C10" s="307"/>
      <c r="D10" s="307"/>
      <c r="E10" s="307"/>
      <c r="F10" s="307"/>
      <c r="G10" s="307"/>
      <c r="H10" s="307"/>
      <c r="I10" s="144" t="s">
        <v>790</v>
      </c>
    </row>
    <row r="11" spans="1:11" ht="13.5">
      <c r="A11" s="440"/>
      <c r="B11" s="440"/>
      <c r="C11" s="440"/>
      <c r="D11" s="440"/>
      <c r="E11" s="440"/>
      <c r="F11" s="440"/>
      <c r="G11" s="440"/>
      <c r="H11" s="440"/>
      <c r="I11" s="205"/>
      <c r="J11" s="221"/>
      <c r="K11" s="221"/>
    </row>
    <row r="12" spans="1:10" ht="13.5">
      <c r="A12" s="179"/>
      <c r="B12" s="179"/>
      <c r="C12" s="179"/>
      <c r="D12" s="179"/>
      <c r="E12" s="179"/>
      <c r="F12" s="179"/>
      <c r="G12" s="179"/>
      <c r="H12" s="214"/>
      <c r="I12" s="214"/>
      <c r="J12" s="214"/>
    </row>
    <row r="13" spans="1:10" ht="13.5">
      <c r="A13" s="223"/>
      <c r="B13" s="214"/>
      <c r="C13" s="205"/>
      <c r="D13" s="205"/>
      <c r="E13" s="205"/>
      <c r="F13" s="214"/>
      <c r="G13" s="214"/>
      <c r="H13" s="214"/>
      <c r="I13" s="214"/>
      <c r="J13" s="214"/>
    </row>
    <row r="14" spans="1:10" ht="13.5" customHeight="1">
      <c r="A14" s="441"/>
      <c r="B14" s="441"/>
      <c r="C14" s="441"/>
      <c r="D14" s="441"/>
      <c r="E14" s="441"/>
      <c r="F14" s="441"/>
      <c r="G14" s="441"/>
      <c r="H14" s="441"/>
      <c r="I14" s="441"/>
      <c r="J14" s="441"/>
    </row>
    <row r="15" spans="1:10" ht="13.5">
      <c r="A15" s="441"/>
      <c r="B15" s="441"/>
      <c r="C15" s="441"/>
      <c r="D15" s="441"/>
      <c r="E15" s="441"/>
      <c r="F15" s="441"/>
      <c r="G15" s="441"/>
      <c r="H15" s="441"/>
      <c r="I15" s="441"/>
      <c r="J15" s="441"/>
    </row>
    <row r="16" spans="1:10" ht="13.5">
      <c r="A16" s="441"/>
      <c r="B16" s="441"/>
      <c r="C16" s="441"/>
      <c r="D16" s="441"/>
      <c r="E16" s="441"/>
      <c r="F16" s="441"/>
      <c r="G16" s="441"/>
      <c r="H16" s="441"/>
      <c r="I16" s="441"/>
      <c r="J16" s="441"/>
    </row>
    <row r="17" spans="1:10" ht="13.5">
      <c r="A17" s="441"/>
      <c r="B17" s="441"/>
      <c r="C17" s="441"/>
      <c r="D17" s="441"/>
      <c r="E17" s="441"/>
      <c r="F17" s="441"/>
      <c r="G17" s="441"/>
      <c r="H17" s="441"/>
      <c r="I17" s="441"/>
      <c r="J17" s="441"/>
    </row>
    <row r="18" spans="1:10" ht="13.5">
      <c r="A18" s="441"/>
      <c r="B18" s="441"/>
      <c r="C18" s="441"/>
      <c r="D18" s="441"/>
      <c r="E18" s="441"/>
      <c r="F18" s="441"/>
      <c r="G18" s="441"/>
      <c r="H18" s="441"/>
      <c r="I18" s="441"/>
      <c r="J18" s="441"/>
    </row>
  </sheetData>
  <sheetProtection/>
  <mergeCells count="7">
    <mergeCell ref="E3:G3"/>
    <mergeCell ref="A11:H11"/>
    <mergeCell ref="A14:J18"/>
    <mergeCell ref="H3:I3"/>
    <mergeCell ref="H4:I4"/>
    <mergeCell ref="A3:A4"/>
    <mergeCell ref="B3:D4"/>
  </mergeCells>
  <printOptions/>
  <pageMargins left="0.5118110236220472" right="0.5118110236220472" top="0.7086614173228347" bottom="0.5118110236220472" header="0" footer="0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showGridLines="0" showOutlineSymbols="0" view="pageBreakPreview" zoomScaleNormal="87" zoomScaleSheetLayoutView="100" zoomScalePageLayoutView="0" workbookViewId="0" topLeftCell="A1">
      <selection activeCell="D37" sqref="D37"/>
    </sheetView>
  </sheetViews>
  <sheetFormatPr defaultColWidth="10.796875" defaultRowHeight="15"/>
  <cols>
    <col min="1" max="1" width="13.59765625" style="57" customWidth="1"/>
    <col min="2" max="5" width="14.59765625" style="57" customWidth="1"/>
    <col min="6" max="16384" width="10.69921875" style="57" customWidth="1"/>
  </cols>
  <sheetData>
    <row r="1" spans="1:5" ht="13.5" customHeight="1">
      <c r="A1" s="59" t="s">
        <v>863</v>
      </c>
      <c r="B1" s="61"/>
      <c r="C1" s="61"/>
      <c r="D1" s="61"/>
      <c r="E1" s="61"/>
    </row>
    <row r="2" spans="1:5" ht="13.5" customHeight="1">
      <c r="A2" s="61"/>
      <c r="B2" s="61"/>
      <c r="C2" s="61"/>
      <c r="D2" s="61"/>
      <c r="E2" s="108" t="s">
        <v>862</v>
      </c>
    </row>
    <row r="3" spans="1:5" ht="17.25" customHeight="1">
      <c r="A3" s="452" t="s">
        <v>678</v>
      </c>
      <c r="B3" s="454" t="s">
        <v>864</v>
      </c>
      <c r="C3" s="455"/>
      <c r="D3" s="454" t="s">
        <v>693</v>
      </c>
      <c r="E3" s="456"/>
    </row>
    <row r="4" spans="1:5" ht="17.25" customHeight="1">
      <c r="A4" s="453"/>
      <c r="B4" s="302" t="s">
        <v>694</v>
      </c>
      <c r="C4" s="302" t="s">
        <v>695</v>
      </c>
      <c r="D4" s="302" t="s">
        <v>694</v>
      </c>
      <c r="E4" s="303" t="s">
        <v>695</v>
      </c>
    </row>
    <row r="5" spans="1:5" ht="16.5" customHeight="1">
      <c r="A5" s="221" t="s">
        <v>971</v>
      </c>
      <c r="B5" s="109">
        <v>8</v>
      </c>
      <c r="C5" s="1">
        <v>49</v>
      </c>
      <c r="D5" s="1">
        <v>7</v>
      </c>
      <c r="E5" s="1">
        <v>46</v>
      </c>
    </row>
    <row r="6" spans="1:5" ht="16.5" customHeight="1">
      <c r="A6" s="394" t="s">
        <v>967</v>
      </c>
      <c r="B6" s="109">
        <v>7</v>
      </c>
      <c r="C6" s="1">
        <v>51</v>
      </c>
      <c r="D6" s="1">
        <v>7</v>
      </c>
      <c r="E6" s="1">
        <v>71</v>
      </c>
    </row>
    <row r="7" spans="1:5" ht="16.5" customHeight="1">
      <c r="A7" s="394" t="s">
        <v>968</v>
      </c>
      <c r="B7" s="109">
        <v>7</v>
      </c>
      <c r="C7" s="1">
        <v>58</v>
      </c>
      <c r="D7" s="1">
        <v>6</v>
      </c>
      <c r="E7" s="1">
        <v>91</v>
      </c>
    </row>
    <row r="8" spans="1:5" s="58" customFormat="1" ht="16.5" customHeight="1">
      <c r="A8" s="394" t="s">
        <v>969</v>
      </c>
      <c r="B8" s="212">
        <v>38</v>
      </c>
      <c r="C8" s="213">
        <v>52</v>
      </c>
      <c r="D8" s="213">
        <v>7</v>
      </c>
      <c r="E8" s="213">
        <v>56</v>
      </c>
    </row>
    <row r="9" spans="1:5" ht="16.5" customHeight="1">
      <c r="A9" s="361" t="s">
        <v>970</v>
      </c>
      <c r="B9" s="233">
        <v>18</v>
      </c>
      <c r="C9" s="218">
        <v>63</v>
      </c>
      <c r="D9" s="218">
        <v>22</v>
      </c>
      <c r="E9" s="218">
        <v>68</v>
      </c>
    </row>
    <row r="10" spans="1:5" ht="14.25" customHeight="1">
      <c r="A10" s="91"/>
      <c r="B10" s="91"/>
      <c r="C10" s="91"/>
      <c r="E10" s="93" t="s">
        <v>791</v>
      </c>
    </row>
  </sheetData>
  <sheetProtection/>
  <mergeCells count="3">
    <mergeCell ref="A3:A4"/>
    <mergeCell ref="B3:C3"/>
    <mergeCell ref="D3:E3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OutlineSymbols="0" view="pageBreakPreview" zoomScaleNormal="87" zoomScaleSheetLayoutView="100" zoomScalePageLayoutView="0" workbookViewId="0" topLeftCell="A10">
      <selection activeCell="D37" sqref="D37"/>
    </sheetView>
  </sheetViews>
  <sheetFormatPr defaultColWidth="10.796875" defaultRowHeight="15"/>
  <cols>
    <col min="1" max="7" width="13.09765625" style="171" customWidth="1"/>
    <col min="8" max="16384" width="10.69921875" style="171" customWidth="1"/>
  </cols>
  <sheetData>
    <row r="1" spans="1:7" ht="21.75" customHeight="1">
      <c r="A1" s="234" t="s">
        <v>861</v>
      </c>
      <c r="B1" s="170"/>
      <c r="C1" s="170"/>
      <c r="D1" s="170"/>
      <c r="E1" s="170"/>
      <c r="F1" s="170"/>
      <c r="G1" s="170"/>
    </row>
    <row r="2" spans="1:7" ht="13.5" customHeight="1">
      <c r="A2" s="170"/>
      <c r="B2" s="170"/>
      <c r="C2" s="170"/>
      <c r="D2" s="170"/>
      <c r="E2" s="170"/>
      <c r="F2" s="170"/>
      <c r="G2" s="172" t="s">
        <v>862</v>
      </c>
    </row>
    <row r="3" spans="1:7" ht="34.5" customHeight="1">
      <c r="A3" s="220" t="s">
        <v>696</v>
      </c>
      <c r="B3" s="235" t="s">
        <v>577</v>
      </c>
      <c r="C3" s="235" t="s">
        <v>697</v>
      </c>
      <c r="D3" s="235" t="s">
        <v>698</v>
      </c>
      <c r="E3" s="235" t="s">
        <v>699</v>
      </c>
      <c r="F3" s="235" t="s">
        <v>700</v>
      </c>
      <c r="G3" s="206" t="s">
        <v>701</v>
      </c>
    </row>
    <row r="4" spans="1:9" ht="16.5" customHeight="1">
      <c r="A4" s="221" t="s">
        <v>971</v>
      </c>
      <c r="B4" s="226">
        <v>7715</v>
      </c>
      <c r="C4" s="230">
        <v>469</v>
      </c>
      <c r="D4" s="230">
        <v>506</v>
      </c>
      <c r="E4" s="230">
        <v>139</v>
      </c>
      <c r="F4" s="230">
        <v>116</v>
      </c>
      <c r="G4" s="230">
        <v>242</v>
      </c>
      <c r="H4" s="236"/>
      <c r="I4" s="319"/>
    </row>
    <row r="5" spans="1:9" ht="16.5" customHeight="1">
      <c r="A5" s="394" t="s">
        <v>967</v>
      </c>
      <c r="B5" s="226">
        <v>7027</v>
      </c>
      <c r="C5" s="230">
        <v>753</v>
      </c>
      <c r="D5" s="230">
        <v>749</v>
      </c>
      <c r="E5" s="230">
        <v>186</v>
      </c>
      <c r="F5" s="230">
        <v>172</v>
      </c>
      <c r="G5" s="230">
        <v>406</v>
      </c>
      <c r="I5" s="319"/>
    </row>
    <row r="6" spans="1:9" ht="16.5" customHeight="1">
      <c r="A6" s="394" t="s">
        <v>968</v>
      </c>
      <c r="B6" s="226">
        <v>7801</v>
      </c>
      <c r="C6" s="230">
        <v>678</v>
      </c>
      <c r="D6" s="230">
        <v>740</v>
      </c>
      <c r="E6" s="230">
        <v>207</v>
      </c>
      <c r="F6" s="230">
        <v>197</v>
      </c>
      <c r="G6" s="230">
        <v>633</v>
      </c>
      <c r="I6" s="319"/>
    </row>
    <row r="7" spans="1:9" s="180" customFormat="1" ht="16.5" customHeight="1">
      <c r="A7" s="394" t="s">
        <v>969</v>
      </c>
      <c r="B7" s="229">
        <v>7317</v>
      </c>
      <c r="C7" s="230">
        <v>694</v>
      </c>
      <c r="D7" s="230">
        <v>609</v>
      </c>
      <c r="E7" s="230">
        <v>129</v>
      </c>
      <c r="F7" s="230">
        <v>197</v>
      </c>
      <c r="G7" s="230">
        <v>514</v>
      </c>
      <c r="I7" s="320"/>
    </row>
    <row r="8" spans="1:7" ht="16.5" customHeight="1">
      <c r="A8" s="361" t="s">
        <v>970</v>
      </c>
      <c r="B8" s="305">
        <f>C8+D8+E8+F8+G8+B16+C16+D16+E16+F16+G16+B24+C24+D24+E24+F24+G24</f>
        <v>6700</v>
      </c>
      <c r="C8" s="231">
        <v>718</v>
      </c>
      <c r="D8" s="231">
        <v>664</v>
      </c>
      <c r="E8" s="231">
        <v>182</v>
      </c>
      <c r="F8" s="231">
        <v>96</v>
      </c>
      <c r="G8" s="231">
        <v>244</v>
      </c>
    </row>
    <row r="9" spans="1:7" ht="13.5" customHeight="1">
      <c r="A9" s="179"/>
      <c r="B9" s="386"/>
      <c r="C9" s="386"/>
      <c r="D9" s="386"/>
      <c r="E9" s="386"/>
      <c r="F9" s="386"/>
      <c r="G9" s="386"/>
    </row>
    <row r="10" spans="1:7" ht="13.5" customHeight="1">
      <c r="A10" s="223"/>
      <c r="B10" s="237"/>
      <c r="C10" s="237"/>
      <c r="D10" s="237"/>
      <c r="E10" s="237"/>
      <c r="F10" s="237"/>
      <c r="G10" s="237"/>
    </row>
    <row r="11" spans="1:7" ht="34.5" customHeight="1">
      <c r="A11" s="220" t="s">
        <v>696</v>
      </c>
      <c r="B11" s="387" t="s">
        <v>702</v>
      </c>
      <c r="C11" s="388" t="s">
        <v>703</v>
      </c>
      <c r="D11" s="387" t="s">
        <v>704</v>
      </c>
      <c r="E11" s="387" t="s">
        <v>705</v>
      </c>
      <c r="F11" s="387" t="s">
        <v>706</v>
      </c>
      <c r="G11" s="388" t="s">
        <v>707</v>
      </c>
    </row>
    <row r="12" spans="1:7" ht="16.5" customHeight="1">
      <c r="A12" s="221" t="s">
        <v>971</v>
      </c>
      <c r="B12" s="238">
        <v>582</v>
      </c>
      <c r="C12" s="230">
        <v>184</v>
      </c>
      <c r="D12" s="230">
        <v>359</v>
      </c>
      <c r="E12" s="230">
        <v>142</v>
      </c>
      <c r="F12" s="230">
        <v>162</v>
      </c>
      <c r="G12" s="230">
        <v>19</v>
      </c>
    </row>
    <row r="13" spans="1:7" ht="16.5" customHeight="1">
      <c r="A13" s="394" t="s">
        <v>967</v>
      </c>
      <c r="B13" s="238">
        <v>837</v>
      </c>
      <c r="C13" s="230">
        <v>535</v>
      </c>
      <c r="D13" s="230">
        <v>314</v>
      </c>
      <c r="E13" s="230">
        <v>159</v>
      </c>
      <c r="F13" s="230">
        <v>148</v>
      </c>
      <c r="G13" s="230">
        <v>29</v>
      </c>
    </row>
    <row r="14" spans="1:7" ht="16.5" customHeight="1">
      <c r="A14" s="394" t="s">
        <v>968</v>
      </c>
      <c r="B14" s="238">
        <v>657</v>
      </c>
      <c r="C14" s="230">
        <v>580</v>
      </c>
      <c r="D14" s="230">
        <v>409</v>
      </c>
      <c r="E14" s="230">
        <v>135</v>
      </c>
      <c r="F14" s="230">
        <v>151</v>
      </c>
      <c r="G14" s="230">
        <v>29</v>
      </c>
    </row>
    <row r="15" spans="1:7" s="180" customFormat="1" ht="16.5" customHeight="1">
      <c r="A15" s="394" t="s">
        <v>969</v>
      </c>
      <c r="B15" s="238">
        <v>462</v>
      </c>
      <c r="C15" s="230">
        <v>448</v>
      </c>
      <c r="D15" s="230">
        <v>372</v>
      </c>
      <c r="E15" s="230">
        <v>121</v>
      </c>
      <c r="F15" s="230">
        <v>118</v>
      </c>
      <c r="G15" s="230">
        <v>24</v>
      </c>
    </row>
    <row r="16" spans="1:7" ht="16.5" customHeight="1">
      <c r="A16" s="361" t="s">
        <v>970</v>
      </c>
      <c r="B16" s="239">
        <v>435</v>
      </c>
      <c r="C16" s="231">
        <v>343</v>
      </c>
      <c r="D16" s="231">
        <v>324</v>
      </c>
      <c r="E16" s="231">
        <v>107</v>
      </c>
      <c r="F16" s="231">
        <v>74</v>
      </c>
      <c r="G16" s="231">
        <v>12</v>
      </c>
    </row>
    <row r="17" spans="1:7" ht="13.5" customHeight="1">
      <c r="A17" s="223"/>
      <c r="B17" s="237"/>
      <c r="C17" s="237"/>
      <c r="D17" s="237"/>
      <c r="E17" s="237"/>
      <c r="F17" s="237"/>
      <c r="G17" s="237"/>
    </row>
    <row r="18" spans="1:7" ht="13.5" customHeight="1">
      <c r="A18" s="223"/>
      <c r="B18" s="237"/>
      <c r="C18" s="237"/>
      <c r="D18" s="237"/>
      <c r="E18" s="237"/>
      <c r="F18" s="237"/>
      <c r="G18" s="237"/>
    </row>
    <row r="19" spans="1:7" ht="34.5" customHeight="1">
      <c r="A19" s="173" t="s">
        <v>696</v>
      </c>
      <c r="B19" s="389" t="s">
        <v>953</v>
      </c>
      <c r="C19" s="388" t="s">
        <v>708</v>
      </c>
      <c r="D19" s="388" t="s">
        <v>709</v>
      </c>
      <c r="E19" s="388" t="s">
        <v>954</v>
      </c>
      <c r="F19" s="388" t="s">
        <v>955</v>
      </c>
      <c r="G19" s="388" t="s">
        <v>956</v>
      </c>
    </row>
    <row r="20" spans="1:7" ht="16.5" customHeight="1">
      <c r="A20" s="221" t="s">
        <v>971</v>
      </c>
      <c r="B20" s="238">
        <v>34</v>
      </c>
      <c r="C20" s="230">
        <v>79</v>
      </c>
      <c r="D20" s="230">
        <v>48</v>
      </c>
      <c r="E20" s="230">
        <v>37</v>
      </c>
      <c r="F20" s="230">
        <v>72</v>
      </c>
      <c r="G20" s="230">
        <v>4525</v>
      </c>
    </row>
    <row r="21" spans="1:7" ht="16.5" customHeight="1">
      <c r="A21" s="394" t="s">
        <v>967</v>
      </c>
      <c r="B21" s="238">
        <v>47</v>
      </c>
      <c r="C21" s="230">
        <v>87</v>
      </c>
      <c r="D21" s="230">
        <v>39</v>
      </c>
      <c r="E21" s="230">
        <v>24</v>
      </c>
      <c r="F21" s="230">
        <v>76</v>
      </c>
      <c r="G21" s="230">
        <v>2466</v>
      </c>
    </row>
    <row r="22" spans="1:7" ht="16.5" customHeight="1">
      <c r="A22" s="394" t="s">
        <v>968</v>
      </c>
      <c r="B22" s="238">
        <v>50</v>
      </c>
      <c r="C22" s="230">
        <v>97</v>
      </c>
      <c r="D22" s="230">
        <v>27</v>
      </c>
      <c r="E22" s="230">
        <v>20</v>
      </c>
      <c r="F22" s="230">
        <v>76</v>
      </c>
      <c r="G22" s="230">
        <v>3115</v>
      </c>
    </row>
    <row r="23" spans="1:7" s="180" customFormat="1" ht="16.5" customHeight="1">
      <c r="A23" s="394" t="s">
        <v>951</v>
      </c>
      <c r="B23" s="238">
        <v>62</v>
      </c>
      <c r="C23" s="230">
        <v>127</v>
      </c>
      <c r="D23" s="230">
        <v>43</v>
      </c>
      <c r="E23" s="230">
        <v>11</v>
      </c>
      <c r="F23" s="230">
        <v>76</v>
      </c>
      <c r="G23" s="230">
        <v>3310</v>
      </c>
    </row>
    <row r="24" spans="1:7" ht="16.5" customHeight="1">
      <c r="A24" s="399" t="s">
        <v>970</v>
      </c>
      <c r="B24" s="239">
        <v>37</v>
      </c>
      <c r="C24" s="231">
        <v>136</v>
      </c>
      <c r="D24" s="231">
        <v>37</v>
      </c>
      <c r="E24" s="231">
        <v>12</v>
      </c>
      <c r="F24" s="231">
        <v>50</v>
      </c>
      <c r="G24" s="231">
        <v>3229</v>
      </c>
    </row>
    <row r="25" spans="1:7" ht="13.5" customHeight="1">
      <c r="A25" s="221"/>
      <c r="G25" s="144" t="s">
        <v>792</v>
      </c>
    </row>
    <row r="26" ht="13.5" customHeight="1">
      <c r="G26" s="167" t="s">
        <v>860</v>
      </c>
    </row>
    <row r="27" ht="13.5" customHeight="1"/>
    <row r="28" ht="13.5" customHeight="1"/>
    <row r="29" ht="13.5" customHeight="1"/>
  </sheetData>
  <sheetProtection/>
  <printOptions/>
  <pageMargins left="0.5118110236220472" right="0.5118110236220472" top="0.7086614173228347" bottom="0.5118110236220472" header="0" footer="0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OutlineSymbols="0" view="pageBreakPreview" zoomScaleNormal="87" zoomScaleSheetLayoutView="100" zoomScalePageLayoutView="0" workbookViewId="0" topLeftCell="A1">
      <selection activeCell="D37" sqref="D37"/>
    </sheetView>
  </sheetViews>
  <sheetFormatPr defaultColWidth="10.796875" defaultRowHeight="15"/>
  <cols>
    <col min="1" max="1" width="1.59765625" style="171" customWidth="1"/>
    <col min="2" max="2" width="21.09765625" style="171" customWidth="1"/>
    <col min="3" max="3" width="1.59765625" style="171" customWidth="1"/>
    <col min="4" max="8" width="11.59765625" style="171" customWidth="1"/>
    <col min="9" max="9" width="2.69921875" style="171" customWidth="1"/>
    <col min="10" max="16384" width="10.69921875" style="171" customWidth="1"/>
  </cols>
  <sheetData>
    <row r="1" spans="1:8" ht="13.5" customHeight="1">
      <c r="A1" s="125" t="s">
        <v>800</v>
      </c>
      <c r="B1" s="170"/>
      <c r="C1" s="125"/>
      <c r="D1" s="170"/>
      <c r="E1" s="170"/>
      <c r="F1" s="170"/>
      <c r="G1" s="170"/>
      <c r="H1" s="170"/>
    </row>
    <row r="2" spans="1:8" ht="13.5" customHeight="1">
      <c r="A2" s="170"/>
      <c r="B2" s="170"/>
      <c r="C2" s="170"/>
      <c r="D2" s="170"/>
      <c r="E2" s="170"/>
      <c r="G2" s="172"/>
      <c r="H2" s="172" t="s">
        <v>815</v>
      </c>
    </row>
    <row r="3" spans="1:8" ht="34.5" customHeight="1">
      <c r="A3" s="173"/>
      <c r="B3" s="173" t="s">
        <v>557</v>
      </c>
      <c r="C3" s="173"/>
      <c r="D3" s="174" t="s">
        <v>972</v>
      </c>
      <c r="E3" s="174" t="s">
        <v>927</v>
      </c>
      <c r="F3" s="174" t="s">
        <v>928</v>
      </c>
      <c r="G3" s="174" t="s">
        <v>952</v>
      </c>
      <c r="H3" s="174" t="s">
        <v>973</v>
      </c>
    </row>
    <row r="4" spans="1:8" ht="16.5" customHeight="1">
      <c r="A4" s="179"/>
      <c r="B4" s="240" t="s">
        <v>710</v>
      </c>
      <c r="C4" s="241"/>
      <c r="D4" s="169">
        <v>17</v>
      </c>
      <c r="E4" s="169">
        <v>16</v>
      </c>
      <c r="F4" s="169">
        <v>16</v>
      </c>
      <c r="G4" s="169">
        <v>16</v>
      </c>
      <c r="H4" s="169">
        <v>16</v>
      </c>
    </row>
    <row r="5" spans="1:8" ht="16.5" customHeight="1">
      <c r="A5" s="179"/>
      <c r="B5" s="240" t="s">
        <v>881</v>
      </c>
      <c r="C5" s="242"/>
      <c r="D5" s="169">
        <v>8</v>
      </c>
      <c r="E5" s="169">
        <v>9</v>
      </c>
      <c r="F5" s="169">
        <v>9</v>
      </c>
      <c r="G5" s="169">
        <v>9</v>
      </c>
      <c r="H5" s="169">
        <v>9</v>
      </c>
    </row>
    <row r="6" spans="1:8" ht="16.5" customHeight="1">
      <c r="A6" s="179"/>
      <c r="B6" s="240" t="s">
        <v>711</v>
      </c>
      <c r="C6" s="243"/>
      <c r="D6" s="169">
        <v>8</v>
      </c>
      <c r="E6" s="169">
        <v>8</v>
      </c>
      <c r="F6" s="169">
        <v>8</v>
      </c>
      <c r="G6" s="169">
        <v>8</v>
      </c>
      <c r="H6" s="169">
        <v>8</v>
      </c>
    </row>
    <row r="7" spans="1:8" ht="16.5" customHeight="1">
      <c r="A7" s="179"/>
      <c r="B7" s="400" t="s">
        <v>984</v>
      </c>
      <c r="C7" s="242"/>
      <c r="D7" s="169">
        <v>6</v>
      </c>
      <c r="E7" s="169">
        <v>5</v>
      </c>
      <c r="F7" s="169">
        <v>5</v>
      </c>
      <c r="G7" s="169">
        <v>7</v>
      </c>
      <c r="H7" s="169">
        <v>7</v>
      </c>
    </row>
    <row r="8" spans="1:8" ht="16.5" customHeight="1">
      <c r="A8" s="179"/>
      <c r="B8" s="240" t="s">
        <v>712</v>
      </c>
      <c r="C8" s="242"/>
      <c r="D8" s="169">
        <v>4</v>
      </c>
      <c r="E8" s="169">
        <v>4</v>
      </c>
      <c r="F8" s="169">
        <v>4</v>
      </c>
      <c r="G8" s="169">
        <v>4</v>
      </c>
      <c r="H8" s="169">
        <v>4</v>
      </c>
    </row>
    <row r="9" spans="1:8" ht="16.5" customHeight="1">
      <c r="A9" s="179"/>
      <c r="B9" s="240" t="s">
        <v>847</v>
      </c>
      <c r="C9" s="242"/>
      <c r="D9" s="169">
        <v>4</v>
      </c>
      <c r="E9" s="169">
        <v>3</v>
      </c>
      <c r="F9" s="169">
        <v>3</v>
      </c>
      <c r="G9" s="169">
        <v>3</v>
      </c>
      <c r="H9" s="169">
        <v>3</v>
      </c>
    </row>
    <row r="10" spans="1:8" ht="16.5" customHeight="1">
      <c r="A10" s="179"/>
      <c r="B10" s="403" t="s">
        <v>816</v>
      </c>
      <c r="C10" s="404"/>
      <c r="D10" s="181">
        <v>2</v>
      </c>
      <c r="E10" s="181">
        <v>2</v>
      </c>
      <c r="F10" s="306">
        <v>2</v>
      </c>
      <c r="G10" s="181">
        <v>0</v>
      </c>
      <c r="H10" s="181">
        <v>0</v>
      </c>
    </row>
    <row r="11" ht="13.5">
      <c r="A11" s="307" t="s">
        <v>992</v>
      </c>
    </row>
    <row r="12" spans="1:8" ht="13.5">
      <c r="A12" s="170"/>
      <c r="B12" s="170"/>
      <c r="C12" s="170"/>
      <c r="D12" s="170"/>
      <c r="E12" s="170"/>
      <c r="F12" s="170"/>
      <c r="G12" s="170"/>
      <c r="H12" s="214" t="s">
        <v>730</v>
      </c>
    </row>
    <row r="13" spans="1:8" ht="13.5">
      <c r="A13" s="170"/>
      <c r="B13" s="170"/>
      <c r="C13" s="170"/>
      <c r="D13" s="170"/>
      <c r="E13" s="170"/>
      <c r="F13" s="170"/>
      <c r="G13" s="170"/>
      <c r="H13" s="170"/>
    </row>
    <row r="14" spans="2:8" ht="13.5">
      <c r="B14" s="240"/>
      <c r="C14" s="221"/>
      <c r="D14" s="237"/>
      <c r="E14" s="237"/>
      <c r="F14" s="237"/>
      <c r="G14" s="237"/>
      <c r="H14" s="237"/>
    </row>
    <row r="15" spans="2:8" ht="13.5">
      <c r="B15" s="240"/>
      <c r="C15" s="221"/>
      <c r="D15" s="237"/>
      <c r="E15" s="237"/>
      <c r="F15" s="237"/>
      <c r="G15" s="237"/>
      <c r="H15" s="237"/>
    </row>
    <row r="16" spans="2:8" ht="13.5">
      <c r="B16" s="240"/>
      <c r="C16" s="232"/>
      <c r="D16" s="237"/>
      <c r="E16" s="237"/>
      <c r="F16" s="237"/>
      <c r="G16" s="237"/>
      <c r="H16" s="237"/>
    </row>
    <row r="17" spans="2:8" ht="13.5">
      <c r="B17" s="240"/>
      <c r="C17" s="221"/>
      <c r="D17" s="237"/>
      <c r="E17" s="237"/>
      <c r="F17" s="237"/>
      <c r="G17" s="144"/>
      <c r="H17" s="144"/>
    </row>
    <row r="18" spans="2:8" ht="13.5">
      <c r="B18" s="240"/>
      <c r="C18" s="221"/>
      <c r="D18" s="144"/>
      <c r="E18" s="144"/>
      <c r="F18" s="144"/>
      <c r="G18" s="144"/>
      <c r="H18" s="144"/>
    </row>
    <row r="19" spans="2:8" ht="13.5">
      <c r="B19" s="240"/>
      <c r="C19" s="221"/>
      <c r="D19" s="237"/>
      <c r="E19" s="237"/>
      <c r="F19" s="237"/>
      <c r="G19" s="237"/>
      <c r="H19" s="237"/>
    </row>
    <row r="20" spans="2:8" ht="13.5">
      <c r="B20" s="240"/>
      <c r="C20" s="221"/>
      <c r="D20" s="144"/>
      <c r="E20" s="144"/>
      <c r="F20" s="144"/>
      <c r="G20" s="144"/>
      <c r="H20" s="144"/>
    </row>
    <row r="21" spans="2:8" ht="13.5">
      <c r="B21" s="240"/>
      <c r="C21" s="232"/>
      <c r="D21" s="237"/>
      <c r="E21" s="237"/>
      <c r="F21" s="237"/>
      <c r="G21" s="237"/>
      <c r="H21" s="237"/>
    </row>
    <row r="22" spans="2:8" ht="13.5">
      <c r="B22" s="240"/>
      <c r="C22" s="221"/>
      <c r="D22" s="237"/>
      <c r="E22" s="237"/>
      <c r="F22" s="237"/>
      <c r="G22" s="144"/>
      <c r="H22" s="144"/>
    </row>
    <row r="23" spans="2:8" ht="13.5">
      <c r="B23" s="240"/>
      <c r="C23" s="232"/>
      <c r="D23" s="227"/>
      <c r="E23" s="227"/>
      <c r="F23" s="237"/>
      <c r="G23" s="144"/>
      <c r="H23" s="144"/>
    </row>
    <row r="24" spans="2:8" ht="13.5">
      <c r="B24" s="240"/>
      <c r="C24" s="221"/>
      <c r="D24" s="237"/>
      <c r="E24" s="237"/>
      <c r="F24" s="237"/>
      <c r="G24" s="144"/>
      <c r="H24" s="144"/>
    </row>
    <row r="25" spans="2:8" ht="13.5">
      <c r="B25" s="240"/>
      <c r="C25" s="221"/>
      <c r="D25" s="237"/>
      <c r="E25" s="144"/>
      <c r="F25" s="144"/>
      <c r="G25" s="144"/>
      <c r="H25" s="144"/>
    </row>
  </sheetData>
  <sheetProtection/>
  <printOptions/>
  <pageMargins left="0.5" right="0.5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HEIMAT</cp:lastModifiedBy>
  <cp:lastPrinted>2015-02-10T03:00:07Z</cp:lastPrinted>
  <dcterms:created xsi:type="dcterms:W3CDTF">2001-02-22T00:15:22Z</dcterms:created>
  <dcterms:modified xsi:type="dcterms:W3CDTF">2015-06-18T02:50:36Z</dcterms:modified>
  <cp:category/>
  <cp:version/>
  <cp:contentType/>
  <cp:contentStatus/>
</cp:coreProperties>
</file>