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401" windowWidth="19320" windowHeight="7530" tabRatio="711" activeTab="0"/>
  </bookViews>
  <sheets>
    <sheet name="graph11,12" sheetId="1" r:id="rId1"/>
  </sheets>
  <externalReferences>
    <externalReference r:id="rId4"/>
  </externalReferences>
  <definedNames>
    <definedName name="_xlnm.Print_Area" localSheetId="0">'graph11,12'!$A$1:$H$53</definedName>
    <definedName name="_xlnm.Print_Area">'/toukei\（刊）統計要覧\平成27年版\H27年統計要覧原稿\toukei\（刊）統計要覧\平成19年版\原稿\庁内照会\[35都市計画課.xls]１－５'!$H$14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<sst xmlns="http://schemas.openxmlformats.org/spreadsheetml/2006/main" count="31" uniqueCount="26">
  <si>
    <t>取扱金額</t>
  </si>
  <si>
    <t>清     酒</t>
  </si>
  <si>
    <t>合 成 清 酒</t>
  </si>
  <si>
    <t>しょうちゅう</t>
  </si>
  <si>
    <t>み  り  ん</t>
  </si>
  <si>
    <t>ビ  ー  ル</t>
  </si>
  <si>
    <t>果  実  酒・甘味果実酒</t>
  </si>
  <si>
    <t>ウイスキー・ブランデー</t>
  </si>
  <si>
    <t>発  泡  酒</t>
  </si>
  <si>
    <t>原料用ｱﾙｺｰﾙ・スピリッツ</t>
  </si>
  <si>
    <t>リキュール</t>
  </si>
  <si>
    <t>そ  の  他</t>
  </si>
  <si>
    <t>青果</t>
  </si>
  <si>
    <t>生鮮水産物</t>
  </si>
  <si>
    <t>冷凍水産物</t>
  </si>
  <si>
    <t>加工水産物</t>
  </si>
  <si>
    <t>平成21年度</t>
  </si>
  <si>
    <t xml:space="preserve">    22年度</t>
  </si>
  <si>
    <t xml:space="preserve">    23年度</t>
  </si>
  <si>
    <t xml:space="preserve">    24年度</t>
  </si>
  <si>
    <t xml:space="preserve">    25年度</t>
  </si>
  <si>
    <t>平成22年</t>
  </si>
  <si>
    <t xml:space="preserve">    23年</t>
  </si>
  <si>
    <t xml:space="preserve">    24年</t>
  </si>
  <si>
    <t xml:space="preserve">    25年</t>
  </si>
  <si>
    <t xml:space="preserve">    26年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</si>
</sst>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0.000_ "/>
    <numFmt numFmtId="188" formatCode="_ * #,##0.0_ ;_ * \-#,##0.0_ ;_ * &quot;-&quot;?_ ;_ @_ "/>
    <numFmt numFmtId="189" formatCode="0_ "/>
    <numFmt numFmtId="190" formatCode="#,##0.0;&quot;△ &quot;#,##0.0"/>
    <numFmt numFmtId="191" formatCode="0.0;&quot;△ &quot;0.0"/>
    <numFmt numFmtId="192" formatCode="0.00_ "/>
    <numFmt numFmtId="193" formatCode="#,##0_ ;[Red]\-#,##0\ "/>
    <numFmt numFmtId="194" formatCode="#,##0.0_);[Red]\(#,##0.0\)"/>
    <numFmt numFmtId="195" formatCode="0.0%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.7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57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Ｐ明朝"/>
      <family val="1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Yu Gothic"/>
      <family val="3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sz val="9"/>
      <color theme="0"/>
      <name val="ＭＳ 明朝"/>
      <family val="1"/>
    </font>
    <font>
      <sz val="10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3" fontId="53" fillId="33" borderId="0" xfId="0" applyNumberFormat="1" applyFont="1" applyFill="1" applyBorder="1" applyAlignment="1">
      <alignment/>
    </xf>
    <xf numFmtId="176" fontId="53" fillId="33" borderId="0" xfId="0" applyNumberFormat="1" applyFont="1" applyFill="1" applyBorder="1" applyAlignment="1" applyProtection="1">
      <alignment vertical="center"/>
      <protection locked="0"/>
    </xf>
    <xf numFmtId="0" fontId="52" fillId="33" borderId="0" xfId="0" applyFont="1" applyFill="1" applyBorder="1" applyAlignment="1">
      <alignment/>
    </xf>
    <xf numFmtId="3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180" fontId="54" fillId="33" borderId="0" xfId="0" applyNumberFormat="1" applyFont="1" applyFill="1" applyBorder="1" applyAlignment="1" applyProtection="1">
      <alignment/>
      <protection locked="0"/>
    </xf>
    <xf numFmtId="0" fontId="55" fillId="33" borderId="0" xfId="0" applyFont="1" applyFill="1" applyBorder="1" applyAlignment="1">
      <alignment/>
    </xf>
    <xf numFmtId="184" fontId="54" fillId="33" borderId="0" xfId="0" applyNumberFormat="1" applyFont="1" applyFill="1" applyBorder="1" applyAlignment="1">
      <alignment/>
    </xf>
    <xf numFmtId="184" fontId="56" fillId="33" borderId="0" xfId="0" applyNumberFormat="1" applyFont="1" applyFill="1" applyBorder="1" applyAlignment="1">
      <alignment vertical="center"/>
    </xf>
    <xf numFmtId="0" fontId="54" fillId="33" borderId="0" xfId="0" applyNumberFormat="1" applyFont="1" applyFill="1" applyBorder="1" applyAlignment="1" applyProtection="1">
      <alignment horizontal="center"/>
      <protection locked="0"/>
    </xf>
    <xf numFmtId="180" fontId="54" fillId="33" borderId="0" xfId="0" applyNumberFormat="1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183" fontId="54" fillId="33" borderId="0" xfId="0" applyNumberFormat="1" applyFont="1" applyFill="1" applyBorder="1" applyAlignment="1" applyProtection="1">
      <alignment horizontal="center"/>
      <protection locked="0"/>
    </xf>
    <xf numFmtId="183" fontId="54" fillId="33" borderId="0" xfId="0" applyNumberFormat="1" applyFont="1" applyFill="1" applyBorder="1" applyAlignment="1">
      <alignment/>
    </xf>
    <xf numFmtId="0" fontId="56" fillId="33" borderId="0" xfId="0" applyNumberFormat="1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酒類消費高の推移（表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097"/>
          <c:w val="1"/>
          <c:h val="0.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'graph11,12'!$J$1</c:f>
              <c:strCache>
                <c:ptCount val="1"/>
                <c:pt idx="0">
                  <c:v>清     酒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50000">
                  <a:srgbClr val="B9CDE5"/>
                </a:gs>
                <a:gs pos="100000">
                  <a:srgbClr val="10253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'graph11,12'!$I$2:$I$6</c:f>
              <c:strCache/>
            </c:strRef>
          </c:cat>
          <c:val>
            <c:numRef>
              <c:f>'graph11,12'!$J$2:$J$6</c:f>
              <c:numCache/>
            </c:numRef>
          </c:val>
        </c:ser>
        <c:ser>
          <c:idx val="1"/>
          <c:order val="1"/>
          <c:tx>
            <c:strRef>
              <c:f>'graph11,12'!$K$1</c:f>
              <c:strCache>
                <c:ptCount val="1"/>
                <c:pt idx="0">
                  <c:v>合 成 清 酒</c:v>
                </c:pt>
              </c:strCache>
            </c:strRef>
          </c:tx>
          <c:spPr>
            <a:gradFill rotWithShape="1">
              <a:gsLst>
                <a:gs pos="0">
                  <a:srgbClr val="984807"/>
                </a:gs>
                <a:gs pos="50000">
                  <a:srgbClr val="FCD5B5"/>
                </a:gs>
                <a:gs pos="100000">
                  <a:srgbClr val="98480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'graph11,12'!$I$2:$I$6</c:f>
              <c:strCache/>
            </c:strRef>
          </c:cat>
          <c:val>
            <c:numRef>
              <c:f>'graph11,12'!$K$2:$K$6</c:f>
              <c:numCache/>
            </c:numRef>
          </c:val>
        </c:ser>
        <c:ser>
          <c:idx val="2"/>
          <c:order val="2"/>
          <c:tx>
            <c:strRef>
              <c:f>'graph11,12'!$L$1</c:f>
              <c:strCache>
                <c:ptCount val="1"/>
                <c:pt idx="0">
                  <c:v>しょうちゅう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'graph11,12'!$I$2:$I$6</c:f>
              <c:strCache/>
            </c:strRef>
          </c:cat>
          <c:val>
            <c:numRef>
              <c:f>'graph11,12'!$L$2:$L$6</c:f>
              <c:numCache/>
            </c:numRef>
          </c:val>
        </c:ser>
        <c:ser>
          <c:idx val="3"/>
          <c:order val="3"/>
          <c:tx>
            <c:strRef>
              <c:f>'graph11,12'!$M$1</c:f>
              <c:strCache>
                <c:ptCount val="1"/>
                <c:pt idx="0">
                  <c:v>み  り  ん</c:v>
                </c:pt>
              </c:strCache>
            </c:strRef>
          </c:tx>
          <c:spPr>
            <a:gradFill rotWithShape="1">
              <a:gsLst>
                <a:gs pos="0">
                  <a:srgbClr val="4F6228"/>
                </a:gs>
                <a:gs pos="50000">
                  <a:srgbClr val="D7E4BD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'graph11,12'!$I$2:$I$6</c:f>
              <c:strCache/>
            </c:strRef>
          </c:cat>
          <c:val>
            <c:numRef>
              <c:f>'graph11,12'!$M$2:$M$6</c:f>
              <c:numCache/>
            </c:numRef>
          </c:val>
        </c:ser>
        <c:ser>
          <c:idx val="4"/>
          <c:order val="4"/>
          <c:tx>
            <c:strRef>
              <c:f>'graph11,12'!$N$1</c:f>
              <c:strCache>
                <c:ptCount val="1"/>
                <c:pt idx="0">
                  <c:v>ビ  ー  ル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56767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'graph11,12'!$I$2:$I$6</c:f>
              <c:strCache/>
            </c:strRef>
          </c:cat>
          <c:val>
            <c:numRef>
              <c:f>'graph11,12'!$N$2:$N$6</c:f>
              <c:numCache/>
            </c:numRef>
          </c:val>
        </c:ser>
        <c:ser>
          <c:idx val="5"/>
          <c:order val="5"/>
          <c:tx>
            <c:strRef>
              <c:f>'graph11,12'!$J$9</c:f>
              <c:strCache>
                <c:ptCount val="1"/>
                <c:pt idx="0">
                  <c:v>果  実  酒・甘味果実酒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50000">
                  <a:srgbClr val="FCD5B5"/>
                </a:gs>
                <a:gs pos="100000">
                  <a:srgbClr val="E46C0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'graph11,12'!$I$2:$I$6</c:f>
              <c:strCache/>
            </c:strRef>
          </c:cat>
          <c:val>
            <c:numRef>
              <c:f>'graph11,12'!$J$10:$J$14</c:f>
              <c:numCache/>
            </c:numRef>
          </c:val>
        </c:ser>
        <c:ser>
          <c:idx val="6"/>
          <c:order val="6"/>
          <c:tx>
            <c:strRef>
              <c:f>'graph11,12'!$K$9</c:f>
              <c:strCache>
                <c:ptCount val="1"/>
                <c:pt idx="0">
                  <c:v>ウイスキー・ブランデー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49001">
                  <a:srgbClr val="DDD9C3"/>
                </a:gs>
                <a:gs pos="100000">
                  <a:srgbClr val="40404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'graph11,12'!$K$10:$K$14</c:f>
              <c:numCache/>
            </c:numRef>
          </c:val>
        </c:ser>
        <c:ser>
          <c:idx val="7"/>
          <c:order val="7"/>
          <c:tx>
            <c:strRef>
              <c:f>'graph11,12'!$L$9</c:f>
              <c:strCache>
                <c:ptCount val="1"/>
                <c:pt idx="0">
                  <c:v>発  泡  酒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50000">
                  <a:srgbClr val="92D050"/>
                </a:gs>
                <a:gs pos="100000">
                  <a:srgbClr val="00B05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'graph11,12'!$L$10:$L$14</c:f>
              <c:numCache/>
            </c:numRef>
          </c:val>
        </c:ser>
        <c:ser>
          <c:idx val="8"/>
          <c:order val="8"/>
          <c:tx>
            <c:strRef>
              <c:f>'graph11,12'!$M$9</c:f>
              <c:strCache>
                <c:ptCount val="1"/>
                <c:pt idx="0">
                  <c:v>原料用ｱﾙｺｰﾙ・スピリッツ</c:v>
                </c:pt>
              </c:strCache>
            </c:strRef>
          </c:tx>
          <c:spPr>
            <a:gradFill rotWithShape="1">
              <a:gsLst>
                <a:gs pos="0">
                  <a:srgbClr val="002060"/>
                </a:gs>
                <a:gs pos="50000">
                  <a:srgbClr val="8EB4E3"/>
                </a:gs>
                <a:gs pos="100000">
                  <a:srgbClr val="00206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'graph11,12'!$M$10:$M$14</c:f>
              <c:numCache/>
            </c:numRef>
          </c:val>
        </c:ser>
        <c:ser>
          <c:idx val="9"/>
          <c:order val="9"/>
          <c:tx>
            <c:strRef>
              <c:f>'graph11,12'!$N$9</c:f>
              <c:strCache>
                <c:ptCount val="1"/>
                <c:pt idx="0">
                  <c:v>リキュール</c:v>
                </c:pt>
              </c:strCache>
            </c:strRef>
          </c:tx>
          <c:spPr>
            <a:gradFill rotWithShape="1">
              <a:gsLst>
                <a:gs pos="0">
                  <a:srgbClr val="8EB4E3"/>
                </a:gs>
                <a:gs pos="50000">
                  <a:srgbClr val="DBEEF4"/>
                </a:gs>
                <a:gs pos="100000">
                  <a:srgbClr val="007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'graph11,12'!$N$10:$N$14</c:f>
              <c:numCache/>
            </c:numRef>
          </c:val>
        </c:ser>
        <c:ser>
          <c:idx val="10"/>
          <c:order val="10"/>
          <c:tx>
            <c:strRef>
              <c:f>'graph11,12'!$O$9</c:f>
              <c:strCache>
                <c:ptCount val="1"/>
                <c:pt idx="0">
                  <c:v>そ  の  他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C0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'graph11,12'!$O$10:$O$14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8034339"/>
        <c:axId val="50982460"/>
      </c:barChart>
      <c:catAx>
        <c:axId val="280343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  <c:max val="4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(kl)</a:t>
                </a:r>
              </a:p>
            </c:rich>
          </c:tx>
          <c:layout>
            <c:manualLayout>
              <c:xMode val="factor"/>
              <c:yMode val="factor"/>
              <c:x val="-0.003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433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175"/>
          <c:y val="0.8825"/>
          <c:w val="0.849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中央卸売市場取扱金額・数量の推移（表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9-6,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表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9-7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09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33"/>
          <c:w val="0.9817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'graph11,12'!$J$30</c:f>
              <c:strCache>
                <c:ptCount val="1"/>
                <c:pt idx="0">
                  <c:v>青果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56767"/>
                </a:gs>
                <a:gs pos="100000">
                  <a:srgbClr val="FF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'graph11,12'!$I$31:$I$35</c:f>
              <c:strCache/>
            </c:strRef>
          </c:cat>
          <c:val>
            <c:numRef>
              <c:f>'graph11,12'!$J$31:$J$35</c:f>
              <c:numCache/>
            </c:numRef>
          </c:val>
        </c:ser>
        <c:ser>
          <c:idx val="3"/>
          <c:order val="1"/>
          <c:tx>
            <c:strRef>
              <c:f>'graph11,12'!$K$30</c:f>
              <c:strCache>
                <c:ptCount val="1"/>
                <c:pt idx="0">
                  <c:v>生鮮水産物</c:v>
                </c:pt>
              </c:strCache>
            </c:strRef>
          </c:tx>
          <c:spPr>
            <a:gradFill rotWithShape="1">
              <a:gsLst>
                <a:gs pos="0">
                  <a:srgbClr val="0070C0"/>
                </a:gs>
                <a:gs pos="50000">
                  <a:srgbClr val="95B3D7"/>
                </a:gs>
                <a:gs pos="100000">
                  <a:srgbClr val="0070C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'graph11,12'!$I$31:$I$35</c:f>
              <c:strCache/>
            </c:strRef>
          </c:cat>
          <c:val>
            <c:numRef>
              <c:f>'graph11,12'!$K$31:$K$35</c:f>
              <c:numCache/>
            </c:numRef>
          </c:val>
        </c:ser>
        <c:ser>
          <c:idx val="1"/>
          <c:order val="2"/>
          <c:tx>
            <c:strRef>
              <c:f>'graph11,12'!$L$30</c:f>
              <c:strCache>
                <c:ptCount val="1"/>
                <c:pt idx="0">
                  <c:v>冷凍水産物</c:v>
                </c:pt>
              </c:strCache>
            </c:strRef>
          </c:tx>
          <c:spPr>
            <a:gradFill rotWithShape="1">
              <a:gsLst>
                <a:gs pos="0">
                  <a:srgbClr val="00B0F0"/>
                </a:gs>
                <a:gs pos="50000">
                  <a:srgbClr val="B7DEE8"/>
                </a:gs>
                <a:gs pos="100000">
                  <a:srgbClr val="00B0F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'graph11,12'!$I$31:$I$35</c:f>
              <c:strCache/>
            </c:strRef>
          </c:cat>
          <c:val>
            <c:numRef>
              <c:f>'graph11,12'!$L$31:$L$35</c:f>
              <c:numCache/>
            </c:numRef>
          </c:val>
        </c:ser>
        <c:ser>
          <c:idx val="2"/>
          <c:order val="3"/>
          <c:tx>
            <c:strRef>
              <c:f>'graph11,12'!$M$30</c:f>
              <c:strCache>
                <c:ptCount val="1"/>
                <c:pt idx="0">
                  <c:v>加工水産物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000"/>
                  </a:gs>
                  <a:gs pos="50000">
                    <a:srgbClr val="FFFF79"/>
                  </a:gs>
                  <a:gs pos="100000">
                    <a:srgbClr val="FFC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000"/>
                  </a:gs>
                  <a:gs pos="50000">
                    <a:srgbClr val="FFFF79"/>
                  </a:gs>
                  <a:gs pos="100000">
                    <a:srgbClr val="FFC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000"/>
                  </a:gs>
                  <a:gs pos="50000">
                    <a:srgbClr val="FFFF79"/>
                  </a:gs>
                  <a:gs pos="100000">
                    <a:srgbClr val="FFC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C000"/>
                  </a:gs>
                  <a:gs pos="50000">
                    <a:srgbClr val="FFFF79"/>
                  </a:gs>
                  <a:gs pos="100000">
                    <a:srgbClr val="FFC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C000"/>
                  </a:gs>
                  <a:gs pos="50000">
                    <a:srgbClr val="FFFF79"/>
                  </a:gs>
                  <a:gs pos="100000">
                    <a:srgbClr val="FFC0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strRef>
              <c:f>'graph11,12'!$I$31:$I$35</c:f>
              <c:strCache/>
            </c:strRef>
          </c:cat>
          <c:val>
            <c:numRef>
              <c:f>'graph11,12'!$M$31:$M$35</c:f>
              <c:numCache/>
            </c:numRef>
          </c:val>
        </c:ser>
        <c:overlap val="100"/>
        <c:gapWidth val="100"/>
        <c:axId val="56188957"/>
        <c:axId val="35938566"/>
      </c:barChart>
      <c:lineChart>
        <c:grouping val="standard"/>
        <c:varyColors val="0"/>
        <c:ser>
          <c:idx val="4"/>
          <c:order val="4"/>
          <c:tx>
            <c:strRef>
              <c:f>'graph11,12'!$O$30</c:f>
              <c:strCache>
                <c:ptCount val="1"/>
                <c:pt idx="0">
                  <c:v>取扱金額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'graph11,12'!$I$31:$I$35</c:f>
              <c:strCache/>
            </c:strRef>
          </c:cat>
          <c:val>
            <c:numRef>
              <c:f>'graph11,12'!$O$31:$O$35</c:f>
              <c:numCache/>
            </c:numRef>
          </c:val>
          <c:smooth val="0"/>
        </c:ser>
        <c:axId val="55011639"/>
        <c:axId val="25342704"/>
      </c:line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188957"/>
        <c:crossesAt val="1"/>
        <c:crossBetween val="between"/>
        <c:dispUnits/>
      </c:valAx>
      <c:catAx>
        <c:axId val="55011639"/>
        <c:scaling>
          <c:orientation val="minMax"/>
        </c:scaling>
        <c:axPos val="b"/>
        <c:delete val="1"/>
        <c:majorTickMark val="out"/>
        <c:minorTickMark val="none"/>
        <c:tickLblPos val="nextTo"/>
        <c:crossAx val="25342704"/>
        <c:crossesAt val="0"/>
        <c:auto val="1"/>
        <c:lblOffset val="100"/>
        <c:tickLblSkip val="1"/>
        <c:noMultiLvlLbl val="0"/>
      </c:catAx>
      <c:valAx>
        <c:axId val="25342704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1639"/>
        <c:crosses val="max"/>
        <c:crossBetween val="between"/>
        <c:dispUnits/>
        <c:majorUnit val="4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5"/>
          <c:y val="0.9385"/>
          <c:w val="0.88875"/>
          <c:h val="0.043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34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25</xdr:row>
      <xdr:rowOff>171450</xdr:rowOff>
    </xdr:from>
    <xdr:to>
      <xdr:col>7</xdr:col>
      <xdr:colOff>914400</xdr:colOff>
      <xdr:row>52</xdr:row>
      <xdr:rowOff>123825</xdr:rowOff>
    </xdr:to>
    <xdr:graphicFrame>
      <xdr:nvGraphicFramePr>
        <xdr:cNvPr id="2" name="Chart 8"/>
        <xdr:cNvGraphicFramePr/>
      </xdr:nvGraphicFramePr>
      <xdr:xfrm>
        <a:off x="66675" y="5172075"/>
        <a:ext cx="744855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7&#24180;&#29256;\H27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T56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8" width="12.375" style="1" customWidth="1"/>
    <col min="9" max="9" width="11.625" style="8" bestFit="1" customWidth="1"/>
    <col min="10" max="10" width="15.125" style="8" bestFit="1" customWidth="1"/>
    <col min="11" max="11" width="12.375" style="8" bestFit="1" customWidth="1"/>
    <col min="12" max="12" width="11.375" style="8" bestFit="1" customWidth="1"/>
    <col min="13" max="13" width="11.25390625" style="8" bestFit="1" customWidth="1"/>
    <col min="14" max="14" width="9.25390625" style="8" bestFit="1" customWidth="1"/>
    <col min="15" max="15" width="11.50390625" style="8" customWidth="1"/>
    <col min="16" max="16" width="9.50390625" style="2" bestFit="1" customWidth="1"/>
    <col min="17" max="17" width="10.75390625" style="2" customWidth="1"/>
    <col min="18" max="20" width="9.00390625" style="2" customWidth="1"/>
    <col min="21" max="16384" width="9.00390625" style="1" customWidth="1"/>
  </cols>
  <sheetData>
    <row r="1" spans="10:16" ht="15.75" customHeight="1">
      <c r="J1" s="3" t="s">
        <v>1</v>
      </c>
      <c r="K1" s="3" t="s">
        <v>2</v>
      </c>
      <c r="L1" s="4" t="s">
        <v>3</v>
      </c>
      <c r="M1" s="3" t="s">
        <v>4</v>
      </c>
      <c r="N1" s="3" t="s">
        <v>5</v>
      </c>
      <c r="O1" s="17"/>
      <c r="P1" s="5"/>
    </row>
    <row r="2" spans="9:16" ht="15.75" customHeight="1">
      <c r="I2" s="18" t="s">
        <v>16</v>
      </c>
      <c r="J2" s="6">
        <v>2823</v>
      </c>
      <c r="K2" s="6">
        <v>156</v>
      </c>
      <c r="L2" s="6">
        <v>3385</v>
      </c>
      <c r="M2" s="6">
        <v>552</v>
      </c>
      <c r="N2" s="6">
        <v>13148</v>
      </c>
      <c r="O2" s="7"/>
      <c r="P2" s="6"/>
    </row>
    <row r="3" spans="9:16" ht="15.75" customHeight="1">
      <c r="I3" s="18" t="s">
        <v>17</v>
      </c>
      <c r="J3" s="6">
        <v>2806</v>
      </c>
      <c r="K3" s="6">
        <v>158</v>
      </c>
      <c r="L3" s="6">
        <v>3491</v>
      </c>
      <c r="M3" s="6">
        <v>581</v>
      </c>
      <c r="N3" s="6">
        <v>13459</v>
      </c>
      <c r="O3" s="7"/>
      <c r="P3" s="6"/>
    </row>
    <row r="4" spans="9:16" ht="15.75" customHeight="1">
      <c r="I4" s="18" t="s">
        <v>18</v>
      </c>
      <c r="J4" s="6">
        <v>2750</v>
      </c>
      <c r="K4" s="6">
        <v>141</v>
      </c>
      <c r="L4" s="6">
        <v>3339</v>
      </c>
      <c r="M4" s="6">
        <v>607</v>
      </c>
      <c r="N4" s="6">
        <v>13089</v>
      </c>
      <c r="O4" s="7"/>
      <c r="P4" s="6"/>
    </row>
    <row r="5" spans="9:16" ht="15.75" customHeight="1">
      <c r="I5" s="18" t="s">
        <v>19</v>
      </c>
      <c r="J5" s="6">
        <v>2664</v>
      </c>
      <c r="K5" s="6">
        <v>132</v>
      </c>
      <c r="L5" s="6">
        <v>3279</v>
      </c>
      <c r="M5" s="6">
        <v>573</v>
      </c>
      <c r="N5" s="6">
        <v>12753</v>
      </c>
      <c r="O5" s="7"/>
      <c r="P5" s="6"/>
    </row>
    <row r="6" spans="9:17" ht="15.75" customHeight="1">
      <c r="I6" s="18" t="s">
        <v>20</v>
      </c>
      <c r="J6" s="6">
        <v>2761</v>
      </c>
      <c r="K6" s="6">
        <v>135</v>
      </c>
      <c r="L6" s="6">
        <v>3361</v>
      </c>
      <c r="M6" s="6">
        <v>593</v>
      </c>
      <c r="N6" s="6">
        <v>11198</v>
      </c>
      <c r="O6" s="7"/>
      <c r="P6" s="6"/>
      <c r="Q6" s="8"/>
    </row>
    <row r="7" ht="15.75" customHeight="1"/>
    <row r="8" spans="10:16" ht="15.75" customHeight="1">
      <c r="J8" s="3"/>
      <c r="K8" s="4"/>
      <c r="L8" s="3"/>
      <c r="M8" s="9"/>
      <c r="N8" s="9"/>
      <c r="P8" s="8"/>
    </row>
    <row r="9" spans="10:15" ht="15.75" customHeight="1">
      <c r="J9" s="8" t="s">
        <v>6</v>
      </c>
      <c r="K9" s="8" t="s">
        <v>7</v>
      </c>
      <c r="L9" s="9" t="s">
        <v>8</v>
      </c>
      <c r="M9" s="8" t="s">
        <v>9</v>
      </c>
      <c r="N9" s="3" t="s">
        <v>10</v>
      </c>
      <c r="O9" s="9" t="s">
        <v>11</v>
      </c>
    </row>
    <row r="10" spans="9:15" ht="15.75" customHeight="1">
      <c r="I10" s="18" t="s">
        <v>16</v>
      </c>
      <c r="J10" s="10">
        <v>530</v>
      </c>
      <c r="K10" s="10">
        <v>284</v>
      </c>
      <c r="L10" s="6">
        <v>5894</v>
      </c>
      <c r="M10" s="6">
        <v>744</v>
      </c>
      <c r="N10" s="6">
        <v>7180</v>
      </c>
      <c r="O10" s="6">
        <v>4486</v>
      </c>
    </row>
    <row r="11" spans="9:15" ht="15.75" customHeight="1">
      <c r="I11" s="18" t="s">
        <v>17</v>
      </c>
      <c r="J11" s="10">
        <v>681</v>
      </c>
      <c r="K11" s="10">
        <v>332</v>
      </c>
      <c r="L11" s="6">
        <v>5157</v>
      </c>
      <c r="M11" s="6">
        <v>824</v>
      </c>
      <c r="N11" s="6">
        <v>8402</v>
      </c>
      <c r="O11" s="6">
        <v>3793</v>
      </c>
    </row>
    <row r="12" spans="9:15" ht="15.75" customHeight="1">
      <c r="I12" s="18" t="s">
        <v>18</v>
      </c>
      <c r="J12" s="10">
        <v>721</v>
      </c>
      <c r="K12" s="10">
        <v>317</v>
      </c>
      <c r="L12" s="6">
        <v>4685</v>
      </c>
      <c r="M12" s="6">
        <v>969</v>
      </c>
      <c r="N12" s="6">
        <v>9036</v>
      </c>
      <c r="O12" s="6">
        <v>3889</v>
      </c>
    </row>
    <row r="13" spans="9:15" ht="15.75" customHeight="1">
      <c r="I13" s="18" t="s">
        <v>19</v>
      </c>
      <c r="J13" s="10">
        <v>795</v>
      </c>
      <c r="K13" s="10">
        <v>312</v>
      </c>
      <c r="L13" s="6">
        <v>4017</v>
      </c>
      <c r="M13" s="6">
        <v>1004</v>
      </c>
      <c r="N13" s="6">
        <v>9482</v>
      </c>
      <c r="O13" s="6">
        <v>3561</v>
      </c>
    </row>
    <row r="14" spans="9:15" ht="15.75" customHeight="1">
      <c r="I14" s="18" t="s">
        <v>20</v>
      </c>
      <c r="J14" s="10">
        <v>810</v>
      </c>
      <c r="K14" s="10">
        <v>315</v>
      </c>
      <c r="L14" s="6">
        <v>3624</v>
      </c>
      <c r="M14" s="6">
        <v>1103</v>
      </c>
      <c r="N14" s="6">
        <v>9651</v>
      </c>
      <c r="O14" s="6">
        <v>3313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spans="10:15" ht="15.75" customHeight="1">
      <c r="J30" s="10" t="s">
        <v>12</v>
      </c>
      <c r="K30" s="8" t="s">
        <v>13</v>
      </c>
      <c r="L30" s="8" t="s">
        <v>14</v>
      </c>
      <c r="M30" s="8" t="s">
        <v>15</v>
      </c>
      <c r="O30" s="10" t="s">
        <v>0</v>
      </c>
    </row>
    <row r="31" spans="9:15" ht="15.75" customHeight="1">
      <c r="I31" s="15" t="s">
        <v>21</v>
      </c>
      <c r="J31" s="11">
        <v>49461.084</v>
      </c>
      <c r="K31" s="19">
        <v>12322.139</v>
      </c>
      <c r="L31" s="20">
        <v>7372.795</v>
      </c>
      <c r="M31" s="20">
        <v>15546.554</v>
      </c>
      <c r="O31" s="11">
        <v>34619.373</v>
      </c>
    </row>
    <row r="32" spans="9:15" ht="15.75" customHeight="1">
      <c r="I32" s="15" t="s">
        <v>22</v>
      </c>
      <c r="J32" s="11">
        <v>47700.572</v>
      </c>
      <c r="K32" s="19">
        <v>12750.47</v>
      </c>
      <c r="L32" s="20">
        <v>7492.047</v>
      </c>
      <c r="M32" s="20">
        <v>14133.001</v>
      </c>
      <c r="O32" s="11">
        <v>32341.83</v>
      </c>
    </row>
    <row r="33" spans="9:15" ht="15.75" customHeight="1">
      <c r="I33" s="15" t="s">
        <v>23</v>
      </c>
      <c r="J33" s="11">
        <v>44050.168</v>
      </c>
      <c r="K33" s="19">
        <v>11021.475</v>
      </c>
      <c r="L33" s="20">
        <v>6726.639</v>
      </c>
      <c r="M33" s="20">
        <v>13919.772</v>
      </c>
      <c r="O33" s="11">
        <v>30623.933</v>
      </c>
    </row>
    <row r="34" spans="9:15" ht="15.75" customHeight="1">
      <c r="I34" s="15" t="s">
        <v>24</v>
      </c>
      <c r="J34" s="11">
        <v>45448.894</v>
      </c>
      <c r="K34" s="19">
        <v>10454.485</v>
      </c>
      <c r="L34" s="20">
        <v>7716.665</v>
      </c>
      <c r="M34" s="20">
        <v>13602.946</v>
      </c>
      <c r="O34" s="11">
        <v>30581.094</v>
      </c>
    </row>
    <row r="35" spans="9:15" ht="15.75" customHeight="1">
      <c r="I35" s="15" t="s">
        <v>25</v>
      </c>
      <c r="J35" s="11">
        <v>46394</v>
      </c>
      <c r="K35" s="19">
        <v>10550</v>
      </c>
      <c r="L35" s="20">
        <v>6637</v>
      </c>
      <c r="M35" s="20">
        <v>14536</v>
      </c>
      <c r="O35" s="11">
        <v>31349</v>
      </c>
    </row>
    <row r="36" spans="9:20" ht="15.75" customHeight="1">
      <c r="I36" s="15"/>
      <c r="J36" s="11"/>
      <c r="K36" s="11"/>
      <c r="L36" s="11"/>
      <c r="M36" s="15"/>
      <c r="N36" s="12"/>
      <c r="O36" s="12"/>
      <c r="P36" s="21"/>
      <c r="Q36" s="21"/>
      <c r="R36" s="21"/>
      <c r="S36" s="21"/>
      <c r="T36" s="21"/>
    </row>
    <row r="37" spans="9:20" ht="15.75" customHeight="1">
      <c r="I37" s="15"/>
      <c r="J37" s="11"/>
      <c r="K37" s="11"/>
      <c r="L37" s="11"/>
      <c r="M37" s="15"/>
      <c r="N37" s="13"/>
      <c r="O37" s="13"/>
      <c r="P37" s="13"/>
      <c r="Q37" s="13"/>
      <c r="R37" s="13"/>
      <c r="S37" s="13"/>
      <c r="T37" s="13"/>
    </row>
    <row r="38" spans="9:20" ht="15.75" customHeight="1">
      <c r="I38" s="15"/>
      <c r="J38" s="11">
        <v>49461084</v>
      </c>
      <c r="K38" s="11">
        <v>12322139</v>
      </c>
      <c r="L38" s="11">
        <v>7372795</v>
      </c>
      <c r="M38" s="11">
        <v>15546554</v>
      </c>
      <c r="N38" s="14"/>
      <c r="O38" s="14">
        <v>32.34183</v>
      </c>
      <c r="P38" s="14"/>
      <c r="Q38" s="14">
        <v>34619373</v>
      </c>
      <c r="R38" s="14"/>
      <c r="S38" s="14"/>
      <c r="T38" s="14"/>
    </row>
    <row r="39" spans="9:20" ht="15.75" customHeight="1">
      <c r="I39" s="15"/>
      <c r="J39" s="11">
        <v>47700572</v>
      </c>
      <c r="K39" s="11">
        <v>12750470</v>
      </c>
      <c r="L39" s="11">
        <v>7492047</v>
      </c>
      <c r="M39" s="11">
        <v>14133001</v>
      </c>
      <c r="N39" s="14"/>
      <c r="O39" s="14">
        <v>30.623933</v>
      </c>
      <c r="P39" s="14"/>
      <c r="Q39" s="14">
        <v>32341830</v>
      </c>
      <c r="R39" s="14"/>
      <c r="S39" s="14"/>
      <c r="T39" s="14"/>
    </row>
    <row r="40" spans="9:17" ht="15.75" customHeight="1">
      <c r="I40" s="15"/>
      <c r="J40" s="11">
        <v>44050168</v>
      </c>
      <c r="K40" s="11">
        <v>11021475</v>
      </c>
      <c r="L40" s="11">
        <v>6726639</v>
      </c>
      <c r="M40" s="11">
        <v>13919772</v>
      </c>
      <c r="O40" s="14">
        <v>30.581094</v>
      </c>
      <c r="Q40" s="14">
        <v>30623933</v>
      </c>
    </row>
    <row r="41" spans="9:17" ht="15.75" customHeight="1">
      <c r="I41" s="15"/>
      <c r="J41" s="11">
        <v>45448894</v>
      </c>
      <c r="K41" s="11">
        <v>10454485</v>
      </c>
      <c r="L41" s="11">
        <v>7716665</v>
      </c>
      <c r="M41" s="11">
        <v>13602946</v>
      </c>
      <c r="O41" s="14">
        <v>30.581094</v>
      </c>
      <c r="Q41" s="14">
        <v>30581094</v>
      </c>
    </row>
    <row r="42" spans="9:17" ht="15.75" customHeight="1">
      <c r="I42" s="15"/>
      <c r="J42" s="11">
        <v>46394379</v>
      </c>
      <c r="K42" s="11">
        <v>10550346</v>
      </c>
      <c r="L42" s="11">
        <v>6636530</v>
      </c>
      <c r="M42" s="11">
        <v>14536086</v>
      </c>
      <c r="O42" s="14">
        <f>O35/1000</f>
        <v>31.349</v>
      </c>
      <c r="Q42" s="14">
        <v>31348969</v>
      </c>
    </row>
    <row r="43" spans="9:13" ht="15.75" customHeight="1">
      <c r="I43" s="15"/>
      <c r="J43" s="11"/>
      <c r="K43" s="11"/>
      <c r="L43" s="11"/>
      <c r="M43" s="15"/>
    </row>
    <row r="44" spans="9:13" ht="15.75" customHeight="1">
      <c r="I44" s="15"/>
      <c r="J44" s="11"/>
      <c r="K44" s="11"/>
      <c r="L44" s="11"/>
      <c r="M44" s="15"/>
    </row>
    <row r="45" spans="9:13" ht="15.75" customHeight="1">
      <c r="I45" s="15"/>
      <c r="J45" s="11"/>
      <c r="K45" s="11"/>
      <c r="L45" s="11"/>
      <c r="M45" s="15"/>
    </row>
    <row r="46" spans="9:13" ht="15.75" customHeight="1">
      <c r="I46" s="15"/>
      <c r="J46" s="11"/>
      <c r="K46" s="11"/>
      <c r="L46" s="11"/>
      <c r="M46" s="15"/>
    </row>
    <row r="47" spans="9:13" ht="15.75" customHeight="1">
      <c r="I47" s="15"/>
      <c r="J47" s="11"/>
      <c r="K47" s="11"/>
      <c r="L47" s="11"/>
      <c r="M47" s="15"/>
    </row>
    <row r="48" spans="9:13" ht="15.75" customHeight="1">
      <c r="I48" s="15"/>
      <c r="J48" s="11"/>
      <c r="K48" s="11"/>
      <c r="L48" s="11"/>
      <c r="M48" s="15"/>
    </row>
    <row r="49" spans="9:13" ht="15.75" customHeight="1">
      <c r="I49" s="15"/>
      <c r="J49" s="11"/>
      <c r="K49" s="11"/>
      <c r="L49" s="11"/>
      <c r="M49" s="15"/>
    </row>
    <row r="50" spans="9:13" ht="15.75" customHeight="1">
      <c r="I50" s="15"/>
      <c r="J50" s="11"/>
      <c r="K50" s="11"/>
      <c r="L50" s="11"/>
      <c r="M50" s="15"/>
    </row>
    <row r="51" spans="9:13" ht="15.75" customHeight="1">
      <c r="I51" s="15"/>
      <c r="J51" s="11"/>
      <c r="K51" s="11"/>
      <c r="L51" s="11"/>
      <c r="M51" s="15"/>
    </row>
    <row r="52" spans="9:13" ht="15.75" customHeight="1">
      <c r="I52" s="15"/>
      <c r="J52" s="16"/>
      <c r="K52" s="16"/>
      <c r="L52" s="11"/>
      <c r="M52" s="15"/>
    </row>
    <row r="53" spans="9:12" ht="15.75" customHeight="1">
      <c r="I53" s="15"/>
      <c r="J53" s="16"/>
      <c r="K53" s="16"/>
      <c r="L53" s="11"/>
    </row>
    <row r="54" spans="9:12" ht="15.75" customHeight="1">
      <c r="I54" s="15"/>
      <c r="J54" s="16"/>
      <c r="K54" s="16"/>
      <c r="L54" s="11"/>
    </row>
    <row r="55" spans="9:12" ht="14.25">
      <c r="I55" s="15"/>
      <c r="J55" s="16"/>
      <c r="K55" s="16"/>
      <c r="L55" s="11"/>
    </row>
    <row r="56" spans="9:12" ht="14.25">
      <c r="I56" s="15"/>
      <c r="J56" s="16"/>
      <c r="K56" s="16"/>
      <c r="L56" s="11"/>
    </row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 </cp:lastModifiedBy>
  <cp:lastPrinted>2016-04-20T07:11:45Z</cp:lastPrinted>
  <dcterms:created xsi:type="dcterms:W3CDTF">2008-03-11T01:49:15Z</dcterms:created>
  <dcterms:modified xsi:type="dcterms:W3CDTF">2016-07-01T04:34:00Z</dcterms:modified>
  <cp:category/>
  <cp:version/>
  <cp:contentType/>
  <cp:contentStatus/>
</cp:coreProperties>
</file>