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22" sheetId="1" r:id="rId1"/>
  </sheets>
  <externalReferences>
    <externalReference r:id="rId4"/>
  </externalReferences>
  <definedNames>
    <definedName name="_xlnm.Print_Area">'/tmp/tmp2ylmauwi\原稿\庁内照会\[00情報化推進室.xls]２－５'!$A$1:$H$13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<sst xmlns="http://schemas.openxmlformats.org/spreadsheetml/2006/main" count="30" uniqueCount="21">
  <si>
    <t>区           分</t>
  </si>
  <si>
    <t>世 帯 数</t>
  </si>
  <si>
    <t>世帯人員</t>
  </si>
  <si>
    <t>１世帯当</t>
  </si>
  <si>
    <t>たり人員</t>
  </si>
  <si>
    <t>２－２２  住宅の種類･住宅の所有の関係別普通世帯数</t>
  </si>
  <si>
    <t>（各年10月１日現在）</t>
  </si>
  <si>
    <t>　　　　平　成　７　年</t>
  </si>
  <si>
    <t>12  年</t>
  </si>
  <si>
    <t>住宅に住む一般世帯</t>
  </si>
  <si>
    <t xml:space="preserve">  主     世     帯</t>
  </si>
  <si>
    <t>持     ち     家</t>
  </si>
  <si>
    <t>公営・公団・公社の借家</t>
  </si>
  <si>
    <t>民    営    借   家</t>
  </si>
  <si>
    <t>給    与    住   宅</t>
  </si>
  <si>
    <t xml:space="preserve">  間     借     り</t>
  </si>
  <si>
    <t>１人世帯</t>
  </si>
  <si>
    <t>…</t>
  </si>
  <si>
    <t>２人以上の世帯</t>
  </si>
  <si>
    <t>住宅以外に住む一般世帯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</si>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</sst>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distributed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.8984375" style="3" customWidth="1"/>
    <col min="2" max="2" width="21.59765625" style="3" customWidth="1"/>
    <col min="3" max="4" width="10.59765625" style="3" customWidth="1"/>
    <col min="5" max="5" width="8.09765625" style="3" customWidth="1"/>
    <col min="6" max="7" width="10.59765625" style="3" customWidth="1"/>
    <col min="8" max="8" width="8.09765625" style="3" customWidth="1"/>
    <col min="9" max="16384" width="10.69921875" style="3" customWidth="1"/>
  </cols>
  <sheetData>
    <row r="1" spans="1:8" ht="15.75" customHeight="1">
      <c r="A1" s="1" t="s">
        <v>5</v>
      </c>
      <c r="B1" s="1"/>
      <c r="C1" s="2"/>
      <c r="D1" s="2"/>
      <c r="E1" s="2"/>
      <c r="F1" s="2"/>
      <c r="G1" s="2"/>
      <c r="H1" s="2"/>
    </row>
    <row r="2" spans="1:8" ht="15.75" customHeight="1">
      <c r="A2" s="2"/>
      <c r="B2" s="2"/>
      <c r="C2" s="2"/>
      <c r="D2" s="2"/>
      <c r="E2" s="2"/>
      <c r="G2" s="4"/>
      <c r="H2" s="5" t="s">
        <v>6</v>
      </c>
    </row>
    <row r="3" spans="1:8" ht="17.25" customHeight="1">
      <c r="A3" s="6"/>
      <c r="B3" s="6"/>
      <c r="C3" s="30" t="s">
        <v>7</v>
      </c>
      <c r="D3" s="31"/>
      <c r="E3" s="32"/>
      <c r="F3" s="7" t="s">
        <v>8</v>
      </c>
      <c r="G3" s="8"/>
      <c r="H3" s="8"/>
    </row>
    <row r="4" spans="1:8" ht="17.25" customHeight="1">
      <c r="A4" s="35" t="s">
        <v>0</v>
      </c>
      <c r="B4" s="36"/>
      <c r="C4" s="33" t="s">
        <v>1</v>
      </c>
      <c r="D4" s="33" t="s">
        <v>2</v>
      </c>
      <c r="E4" s="9" t="s">
        <v>3</v>
      </c>
      <c r="F4" s="33" t="s">
        <v>1</v>
      </c>
      <c r="G4" s="33" t="s">
        <v>2</v>
      </c>
      <c r="H4" s="9" t="s">
        <v>3</v>
      </c>
    </row>
    <row r="5" spans="1:8" ht="17.25" customHeight="1">
      <c r="A5" s="10"/>
      <c r="B5" s="11"/>
      <c r="C5" s="34"/>
      <c r="D5" s="34"/>
      <c r="E5" s="12" t="s">
        <v>4</v>
      </c>
      <c r="F5" s="34"/>
      <c r="G5" s="34"/>
      <c r="H5" s="12" t="s">
        <v>4</v>
      </c>
    </row>
    <row r="6" spans="1:8" ht="21" customHeight="1">
      <c r="A6" s="13" t="s">
        <v>9</v>
      </c>
      <c r="B6" s="14"/>
      <c r="C6" s="15">
        <f>SUM(C7+C12)</f>
        <v>154544</v>
      </c>
      <c r="D6" s="15">
        <f>SUM(D7+D12)</f>
        <v>461918</v>
      </c>
      <c r="E6" s="16">
        <f aca="true" t="shared" si="0" ref="E6:E15">D6/C6</f>
        <v>2.9889093073817166</v>
      </c>
      <c r="F6" s="15">
        <f>SUM(F7+F12)</f>
        <v>165827</v>
      </c>
      <c r="G6" s="15">
        <f>SUM(G7+G12)</f>
        <v>468309</v>
      </c>
      <c r="H6" s="16">
        <f aca="true" t="shared" si="1" ref="H6:H12">G6/F6</f>
        <v>2.824081723724122</v>
      </c>
    </row>
    <row r="7" spans="1:8" ht="21" customHeight="1">
      <c r="A7" s="17" t="s">
        <v>10</v>
      </c>
      <c r="B7" s="18"/>
      <c r="C7" s="15">
        <f>SUM(C8:C11)</f>
        <v>153744</v>
      </c>
      <c r="D7" s="15">
        <f>SUM(D8:D11)</f>
        <v>460285</v>
      </c>
      <c r="E7" s="16">
        <f t="shared" si="0"/>
        <v>2.9938404100322615</v>
      </c>
      <c r="F7" s="15">
        <f>SUM(F8:F11)</f>
        <v>164438</v>
      </c>
      <c r="G7" s="15">
        <f>SUM(G8:G11)</f>
        <v>465126</v>
      </c>
      <c r="H7" s="16">
        <f t="shared" si="1"/>
        <v>2.82857976866661</v>
      </c>
    </row>
    <row r="8" spans="1:8" ht="15.75" customHeight="1">
      <c r="A8" s="17"/>
      <c r="B8" s="19" t="s">
        <v>11</v>
      </c>
      <c r="C8" s="20">
        <v>94704</v>
      </c>
      <c r="D8" s="20">
        <v>316623</v>
      </c>
      <c r="E8" s="16">
        <f t="shared" si="0"/>
        <v>3.3432906741003547</v>
      </c>
      <c r="F8" s="20">
        <v>103666</v>
      </c>
      <c r="G8" s="20">
        <v>326079</v>
      </c>
      <c r="H8" s="16">
        <f t="shared" si="1"/>
        <v>3.1454768197866225</v>
      </c>
    </row>
    <row r="9" spans="1:8" ht="15.75" customHeight="1">
      <c r="A9" s="17"/>
      <c r="B9" s="19" t="s">
        <v>12</v>
      </c>
      <c r="C9" s="20">
        <v>11264</v>
      </c>
      <c r="D9" s="20">
        <v>31089</v>
      </c>
      <c r="E9" s="16">
        <f t="shared" si="0"/>
        <v>2.760031960227273</v>
      </c>
      <c r="F9" s="20">
        <v>11366</v>
      </c>
      <c r="G9" s="20">
        <v>29597</v>
      </c>
      <c r="H9" s="16">
        <f t="shared" si="1"/>
        <v>2.6039943691712124</v>
      </c>
    </row>
    <row r="10" spans="1:8" ht="15.75" customHeight="1">
      <c r="A10" s="17"/>
      <c r="B10" s="19" t="s">
        <v>13</v>
      </c>
      <c r="C10" s="20">
        <v>40767</v>
      </c>
      <c r="D10" s="20">
        <v>93322</v>
      </c>
      <c r="E10" s="16">
        <f t="shared" si="0"/>
        <v>2.2891554443545026</v>
      </c>
      <c r="F10" s="20">
        <v>43010</v>
      </c>
      <c r="G10" s="20">
        <v>92484</v>
      </c>
      <c r="H10" s="16">
        <f t="shared" si="1"/>
        <v>2.1502906300860265</v>
      </c>
    </row>
    <row r="11" spans="1:8" ht="15.75" customHeight="1">
      <c r="A11" s="17"/>
      <c r="B11" s="19" t="s">
        <v>14</v>
      </c>
      <c r="C11" s="20">
        <v>7009</v>
      </c>
      <c r="D11" s="20">
        <v>19251</v>
      </c>
      <c r="E11" s="16">
        <f t="shared" si="0"/>
        <v>2.746611499500642</v>
      </c>
      <c r="F11" s="20">
        <v>6396</v>
      </c>
      <c r="G11" s="20">
        <v>16966</v>
      </c>
      <c r="H11" s="16">
        <f t="shared" si="1"/>
        <v>2.6525953721075672</v>
      </c>
    </row>
    <row r="12" spans="1:8" ht="15.75" customHeight="1">
      <c r="A12" s="17" t="s">
        <v>15</v>
      </c>
      <c r="B12" s="18"/>
      <c r="C12" s="15">
        <f>SUM(C13:C14)</f>
        <v>800</v>
      </c>
      <c r="D12" s="15">
        <f>SUM(D13:D14)</f>
        <v>1633</v>
      </c>
      <c r="E12" s="16">
        <f t="shared" si="0"/>
        <v>2.04125</v>
      </c>
      <c r="F12" s="15">
        <v>1389</v>
      </c>
      <c r="G12" s="15">
        <v>3183</v>
      </c>
      <c r="H12" s="16">
        <f t="shared" si="1"/>
        <v>2.2915766738660905</v>
      </c>
    </row>
    <row r="13" spans="1:8" ht="15.75" customHeight="1">
      <c r="A13" s="17"/>
      <c r="B13" s="19" t="s">
        <v>16</v>
      </c>
      <c r="C13" s="20">
        <v>424</v>
      </c>
      <c r="D13" s="20">
        <v>424</v>
      </c>
      <c r="E13" s="16">
        <f t="shared" si="0"/>
        <v>1</v>
      </c>
      <c r="F13" s="21" t="s">
        <v>17</v>
      </c>
      <c r="G13" s="21" t="s">
        <v>17</v>
      </c>
      <c r="H13" s="21" t="s">
        <v>17</v>
      </c>
    </row>
    <row r="14" spans="1:8" ht="15.75" customHeight="1">
      <c r="A14" s="17"/>
      <c r="B14" s="19" t="s">
        <v>18</v>
      </c>
      <c r="C14" s="20">
        <v>376</v>
      </c>
      <c r="D14" s="20">
        <v>1209</v>
      </c>
      <c r="E14" s="16">
        <f t="shared" si="0"/>
        <v>3.2154255319148937</v>
      </c>
      <c r="F14" s="21" t="s">
        <v>17</v>
      </c>
      <c r="G14" s="21" t="s">
        <v>17</v>
      </c>
      <c r="H14" s="21" t="s">
        <v>17</v>
      </c>
    </row>
    <row r="15" spans="1:8" ht="21" customHeight="1">
      <c r="A15" s="22" t="s">
        <v>19</v>
      </c>
      <c r="B15" s="23"/>
      <c r="C15" s="24">
        <v>4043</v>
      </c>
      <c r="D15" s="24">
        <v>4309</v>
      </c>
      <c r="E15" s="25">
        <f t="shared" si="0"/>
        <v>1.0657927281721493</v>
      </c>
      <c r="F15" s="26">
        <v>3772</v>
      </c>
      <c r="G15" s="24">
        <v>4484</v>
      </c>
      <c r="H15" s="25">
        <f>G15/F15</f>
        <v>1.1887592788971368</v>
      </c>
    </row>
    <row r="16" spans="2:8" ht="15.75" customHeight="1">
      <c r="B16" s="17"/>
      <c r="C16" s="27"/>
      <c r="D16" s="27"/>
      <c r="E16" s="27"/>
      <c r="G16" s="28"/>
      <c r="H16" s="29" t="s">
        <v>20</v>
      </c>
    </row>
  </sheetData>
  <mergeCells count="6">
    <mergeCell ref="C3:E3"/>
    <mergeCell ref="G4:G5"/>
    <mergeCell ref="A4:B4"/>
    <mergeCell ref="C4:C5"/>
    <mergeCell ref="D4:D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2006-04-17T01:20:19Z</dcterms:created>
  <dcterms:modified xsi:type="dcterms:W3CDTF">2008-07-02T00:45:00Z</dcterms:modified>
  <cp:category/>
  <cp:version/>
  <cp:contentType/>
  <cp:contentStatus/>
</cp:coreProperties>
</file>