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h01051018" sheetId="1" r:id="rId1"/>
  </sheets>
  <externalReferences>
    <externalReference r:id="rId4"/>
  </externalReferences>
  <definedNames>
    <definedName name="_xlnm.Print_Area" localSheetId="0">'h01051018'!$A$1:$I$27</definedName>
    <definedName name="_xlnm.Print_Area">'/tmp/tmpjzvswl0h\原稿\庁内照会\[00情報化推進室.xls]１０－１・２・３'!$1:$39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<sst xmlns="http://schemas.openxmlformats.org/spreadsheetml/2006/main" count="43" uniqueCount="22">
  <si>
    <t>【引　　受】</t>
  </si>
  <si>
    <t>通　　常</t>
  </si>
  <si>
    <t>小　　包</t>
  </si>
  <si>
    <t>総数</t>
  </si>
  <si>
    <t>普通</t>
  </si>
  <si>
    <r>
      <t>特殊</t>
    </r>
    <r>
      <rPr>
        <sz val="8"/>
        <rFont val="ＭＳ 明朝"/>
        <family val="1"/>
      </rPr>
      <t>※</t>
    </r>
  </si>
  <si>
    <t>年賀・選挙</t>
  </si>
  <si>
    <t>【配　　達】</t>
  </si>
  <si>
    <t>区　　分</t>
  </si>
  <si>
    <t>資料：姫路、姫路南、御着、飾西、林田、大塩、香寺郵便局</t>
  </si>
  <si>
    <t>１０－１８  郵便物処理状況（各郵便局別）</t>
  </si>
  <si>
    <t>（平成16年度）</t>
  </si>
  <si>
    <t>計</t>
  </si>
  <si>
    <t>姫　路　局</t>
  </si>
  <si>
    <t xml:space="preserve"> 姫 路 南 局</t>
  </si>
  <si>
    <t>御　着　局</t>
  </si>
  <si>
    <t>飾　西　局</t>
  </si>
  <si>
    <t>林　田　局</t>
  </si>
  <si>
    <t>大　塩　局</t>
  </si>
  <si>
    <t>香　寺　局</t>
  </si>
  <si>
    <t>注）「特殊」：書留、配達記録、速達等</t>
  </si>
  <si>
    <t>　　各郵便局管内の数（大塩局：高砂市の一部を含む。香寺局：香寺町を含む。）である。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</si>
</sst>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  <numFmt numFmtId="180" formatCode="0.00_ "/>
    <numFmt numFmtId="181" formatCode="0.0"/>
    <numFmt numFmtId="182" formatCode="[&lt;=999]000;000\-00"/>
    <numFmt numFmtId="183" formatCode="0_ "/>
    <numFmt numFmtId="184" formatCode="#,##0;[Red]#,##0"/>
    <numFmt numFmtId="185" formatCode="#,##0.0"/>
    <numFmt numFmtId="186" formatCode="#,##0_ ;[Red]\-#,##0\ "/>
  </numFmts>
  <fonts count="1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name val="ＭＳ Ｐゴシック"/>
      <family val="0"/>
    </font>
    <font>
      <u val="single"/>
      <sz val="10.8"/>
      <color indexed="3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9" fillId="0" borderId="0" xfId="21" applyNumberFormat="1" applyFont="1" applyAlignment="1">
      <alignment/>
      <protection/>
    </xf>
    <xf numFmtId="38" fontId="11" fillId="0" borderId="1" xfId="17" applyFont="1" applyBorder="1" applyAlignment="1">
      <alignment horizontal="center" vertical="center"/>
    </xf>
    <xf numFmtId="38" fontId="11" fillId="0" borderId="2" xfId="17" applyFont="1" applyBorder="1" applyAlignment="1">
      <alignment horizontal="center" vertical="center"/>
    </xf>
    <xf numFmtId="0" fontId="11" fillId="0" borderId="1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6" fillId="0" borderId="0" xfId="21">
      <alignment/>
      <protection/>
    </xf>
    <xf numFmtId="38" fontId="11" fillId="0" borderId="4" xfId="17" applyFont="1" applyBorder="1" applyAlignment="1">
      <alignment horizontal="center" vertical="center"/>
    </xf>
    <xf numFmtId="38" fontId="11" fillId="0" borderId="5" xfId="17" applyFont="1" applyBorder="1" applyAlignment="1">
      <alignment horizontal="center" vertical="center"/>
    </xf>
    <xf numFmtId="0" fontId="11" fillId="0" borderId="4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0" xfId="21" applyNumberFormat="1" applyFont="1" applyAlignment="1">
      <alignment vertical="center"/>
      <protection/>
    </xf>
    <xf numFmtId="0" fontId="11" fillId="0" borderId="0" xfId="21" applyNumberFormat="1" applyFont="1" applyBorder="1" applyAlignment="1">
      <alignment vertical="center"/>
      <protection/>
    </xf>
    <xf numFmtId="3" fontId="4" fillId="0" borderId="0" xfId="21" applyNumberFormat="1" applyFont="1" applyBorder="1" applyAlignment="1">
      <alignment/>
      <protection/>
    </xf>
    <xf numFmtId="0" fontId="9" fillId="0" borderId="0" xfId="21" applyNumberFormat="1" applyFont="1" applyBorder="1" applyAlignment="1">
      <alignment horizontal="left"/>
      <protection/>
    </xf>
    <xf numFmtId="0" fontId="11" fillId="0" borderId="0" xfId="21" applyNumberFormat="1" applyFont="1" applyAlignment="1">
      <alignment horizontal="right" vertical="center"/>
      <protection/>
    </xf>
    <xf numFmtId="0" fontId="13" fillId="0" borderId="0" xfId="21" applyFont="1" applyAlignment="1">
      <alignment horizontal="left" vertical="center"/>
      <protection/>
    </xf>
    <xf numFmtId="38" fontId="14" fillId="0" borderId="0" xfId="17" applyFont="1" applyAlignment="1">
      <alignment/>
    </xf>
    <xf numFmtId="0" fontId="13" fillId="0" borderId="0" xfId="21" applyFont="1">
      <alignment/>
      <protection/>
    </xf>
    <xf numFmtId="0" fontId="11" fillId="0" borderId="0" xfId="21" applyFont="1" applyAlignment="1">
      <alignment horizontal="right"/>
      <protection/>
    </xf>
    <xf numFmtId="38" fontId="11" fillId="0" borderId="7" xfId="17" applyFont="1" applyBorder="1" applyAlignment="1">
      <alignment horizontal="center"/>
    </xf>
    <xf numFmtId="0" fontId="11" fillId="0" borderId="8" xfId="21" applyFont="1" applyBorder="1" applyAlignment="1">
      <alignment horizontal="center"/>
      <protection/>
    </xf>
    <xf numFmtId="38" fontId="11" fillId="0" borderId="9" xfId="17" applyFont="1" applyBorder="1" applyAlignment="1">
      <alignment/>
    </xf>
    <xf numFmtId="38" fontId="11" fillId="0" borderId="7" xfId="17" applyFont="1" applyBorder="1" applyAlignment="1">
      <alignment/>
    </xf>
    <xf numFmtId="38" fontId="11" fillId="0" borderId="8" xfId="17" applyFont="1" applyBorder="1" applyAlignment="1">
      <alignment/>
    </xf>
    <xf numFmtId="38" fontId="11" fillId="0" borderId="0" xfId="17" applyFont="1" applyBorder="1" applyAlignment="1">
      <alignment horizontal="center"/>
    </xf>
    <xf numFmtId="38" fontId="11" fillId="0" borderId="10" xfId="17" applyFont="1" applyBorder="1" applyAlignment="1">
      <alignment horizontal="center"/>
    </xf>
    <xf numFmtId="38" fontId="11" fillId="0" borderId="11" xfId="17" applyFont="1" applyBorder="1" applyAlignment="1">
      <alignment/>
    </xf>
    <xf numFmtId="38" fontId="11" fillId="0" borderId="0" xfId="17" applyFont="1" applyBorder="1" applyAlignment="1">
      <alignment/>
    </xf>
    <xf numFmtId="38" fontId="11" fillId="0" borderId="10" xfId="17" applyFont="1" applyBorder="1" applyAlignment="1">
      <alignment/>
    </xf>
    <xf numFmtId="38" fontId="11" fillId="0" borderId="12" xfId="17" applyFont="1" applyBorder="1" applyAlignment="1">
      <alignment horizontal="center"/>
    </xf>
    <xf numFmtId="38" fontId="11" fillId="0" borderId="13" xfId="17" applyFont="1" applyBorder="1" applyAlignment="1">
      <alignment horizontal="center"/>
    </xf>
    <xf numFmtId="38" fontId="11" fillId="0" borderId="14" xfId="17" applyFont="1" applyBorder="1" applyAlignment="1">
      <alignment/>
    </xf>
    <xf numFmtId="38" fontId="11" fillId="0" borderId="12" xfId="17" applyFont="1" applyBorder="1" applyAlignment="1">
      <alignment/>
    </xf>
    <xf numFmtId="38" fontId="11" fillId="0" borderId="13" xfId="17" applyFont="1" applyBorder="1" applyAlignment="1">
      <alignment/>
    </xf>
    <xf numFmtId="38" fontId="13" fillId="0" borderId="0" xfId="17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回答（郵便局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4.59765625" style="7" customWidth="1"/>
    <col min="2" max="2" width="7.3984375" style="7" customWidth="1"/>
    <col min="3" max="6" width="11.59765625" style="7" customWidth="1"/>
    <col min="7" max="9" width="9.09765625" style="7" customWidth="1"/>
    <col min="10" max="16384" width="9" style="7" customWidth="1"/>
  </cols>
  <sheetData>
    <row r="1" spans="1:3" ht="17.25">
      <c r="A1" s="1" t="s">
        <v>10</v>
      </c>
      <c r="B1" s="19"/>
      <c r="C1" s="20"/>
    </row>
    <row r="2" spans="1:9" ht="24.75" customHeight="1">
      <c r="A2" s="1" t="s">
        <v>0</v>
      </c>
      <c r="B2" s="19"/>
      <c r="C2" s="20"/>
      <c r="I2" s="21" t="s">
        <v>11</v>
      </c>
    </row>
    <row r="3" spans="1:9" ht="15.75" customHeight="1">
      <c r="A3" s="2" t="s">
        <v>8</v>
      </c>
      <c r="B3" s="3"/>
      <c r="C3" s="5" t="s">
        <v>1</v>
      </c>
      <c r="D3" s="5"/>
      <c r="E3" s="5"/>
      <c r="F3" s="5"/>
      <c r="G3" s="4" t="s">
        <v>2</v>
      </c>
      <c r="H3" s="5"/>
      <c r="I3" s="6"/>
    </row>
    <row r="4" spans="1:9" ht="15.75" customHeight="1">
      <c r="A4" s="8"/>
      <c r="B4" s="9"/>
      <c r="C4" s="11" t="s">
        <v>3</v>
      </c>
      <c r="D4" s="11" t="s">
        <v>4</v>
      </c>
      <c r="E4" s="11" t="s">
        <v>5</v>
      </c>
      <c r="F4" s="11" t="s">
        <v>6</v>
      </c>
      <c r="G4" s="10" t="s">
        <v>3</v>
      </c>
      <c r="H4" s="11" t="s">
        <v>4</v>
      </c>
      <c r="I4" s="12" t="s">
        <v>5</v>
      </c>
    </row>
    <row r="5" spans="1:9" ht="15.75" customHeight="1">
      <c r="A5" s="22" t="s">
        <v>12</v>
      </c>
      <c r="B5" s="23"/>
      <c r="C5" s="24">
        <f aca="true" t="shared" si="0" ref="C5:C12">SUM(D5:F5)</f>
        <v>85312498</v>
      </c>
      <c r="D5" s="25">
        <f>SUM(D6:D12)</f>
        <v>70855736</v>
      </c>
      <c r="E5" s="25">
        <f>SUM(E6:E12)</f>
        <v>1254456</v>
      </c>
      <c r="F5" s="26">
        <f>SUM(F6:F12)</f>
        <v>13202306</v>
      </c>
      <c r="G5" s="25">
        <f aca="true" t="shared" si="1" ref="G5:G12">SUM(H5:I5)</f>
        <v>280680</v>
      </c>
      <c r="H5" s="25">
        <f>SUM(H6:H12)</f>
        <v>232222</v>
      </c>
      <c r="I5" s="25">
        <f>SUM(I6:I12)</f>
        <v>48458</v>
      </c>
    </row>
    <row r="6" spans="1:9" ht="21" customHeight="1">
      <c r="A6" s="27" t="s">
        <v>13</v>
      </c>
      <c r="B6" s="28"/>
      <c r="C6" s="29">
        <f t="shared" si="0"/>
        <v>50839051</v>
      </c>
      <c r="D6" s="30">
        <v>43981141</v>
      </c>
      <c r="E6" s="30">
        <v>1033303</v>
      </c>
      <c r="F6" s="31">
        <v>5824607</v>
      </c>
      <c r="G6" s="30">
        <f t="shared" si="1"/>
        <v>172083</v>
      </c>
      <c r="H6" s="30">
        <v>135664</v>
      </c>
      <c r="I6" s="30">
        <v>36419</v>
      </c>
    </row>
    <row r="7" spans="1:9" ht="15.75" customHeight="1">
      <c r="A7" s="27" t="s">
        <v>14</v>
      </c>
      <c r="B7" s="28"/>
      <c r="C7" s="29">
        <f t="shared" si="0"/>
        <v>22138436</v>
      </c>
      <c r="D7" s="30">
        <v>17384471</v>
      </c>
      <c r="E7" s="30">
        <v>84965</v>
      </c>
      <c r="F7" s="31">
        <v>4669000</v>
      </c>
      <c r="G7" s="30">
        <f t="shared" si="1"/>
        <v>51407</v>
      </c>
      <c r="H7" s="30">
        <v>46530</v>
      </c>
      <c r="I7" s="30">
        <v>4877</v>
      </c>
    </row>
    <row r="8" spans="1:9" ht="15.75" customHeight="1">
      <c r="A8" s="27" t="s">
        <v>15</v>
      </c>
      <c r="B8" s="28"/>
      <c r="C8" s="29">
        <f t="shared" si="0"/>
        <v>6071793</v>
      </c>
      <c r="D8" s="30">
        <v>5308517</v>
      </c>
      <c r="E8" s="30">
        <v>65276</v>
      </c>
      <c r="F8" s="31">
        <v>698000</v>
      </c>
      <c r="G8" s="30">
        <f t="shared" si="1"/>
        <v>20031</v>
      </c>
      <c r="H8" s="30">
        <v>15704</v>
      </c>
      <c r="I8" s="30">
        <v>4327</v>
      </c>
    </row>
    <row r="9" spans="1:9" ht="15.75" customHeight="1">
      <c r="A9" s="27" t="s">
        <v>16</v>
      </c>
      <c r="B9" s="28"/>
      <c r="C9" s="29">
        <f t="shared" si="0"/>
        <v>2927204</v>
      </c>
      <c r="D9" s="30">
        <v>2082290</v>
      </c>
      <c r="E9" s="30">
        <v>30914</v>
      </c>
      <c r="F9" s="31">
        <v>814000</v>
      </c>
      <c r="G9" s="30">
        <f t="shared" si="1"/>
        <v>13747</v>
      </c>
      <c r="H9" s="30">
        <v>11450</v>
      </c>
      <c r="I9" s="30">
        <v>2297</v>
      </c>
    </row>
    <row r="10" spans="1:9" ht="15.75" customHeight="1">
      <c r="A10" s="27" t="s">
        <v>17</v>
      </c>
      <c r="B10" s="28"/>
      <c r="C10" s="29">
        <f t="shared" si="0"/>
        <v>400850</v>
      </c>
      <c r="D10" s="30">
        <v>269441</v>
      </c>
      <c r="E10" s="30">
        <v>7556</v>
      </c>
      <c r="F10" s="31">
        <v>123853</v>
      </c>
      <c r="G10" s="30">
        <f t="shared" si="1"/>
        <v>7913</v>
      </c>
      <c r="H10" s="30">
        <v>7787</v>
      </c>
      <c r="I10" s="30">
        <v>126</v>
      </c>
    </row>
    <row r="11" spans="1:9" ht="15.75" customHeight="1">
      <c r="A11" s="27" t="s">
        <v>18</v>
      </c>
      <c r="B11" s="28"/>
      <c r="C11" s="29">
        <f t="shared" si="0"/>
        <v>873045</v>
      </c>
      <c r="D11" s="30">
        <v>551411</v>
      </c>
      <c r="E11" s="30">
        <v>7788</v>
      </c>
      <c r="F11" s="31">
        <v>313846</v>
      </c>
      <c r="G11" s="30">
        <f t="shared" si="1"/>
        <v>6248</v>
      </c>
      <c r="H11" s="30">
        <v>6124</v>
      </c>
      <c r="I11" s="30">
        <v>124</v>
      </c>
    </row>
    <row r="12" spans="1:9" ht="15.75" customHeight="1">
      <c r="A12" s="32" t="s">
        <v>19</v>
      </c>
      <c r="B12" s="33"/>
      <c r="C12" s="34">
        <f t="shared" si="0"/>
        <v>2062119</v>
      </c>
      <c r="D12" s="35">
        <v>1278465</v>
      </c>
      <c r="E12" s="35">
        <v>24654</v>
      </c>
      <c r="F12" s="36">
        <v>759000</v>
      </c>
      <c r="G12" s="35">
        <f t="shared" si="1"/>
        <v>9251</v>
      </c>
      <c r="H12" s="35">
        <v>8963</v>
      </c>
      <c r="I12" s="35">
        <v>288</v>
      </c>
    </row>
    <row r="13" spans="1:3" ht="15.75" customHeight="1">
      <c r="A13" s="37"/>
      <c r="B13" s="37"/>
      <c r="C13" s="20"/>
    </row>
    <row r="14" spans="1:3" ht="15.75" customHeight="1">
      <c r="A14" s="16" t="s">
        <v>7</v>
      </c>
      <c r="B14" s="20"/>
      <c r="C14" s="20"/>
    </row>
    <row r="15" spans="1:9" ht="15.75" customHeight="1">
      <c r="A15" s="2" t="s">
        <v>8</v>
      </c>
      <c r="B15" s="3"/>
      <c r="C15" s="5" t="s">
        <v>1</v>
      </c>
      <c r="D15" s="5"/>
      <c r="E15" s="5"/>
      <c r="F15" s="5"/>
      <c r="G15" s="4" t="s">
        <v>2</v>
      </c>
      <c r="H15" s="5"/>
      <c r="I15" s="6"/>
    </row>
    <row r="16" spans="1:9" ht="15.75" customHeight="1">
      <c r="A16" s="8"/>
      <c r="B16" s="9"/>
      <c r="C16" s="11" t="s">
        <v>3</v>
      </c>
      <c r="D16" s="11" t="s">
        <v>4</v>
      </c>
      <c r="E16" s="11" t="s">
        <v>5</v>
      </c>
      <c r="F16" s="11" t="s">
        <v>6</v>
      </c>
      <c r="G16" s="10" t="s">
        <v>3</v>
      </c>
      <c r="H16" s="11" t="s">
        <v>4</v>
      </c>
      <c r="I16" s="12" t="s">
        <v>5</v>
      </c>
    </row>
    <row r="17" spans="1:9" ht="15.75" customHeight="1">
      <c r="A17" s="22" t="s">
        <v>12</v>
      </c>
      <c r="B17" s="23"/>
      <c r="C17" s="24">
        <f aca="true" t="shared" si="2" ref="C17:C24">SUM(D17:F17)</f>
        <v>90948988</v>
      </c>
      <c r="D17" s="25">
        <f>SUM(D18:D24)</f>
        <v>76772033</v>
      </c>
      <c r="E17" s="25">
        <f>SUM(E18:E24)</f>
        <v>1800298</v>
      </c>
      <c r="F17" s="26">
        <f>SUM(F18:F24)</f>
        <v>12376657</v>
      </c>
      <c r="G17" s="25">
        <f aca="true" t="shared" si="3" ref="G17:G24">SUM(H17:I17)</f>
        <v>634278</v>
      </c>
      <c r="H17" s="25">
        <f>SUM(H18:H24)</f>
        <v>569903</v>
      </c>
      <c r="I17" s="25">
        <f>SUM(I18:I24)</f>
        <v>64375</v>
      </c>
    </row>
    <row r="18" spans="1:9" ht="21" customHeight="1">
      <c r="A18" s="27" t="s">
        <v>13</v>
      </c>
      <c r="B18" s="28"/>
      <c r="C18" s="29">
        <f t="shared" si="2"/>
        <v>40290155</v>
      </c>
      <c r="D18" s="30">
        <v>34810954</v>
      </c>
      <c r="E18" s="30">
        <v>822775</v>
      </c>
      <c r="F18" s="31">
        <v>4656426</v>
      </c>
      <c r="G18" s="30">
        <f t="shared" si="3"/>
        <v>274632</v>
      </c>
      <c r="H18" s="30">
        <v>248438</v>
      </c>
      <c r="I18" s="30">
        <v>26194</v>
      </c>
    </row>
    <row r="19" spans="1:9" ht="15.75" customHeight="1">
      <c r="A19" s="27" t="s">
        <v>14</v>
      </c>
      <c r="B19" s="28"/>
      <c r="C19" s="29">
        <f t="shared" si="2"/>
        <v>32069533</v>
      </c>
      <c r="D19" s="30">
        <v>27086546</v>
      </c>
      <c r="E19" s="30">
        <v>587130</v>
      </c>
      <c r="F19" s="31">
        <v>4395857</v>
      </c>
      <c r="G19" s="30">
        <f t="shared" si="3"/>
        <v>212204</v>
      </c>
      <c r="H19" s="30">
        <v>195320</v>
      </c>
      <c r="I19" s="30">
        <v>16884</v>
      </c>
    </row>
    <row r="20" spans="1:9" ht="15.75" customHeight="1">
      <c r="A20" s="27" t="s">
        <v>15</v>
      </c>
      <c r="B20" s="28"/>
      <c r="C20" s="29">
        <f t="shared" si="2"/>
        <v>2527237</v>
      </c>
      <c r="D20" s="30">
        <v>1509386</v>
      </c>
      <c r="E20" s="30">
        <v>119688</v>
      </c>
      <c r="F20" s="31">
        <v>898163</v>
      </c>
      <c r="G20" s="30">
        <f t="shared" si="3"/>
        <v>41652</v>
      </c>
      <c r="H20" s="30">
        <v>33741</v>
      </c>
      <c r="I20" s="30">
        <v>7911</v>
      </c>
    </row>
    <row r="21" spans="1:9" ht="15.75" customHeight="1">
      <c r="A21" s="27" t="s">
        <v>16</v>
      </c>
      <c r="B21" s="28"/>
      <c r="C21" s="29">
        <f t="shared" si="2"/>
        <v>6379843</v>
      </c>
      <c r="D21" s="30">
        <v>5354902</v>
      </c>
      <c r="E21" s="30">
        <v>118347</v>
      </c>
      <c r="F21" s="31">
        <v>906594</v>
      </c>
      <c r="G21" s="30">
        <f t="shared" si="3"/>
        <v>48467</v>
      </c>
      <c r="H21" s="30">
        <v>40685</v>
      </c>
      <c r="I21" s="30">
        <v>7782</v>
      </c>
    </row>
    <row r="22" spans="1:9" ht="15.75" customHeight="1">
      <c r="A22" s="27" t="s">
        <v>17</v>
      </c>
      <c r="B22" s="28"/>
      <c r="C22" s="29">
        <f t="shared" si="2"/>
        <v>956216</v>
      </c>
      <c r="D22" s="30">
        <v>793737</v>
      </c>
      <c r="E22" s="30">
        <v>16989</v>
      </c>
      <c r="F22" s="31">
        <v>145490</v>
      </c>
      <c r="G22" s="30">
        <f t="shared" si="3"/>
        <v>6501</v>
      </c>
      <c r="H22" s="30">
        <v>6013</v>
      </c>
      <c r="I22" s="30">
        <v>488</v>
      </c>
    </row>
    <row r="23" spans="1:9" ht="15.75" customHeight="1">
      <c r="A23" s="27" t="s">
        <v>18</v>
      </c>
      <c r="B23" s="28"/>
      <c r="C23" s="29">
        <f t="shared" si="2"/>
        <v>2846629</v>
      </c>
      <c r="D23" s="30">
        <v>2362684</v>
      </c>
      <c r="E23" s="30">
        <v>40818</v>
      </c>
      <c r="F23" s="31">
        <v>443127</v>
      </c>
      <c r="G23" s="30">
        <f t="shared" si="3"/>
        <v>16561</v>
      </c>
      <c r="H23" s="30">
        <v>13425</v>
      </c>
      <c r="I23" s="30">
        <v>3136</v>
      </c>
    </row>
    <row r="24" spans="1:9" ht="15.75" customHeight="1">
      <c r="A24" s="32" t="s">
        <v>19</v>
      </c>
      <c r="B24" s="33"/>
      <c r="C24" s="34">
        <f t="shared" si="2"/>
        <v>5879375</v>
      </c>
      <c r="D24" s="35">
        <v>4853824</v>
      </c>
      <c r="E24" s="35">
        <v>94551</v>
      </c>
      <c r="F24" s="36">
        <v>931000</v>
      </c>
      <c r="G24" s="35">
        <f t="shared" si="3"/>
        <v>34261</v>
      </c>
      <c r="H24" s="35">
        <v>32281</v>
      </c>
      <c r="I24" s="35">
        <v>1980</v>
      </c>
    </row>
    <row r="25" spans="1:8" s="13" customFormat="1" ht="15.75" customHeight="1">
      <c r="A25" s="18" t="s">
        <v>20</v>
      </c>
      <c r="B25" s="14"/>
      <c r="C25" s="15"/>
      <c r="D25" s="15"/>
      <c r="E25" s="15"/>
      <c r="G25" s="15"/>
      <c r="H25" s="15"/>
    </row>
    <row r="26" spans="1:3" ht="15.75" customHeight="1">
      <c r="A26" s="37" t="s">
        <v>21</v>
      </c>
      <c r="B26" s="37"/>
      <c r="C26" s="20"/>
    </row>
    <row r="27" spans="1:9" ht="15.75" customHeight="1">
      <c r="A27" s="20"/>
      <c r="B27" s="20"/>
      <c r="C27" s="20"/>
      <c r="I27" s="17" t="s">
        <v>9</v>
      </c>
    </row>
    <row r="28" spans="1:3" ht="13.5">
      <c r="A28" s="20"/>
      <c r="B28" s="20"/>
      <c r="C28" s="20"/>
    </row>
    <row r="29" spans="1:3" ht="13.5">
      <c r="A29" s="20"/>
      <c r="B29" s="20"/>
      <c r="C29" s="20"/>
    </row>
    <row r="30" spans="1:3" ht="13.5">
      <c r="A30" s="20"/>
      <c r="B30" s="20"/>
      <c r="C30" s="20"/>
    </row>
    <row r="31" spans="1:3" ht="13.5">
      <c r="A31" s="20"/>
      <c r="B31" s="20"/>
      <c r="C31" s="20"/>
    </row>
    <row r="32" spans="1:3" ht="13.5">
      <c r="A32" s="20"/>
      <c r="B32" s="20"/>
      <c r="C32" s="20"/>
    </row>
    <row r="33" spans="1:3" ht="13.5">
      <c r="A33" s="20"/>
      <c r="B33" s="20"/>
      <c r="C33" s="20"/>
    </row>
    <row r="34" spans="1:3" ht="13.5">
      <c r="A34" s="20"/>
      <c r="B34" s="20"/>
      <c r="C34" s="20"/>
    </row>
    <row r="35" spans="1:3" ht="13.5">
      <c r="A35" s="20"/>
      <c r="B35" s="20"/>
      <c r="C35" s="20"/>
    </row>
  </sheetData>
  <mergeCells count="22">
    <mergeCell ref="A24:B24"/>
    <mergeCell ref="A23:B23"/>
    <mergeCell ref="A22:B22"/>
    <mergeCell ref="A21:B21"/>
    <mergeCell ref="C3:F3"/>
    <mergeCell ref="G3:I3"/>
    <mergeCell ref="A20:B20"/>
    <mergeCell ref="A19:B19"/>
    <mergeCell ref="A18:B18"/>
    <mergeCell ref="A17:B17"/>
    <mergeCell ref="A6:B6"/>
    <mergeCell ref="A7:B7"/>
    <mergeCell ref="A8:B8"/>
    <mergeCell ref="A9:B9"/>
    <mergeCell ref="A10:B10"/>
    <mergeCell ref="A11:B11"/>
    <mergeCell ref="A12:B12"/>
    <mergeCell ref="C15:F15"/>
    <mergeCell ref="A5:B5"/>
    <mergeCell ref="G15:I15"/>
    <mergeCell ref="A3:B4"/>
    <mergeCell ref="A15:B16"/>
  </mergeCells>
  <printOptions/>
  <pageMargins left="0.5118110236220472" right="0.5118110236220472" top="0.7874015748031497" bottom="0.3937007874015748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2006-04-17T05:16:52Z</dcterms:created>
  <dcterms:modified xsi:type="dcterms:W3CDTF">2006-04-17T05:17:48Z</dcterms:modified>
  <cp:category/>
  <cp:version/>
  <cp:contentType/>
  <cp:contentStatus/>
</cp:coreProperties>
</file>