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h01051225" sheetId="1" r:id="rId1"/>
  </sheets>
  <externalReferences>
    <externalReference r:id="rId4"/>
  </externalReferences>
  <definedNames>
    <definedName name="_xlnm.Print_Area" localSheetId="0">'h01051225'!$A$1:$I$12</definedName>
    <definedName name="_xlnm.Print_Area">'/tmp/tmpu8itoo_5\原稿\[00情報化推進室.xls]２－５'!$A$1:$H$13</definedName>
  </definedNames>
  <calcPr calcMode="autoNoTable" fullCalcOnLoad="1" iterate="1" iterateCount="50" iterateDelta="0"/>
</workbook>
</file>

<file path=xl/sharedStrings.xml><?xml version="1.0" encoding="utf-8"?>
<sst xmlns="http://schemas.openxmlformats.org/spreadsheetml/2006/main" count="17" uniqueCount="16">
  <si>
    <t>区　　分</t>
  </si>
  <si>
    <t>総　　数</t>
  </si>
  <si>
    <t>世 帯 主 が 働 い て い る 世 帯</t>
  </si>
  <si>
    <t>内 職 者</t>
  </si>
  <si>
    <t xml:space="preserve"> 14</t>
  </si>
  <si>
    <t xml:space="preserve"> 15</t>
  </si>
  <si>
    <t xml:space="preserve"> 16</t>
  </si>
  <si>
    <t>１２－２５　生活保護（世帯労働力類型別被保護世帯数）</t>
  </si>
  <si>
    <t>世帯主が働いていないが世帯員が働いている世 帯</t>
  </si>
  <si>
    <t>働く者がない世帯</t>
  </si>
  <si>
    <t>常　  雇   労 働 者</t>
  </si>
  <si>
    <t>日　　雇
労 働 者</t>
  </si>
  <si>
    <t>そ の 他
勤 労 者</t>
  </si>
  <si>
    <t>平成 12年度</t>
  </si>
  <si>
    <t xml:space="preserve"> 13</t>
  </si>
  <si>
    <t>資料：民生保護課</t>
  </si>
</sst>
</file>

<file path=xl/styles.xml><?xml version="1.0" encoding="utf-8"?>
<styleSheet xmlns="http://schemas.openxmlformats.org/spreadsheetml/2006/main">
  <numFmts count="5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0\ "/>
    <numFmt numFmtId="179" formatCode="#,##0\ "/>
    <numFmt numFmtId="180" formatCode="#,##0_);[Red]\(#,##0\)"/>
    <numFmt numFmtId="181" formatCode="0.0_);[Red]\(0.0\)"/>
    <numFmt numFmtId="182" formatCode="#,##0_ "/>
    <numFmt numFmtId="183" formatCode="#,##0.0_ "/>
    <numFmt numFmtId="184" formatCode="0.000%"/>
    <numFmt numFmtId="185" formatCode="0.0%"/>
    <numFmt numFmtId="186" formatCode="0.00_ "/>
    <numFmt numFmtId="187" formatCode="0.000_ "/>
    <numFmt numFmtId="188" formatCode="0.0_ "/>
    <numFmt numFmtId="189" formatCode="[&lt;=999]000;[&lt;=99999]000\-00;000\-0000"/>
    <numFmt numFmtId="190" formatCode="0_);[Red]\(0\)"/>
    <numFmt numFmtId="191" formatCode="0.0;[Red]0.0"/>
    <numFmt numFmtId="192" formatCode="0.0_);\(0.0\)"/>
    <numFmt numFmtId="193" formatCode="0_ "/>
    <numFmt numFmtId="194" formatCode="_ * #,##0.0_ ;_ * \-#,##0.0_ ;_ * &quot;-&quot;?_ ;_ @_ "/>
    <numFmt numFmtId="195" formatCode=";;;"/>
    <numFmt numFmtId="196" formatCode="[&lt;=999]000;000\-00"/>
    <numFmt numFmtId="197" formatCode="#,##0;&quot;△ &quot;#,##0"/>
    <numFmt numFmtId="198" formatCode="0;&quot;△ &quot;0"/>
    <numFmt numFmtId="199" formatCode="0.0;&quot;△ &quot;0.0"/>
    <numFmt numFmtId="200" formatCode="###,###,##0;&quot;-&quot;##,###,##0"/>
    <numFmt numFmtId="201" formatCode="0;&quot;△ &quot;0\ "/>
    <numFmt numFmtId="202" formatCode="0.0;&quot;△ &quot;0.0\ "/>
    <numFmt numFmtId="203" formatCode="#,##0.0;&quot;△ &quot;#,##0.0"/>
    <numFmt numFmtId="204" formatCode="0;&quot;△ &quot;0\ \ "/>
    <numFmt numFmtId="205" formatCode="0.00_);[Red]\(0.00\)"/>
    <numFmt numFmtId="206" formatCode="#,##0.0_);[Red]\(#,##0.0\)"/>
    <numFmt numFmtId="207" formatCode="#,##0;[Red]#,##0"/>
    <numFmt numFmtId="208" formatCode="#,##0_);\(#,##0\)"/>
    <numFmt numFmtId="209" formatCode="_ * #,##0_ ;_ * &quot;△&quot;#,##0_ ;_ * &quot;-&quot;_ ;_ @_ "/>
    <numFmt numFmtId="210" formatCode="#,##0.0000000000000_ "/>
    <numFmt numFmtId="211" formatCode="#,##0.00_ "/>
    <numFmt numFmtId="212" formatCode="#,##0.00;[Red]#,##0.00"/>
    <numFmt numFmtId="213" formatCode="#,##0_ ;[Red]\-#,##0\ "/>
    <numFmt numFmtId="214" formatCode="#,##0.0;[Red]\-#,##0.0"/>
  </numFmts>
  <fonts count="11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ＭＳ Ｐゴシック"/>
      <family val="0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8" fillId="0" borderId="0" xfId="0" applyNumberFormat="1" applyFont="1" applyAlignment="1">
      <alignment vertical="center"/>
    </xf>
    <xf numFmtId="0" fontId="9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1" xfId="0" applyNumberFormat="1" applyFont="1" applyBorder="1" applyAlignment="1">
      <alignment horizontal="center" vertical="center"/>
    </xf>
    <xf numFmtId="0" fontId="9" fillId="0" borderId="2" xfId="0" applyNumberFormat="1" applyFont="1" applyBorder="1" applyAlignment="1">
      <alignment horizontal="center" vertical="center"/>
    </xf>
    <xf numFmtId="0" fontId="9" fillId="0" borderId="3" xfId="0" applyNumberFormat="1" applyFont="1" applyBorder="1" applyAlignment="1">
      <alignment horizontal="centerContinuous" vertical="center"/>
    </xf>
    <xf numFmtId="0" fontId="9" fillId="0" borderId="4" xfId="0" applyNumberFormat="1" applyFont="1" applyBorder="1" applyAlignment="1">
      <alignment horizontal="centerContinuous" vertical="center"/>
    </xf>
    <xf numFmtId="0" fontId="10" fillId="0" borderId="2" xfId="0" applyNumberFormat="1" applyFont="1" applyBorder="1" applyAlignment="1">
      <alignment horizontal="center" vertical="center" wrapText="1"/>
    </xf>
    <xf numFmtId="0" fontId="9" fillId="0" borderId="5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9" fillId="0" borderId="8" xfId="0" applyNumberFormat="1" applyFont="1" applyBorder="1" applyAlignment="1">
      <alignment horizontal="center" vertical="center"/>
    </xf>
    <xf numFmtId="0" fontId="9" fillId="0" borderId="8" xfId="0" applyNumberFormat="1" applyFont="1" applyBorder="1" applyAlignment="1">
      <alignment horizontal="center" vertical="center" wrapText="1"/>
    </xf>
    <xf numFmtId="0" fontId="9" fillId="0" borderId="9" xfId="0" applyNumberFormat="1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7" xfId="0" applyBorder="1" applyAlignment="1">
      <alignment/>
    </xf>
    <xf numFmtId="0" fontId="0" fillId="0" borderId="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9" fillId="0" borderId="14" xfId="0" applyNumberFormat="1" applyFont="1" applyBorder="1" applyAlignment="1">
      <alignment horizontal="center" vertical="center"/>
    </xf>
    <xf numFmtId="182" fontId="9" fillId="0" borderId="0" xfId="0" applyNumberFormat="1" applyFont="1" applyBorder="1" applyAlignment="1">
      <alignment vertical="center"/>
    </xf>
    <xf numFmtId="0" fontId="9" fillId="0" borderId="6" xfId="0" applyNumberFormat="1" applyFont="1" applyBorder="1" applyAlignment="1" quotePrefix="1">
      <alignment horizontal="center" vertical="center"/>
    </xf>
    <xf numFmtId="0" fontId="4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NumberFormat="1" applyFont="1" applyBorder="1" applyAlignment="1" quotePrefix="1">
      <alignment horizontal="center" vertical="center"/>
    </xf>
    <xf numFmtId="182" fontId="9" fillId="0" borderId="16" xfId="0" applyNumberFormat="1" applyFont="1" applyBorder="1" applyAlignment="1">
      <alignment vertical="center"/>
    </xf>
    <xf numFmtId="182" fontId="9" fillId="0" borderId="17" xfId="0" applyNumberFormat="1" applyFont="1" applyBorder="1" applyAlignment="1">
      <alignment vertical="center"/>
    </xf>
    <xf numFmtId="182" fontId="9" fillId="0" borderId="18" xfId="0" applyNumberFormat="1" applyFont="1" applyBorder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NumberFormat="1" applyFont="1" applyBorder="1" applyAlignment="1">
      <alignment horizontal="right"/>
    </xf>
    <xf numFmtId="0" fontId="4" fillId="0" borderId="0" xfId="0" applyNumberFormat="1" applyFont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1407;&#31295;\00&#24773;&#22577;&#21270;&#25512;&#36914;&#234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１"/>
      <sheetName val="１－４"/>
      <sheetName val="２－１"/>
      <sheetName val="２－２"/>
      <sheetName val="２－３"/>
      <sheetName val="２－５"/>
      <sheetName val="２－６"/>
      <sheetName val="２－７"/>
      <sheetName val="２－８・９"/>
      <sheetName val="２－１０"/>
      <sheetName val="２－１２"/>
      <sheetName val="２－１３"/>
      <sheetName val="２－１４・１５"/>
      <sheetName val="２－１６.・１７"/>
      <sheetName val="２－１８"/>
      <sheetName val="２－１９"/>
      <sheetName val="２－２０"/>
      <sheetName val="２－２１"/>
      <sheetName val="２－２２"/>
      <sheetName val="２－２３"/>
      <sheetName val="２－２４"/>
      <sheetName val="２ー２５・２６"/>
      <sheetName val="４－１・２"/>
      <sheetName val="４－３"/>
      <sheetName val="４－４・６"/>
      <sheetName val="４－５・７"/>
      <sheetName val="４－８"/>
      <sheetName val="４－９"/>
      <sheetName val="６－１"/>
      <sheetName val="６－２"/>
      <sheetName val="６－３"/>
      <sheetName val="６－４"/>
      <sheetName val="６－５"/>
      <sheetName val="６－６"/>
      <sheetName val="６－１０"/>
      <sheetName val="６－１３"/>
      <sheetName val="７－１"/>
      <sheetName val="７－２"/>
      <sheetName val="７－３"/>
      <sheetName val="７－４"/>
      <sheetName val="７－５"/>
      <sheetName val="７－６"/>
      <sheetName val="７－７"/>
      <sheetName val="７－８"/>
      <sheetName val="７－９"/>
      <sheetName val="７－１０・１１"/>
      <sheetName val="７－１２"/>
      <sheetName val="７－１３"/>
      <sheetName val="７－１４"/>
      <sheetName val="９ー１"/>
      <sheetName val="９ー２"/>
      <sheetName val="９－５"/>
      <sheetName val="９－６・７"/>
      <sheetName val="９－８"/>
      <sheetName val="９－９・１０"/>
      <sheetName val="９－１１"/>
      <sheetName val="１０－１・２・３"/>
      <sheetName val="１０－４"/>
      <sheetName val="１０－８"/>
      <sheetName val="１０－９"/>
      <sheetName val="１０－１１"/>
      <sheetName val="１１－３"/>
      <sheetName val="１１－４"/>
      <sheetName val="１４ー５"/>
      <sheetName val="１５－１"/>
      <sheetName val="１５－２・３"/>
      <sheetName val="１５－４"/>
      <sheetName val="１５－５"/>
      <sheetName val="１５－６"/>
      <sheetName val="１５－７"/>
      <sheetName val="１５－８"/>
      <sheetName val="１５－９・１０"/>
      <sheetName val="１７－１"/>
      <sheetName val="１７－２"/>
      <sheetName val="１７－３"/>
      <sheetName val="１７－４・５"/>
      <sheetName val="１７－１５"/>
      <sheetName val="１７－１６"/>
    </sheetNames>
    <sheetDataSet>
      <sheetData sheetId="5">
        <row r="1">
          <cell r="A1" t="str">
            <v>　人口増加率</v>
          </cell>
        </row>
        <row r="3">
          <cell r="A3" t="str">
            <v> (1) 人口増加率 </v>
          </cell>
          <cell r="G3" t="str">
            <v>（各年１月～12月)</v>
          </cell>
        </row>
        <row r="4">
          <cell r="A4" t="str">
            <v>区       分</v>
          </cell>
          <cell r="B4" t="str">
            <v>出 生 率</v>
          </cell>
          <cell r="C4" t="str">
            <v>死 亡 率</v>
          </cell>
          <cell r="D4" t="str">
            <v>転 入 率</v>
          </cell>
          <cell r="E4" t="str">
            <v>転 出 率</v>
          </cell>
          <cell r="F4" t="str">
            <v>純 増 減</v>
          </cell>
          <cell r="G4" t="str">
            <v>純増減率</v>
          </cell>
        </row>
        <row r="5">
          <cell r="B5" t="str">
            <v> (‰)</v>
          </cell>
          <cell r="C5" t="str">
            <v> (‰)</v>
          </cell>
          <cell r="D5" t="str">
            <v> (‰)</v>
          </cell>
          <cell r="E5" t="str">
            <v> (‰)</v>
          </cell>
          <cell r="F5" t="str">
            <v>(人)</v>
          </cell>
          <cell r="G5" t="str">
            <v> (‰)</v>
          </cell>
        </row>
        <row r="6">
          <cell r="A6" t="str">
            <v>平 成 12 年</v>
          </cell>
          <cell r="B6">
            <v>11.839552426031545</v>
          </cell>
          <cell r="C6">
            <v>7.66654401311278</v>
          </cell>
          <cell r="D6">
            <v>39.45541822074294</v>
          </cell>
          <cell r="E6">
            <v>47.121962233855726</v>
          </cell>
          <cell r="F6">
            <v>-360</v>
          </cell>
          <cell r="G6">
            <v>-0.75264680794126</v>
          </cell>
        </row>
        <row r="7">
          <cell r="A7" t="str">
            <v>   13</v>
          </cell>
          <cell r="B7">
            <v>11.2</v>
          </cell>
          <cell r="C7">
            <v>7.8</v>
          </cell>
          <cell r="D7">
            <v>35</v>
          </cell>
          <cell r="E7">
            <v>36.7</v>
          </cell>
          <cell r="F7">
            <v>805</v>
          </cell>
          <cell r="G7">
            <v>1.7</v>
          </cell>
        </row>
        <row r="8">
          <cell r="A8" t="str">
            <v>   14</v>
          </cell>
          <cell r="B8">
            <v>11</v>
          </cell>
          <cell r="C8">
            <v>7.6</v>
          </cell>
          <cell r="D8">
            <v>34.4</v>
          </cell>
          <cell r="E8">
            <v>35.9</v>
          </cell>
          <cell r="F8">
            <v>870</v>
          </cell>
          <cell r="G8">
            <v>1.8</v>
          </cell>
        </row>
        <row r="9">
          <cell r="A9" t="str">
            <v>   15</v>
          </cell>
          <cell r="B9">
            <v>10.545389486648192</v>
          </cell>
          <cell r="C9">
            <v>7.747293440181076</v>
          </cell>
          <cell r="D9">
            <v>34.42802339998835</v>
          </cell>
          <cell r="E9">
            <v>36.4022933985737</v>
          </cell>
          <cell r="F9">
            <v>396</v>
          </cell>
          <cell r="G9">
            <v>0.8238260478817685</v>
          </cell>
        </row>
        <row r="10">
          <cell r="A10" t="str">
            <v>   16</v>
          </cell>
          <cell r="B10" t="e">
            <v>#VALUE!</v>
          </cell>
          <cell r="C10" t="e">
            <v>#VALUE!</v>
          </cell>
          <cell r="D10" t="e">
            <v>#VALUE!</v>
          </cell>
          <cell r="E10" t="e">
            <v>#VALUE!</v>
          </cell>
          <cell r="F10">
            <v>0</v>
          </cell>
          <cell r="G10" t="e">
            <v>#VALUE!</v>
          </cell>
        </row>
        <row r="11">
          <cell r="A11">
            <v>17</v>
          </cell>
          <cell r="B11" t="e">
            <v>#VALUE!</v>
          </cell>
          <cell r="C11" t="e">
            <v>#VALUE!</v>
          </cell>
          <cell r="D11" t="e">
            <v>#VALUE!</v>
          </cell>
          <cell r="E11">
            <v>0</v>
          </cell>
          <cell r="F11" t="e">
            <v>#VALUE!</v>
          </cell>
          <cell r="G11">
            <v>0</v>
          </cell>
        </row>
        <row r="12">
          <cell r="A12" t="str">
            <v>注）年率(‰)＝年間の増減数÷各年10月１日現在の推計人口×1000</v>
          </cell>
          <cell r="G12" t="str">
            <v>資料：情報化推進室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2"/>
  <sheetViews>
    <sheetView showGridLines="0" tabSelected="1" showOutlineSymbols="0" view="pageBreakPreview" zoomScaleNormal="87" zoomScaleSheetLayoutView="100" workbookViewId="0" topLeftCell="A1">
      <selection activeCell="A1" sqref="A1"/>
    </sheetView>
  </sheetViews>
  <sheetFormatPr defaultColWidth="8.796875" defaultRowHeight="15"/>
  <cols>
    <col min="1" max="1" width="13.59765625" style="38" customWidth="1"/>
    <col min="2" max="2" width="9.19921875" style="38" customWidth="1"/>
    <col min="3" max="9" width="9.09765625" style="38" customWidth="1"/>
    <col min="10" max="16384" width="10.69921875" style="38" customWidth="1"/>
  </cols>
  <sheetData>
    <row r="1" spans="1:256" s="4" customFormat="1" ht="16.5" customHeight="1">
      <c r="A1" s="1" t="s">
        <v>7</v>
      </c>
      <c r="B1" s="2"/>
      <c r="C1" s="2"/>
      <c r="D1" s="2"/>
      <c r="E1" s="2"/>
      <c r="F1" s="2"/>
      <c r="G1" s="2"/>
      <c r="H1" s="2"/>
      <c r="I1" s="2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" customFormat="1" ht="13.5">
      <c r="A2" s="1"/>
      <c r="B2" s="2"/>
      <c r="C2" s="2"/>
      <c r="D2" s="2"/>
      <c r="E2" s="2"/>
      <c r="F2" s="2"/>
      <c r="G2" s="2"/>
      <c r="H2" s="2"/>
      <c r="I2" s="2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4" customFormat="1" ht="17.25" customHeight="1">
      <c r="A3" s="5" t="s">
        <v>0</v>
      </c>
      <c r="B3" s="6" t="s">
        <v>1</v>
      </c>
      <c r="C3" s="7" t="s">
        <v>2</v>
      </c>
      <c r="D3" s="7"/>
      <c r="E3" s="7"/>
      <c r="F3" s="7"/>
      <c r="G3" s="8"/>
      <c r="H3" s="9" t="s">
        <v>8</v>
      </c>
      <c r="I3" s="10" t="s">
        <v>9</v>
      </c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56" s="4" customFormat="1" ht="17.25" customHeight="1">
      <c r="A4" s="11"/>
      <c r="B4" s="12"/>
      <c r="C4" s="13" t="s">
        <v>1</v>
      </c>
      <c r="D4" s="14" t="s">
        <v>10</v>
      </c>
      <c r="E4" s="14" t="s">
        <v>11</v>
      </c>
      <c r="F4" s="13" t="s">
        <v>3</v>
      </c>
      <c r="G4" s="15" t="s">
        <v>12</v>
      </c>
      <c r="H4" s="16"/>
      <c r="I4" s="17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</row>
    <row r="5" spans="1:256" s="4" customFormat="1" ht="17.25" customHeight="1">
      <c r="A5" s="11"/>
      <c r="B5" s="12"/>
      <c r="C5" s="12"/>
      <c r="D5" s="18"/>
      <c r="E5" s="19"/>
      <c r="F5" s="12"/>
      <c r="G5" s="17"/>
      <c r="H5" s="16"/>
      <c r="I5" s="17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256" s="4" customFormat="1" ht="17.25" customHeight="1">
      <c r="A6" s="20"/>
      <c r="B6" s="21"/>
      <c r="C6" s="21"/>
      <c r="D6" s="22"/>
      <c r="E6" s="23"/>
      <c r="F6" s="21"/>
      <c r="G6" s="24"/>
      <c r="H6" s="25"/>
      <c r="I6" s="24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s="4" customFormat="1" ht="15.75" customHeight="1">
      <c r="A7" s="26" t="s">
        <v>13</v>
      </c>
      <c r="B7" s="27">
        <f>SUM(C7,H7:I7)</f>
        <v>2359</v>
      </c>
      <c r="C7" s="27">
        <f>SUM(D7:G7)</f>
        <v>185</v>
      </c>
      <c r="D7" s="27">
        <v>122</v>
      </c>
      <c r="E7" s="27">
        <v>15</v>
      </c>
      <c r="F7" s="27">
        <v>4</v>
      </c>
      <c r="G7" s="27">
        <v>44</v>
      </c>
      <c r="H7" s="27">
        <v>68</v>
      </c>
      <c r="I7" s="27">
        <v>2106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s="4" customFormat="1" ht="15.75" customHeight="1">
      <c r="A8" s="28" t="s">
        <v>14</v>
      </c>
      <c r="B8" s="27">
        <f>SUM(C8,H8:I8)</f>
        <v>2480</v>
      </c>
      <c r="C8" s="27">
        <f>SUM(D8:G8)</f>
        <v>176</v>
      </c>
      <c r="D8" s="27">
        <v>111</v>
      </c>
      <c r="E8" s="27">
        <v>16</v>
      </c>
      <c r="F8" s="27">
        <v>5</v>
      </c>
      <c r="G8" s="27">
        <v>44</v>
      </c>
      <c r="H8" s="27">
        <v>71</v>
      </c>
      <c r="I8" s="27">
        <v>2233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s="4" customFormat="1" ht="15.75" customHeight="1">
      <c r="A9" s="28" t="s">
        <v>4</v>
      </c>
      <c r="B9" s="27">
        <f>SUM(C9,H9:I9)</f>
        <v>2594</v>
      </c>
      <c r="C9" s="27">
        <f>SUM(D9:G9)</f>
        <v>180</v>
      </c>
      <c r="D9" s="27">
        <v>105</v>
      </c>
      <c r="E9" s="27">
        <v>20</v>
      </c>
      <c r="F9" s="27">
        <v>5</v>
      </c>
      <c r="G9" s="27">
        <v>50</v>
      </c>
      <c r="H9" s="27">
        <v>73</v>
      </c>
      <c r="I9" s="27">
        <v>2341</v>
      </c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s="30" customFormat="1" ht="15.75" customHeight="1">
      <c r="A10" s="28" t="s">
        <v>5</v>
      </c>
      <c r="B10" s="27">
        <f>SUM(C10,H10:I10)</f>
        <v>2727</v>
      </c>
      <c r="C10" s="27">
        <f>SUM(D10:G10)</f>
        <v>200</v>
      </c>
      <c r="D10" s="27">
        <v>115</v>
      </c>
      <c r="E10" s="27">
        <v>18</v>
      </c>
      <c r="F10" s="27">
        <v>7</v>
      </c>
      <c r="G10" s="27">
        <v>60</v>
      </c>
      <c r="H10" s="27">
        <v>82</v>
      </c>
      <c r="I10" s="27">
        <v>2445</v>
      </c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  <c r="DB10" s="29"/>
      <c r="DC10" s="29"/>
      <c r="DD10" s="29"/>
      <c r="DE10" s="29"/>
      <c r="DF10" s="29"/>
      <c r="DG10" s="29"/>
      <c r="DH10" s="29"/>
      <c r="DI10" s="29"/>
      <c r="DJ10" s="29"/>
      <c r="DK10" s="29"/>
      <c r="DL10" s="29"/>
      <c r="DM10" s="29"/>
      <c r="DN10" s="29"/>
      <c r="DO10" s="29"/>
      <c r="DP10" s="29"/>
      <c r="DQ10" s="29"/>
      <c r="DR10" s="29"/>
      <c r="DS10" s="29"/>
      <c r="DT10" s="29"/>
      <c r="DU10" s="29"/>
      <c r="DV10" s="29"/>
      <c r="DW10" s="29"/>
      <c r="DX10" s="29"/>
      <c r="DY10" s="29"/>
      <c r="DZ10" s="29"/>
      <c r="EA10" s="29"/>
      <c r="EB10" s="29"/>
      <c r="EC10" s="29"/>
      <c r="ED10" s="29"/>
      <c r="EE10" s="29"/>
      <c r="EF10" s="29"/>
      <c r="EG10" s="29"/>
      <c r="EH10" s="29"/>
      <c r="EI10" s="29"/>
      <c r="EJ10" s="29"/>
      <c r="EK10" s="29"/>
      <c r="EL10" s="29"/>
      <c r="EM10" s="29"/>
      <c r="EN10" s="29"/>
      <c r="EO10" s="29"/>
      <c r="EP10" s="29"/>
      <c r="EQ10" s="29"/>
      <c r="ER10" s="29"/>
      <c r="ES10" s="29"/>
      <c r="ET10" s="29"/>
      <c r="EU10" s="29"/>
      <c r="EV10" s="29"/>
      <c r="EW10" s="29"/>
      <c r="EX10" s="29"/>
      <c r="EY10" s="29"/>
      <c r="EZ10" s="29"/>
      <c r="FA10" s="29"/>
      <c r="FB10" s="29"/>
      <c r="FC10" s="29"/>
      <c r="FD10" s="29"/>
      <c r="FE10" s="29"/>
      <c r="FF10" s="29"/>
      <c r="FG10" s="29"/>
      <c r="FH10" s="29"/>
      <c r="FI10" s="29"/>
      <c r="FJ10" s="29"/>
      <c r="FK10" s="29"/>
      <c r="FL10" s="29"/>
      <c r="FM10" s="29"/>
      <c r="FN10" s="29"/>
      <c r="FO10" s="29"/>
      <c r="FP10" s="29"/>
      <c r="FQ10" s="29"/>
      <c r="FR10" s="29"/>
      <c r="FS10" s="29"/>
      <c r="FT10" s="29"/>
      <c r="FU10" s="29"/>
      <c r="FV10" s="29"/>
      <c r="FW10" s="29"/>
      <c r="FX10" s="29"/>
      <c r="FY10" s="29"/>
      <c r="FZ10" s="29"/>
      <c r="GA10" s="29"/>
      <c r="GB10" s="29"/>
      <c r="GC10" s="29"/>
      <c r="GD10" s="29"/>
      <c r="GE10" s="29"/>
      <c r="GF10" s="29"/>
      <c r="GG10" s="29"/>
      <c r="GH10" s="29"/>
      <c r="GI10" s="29"/>
      <c r="GJ10" s="29"/>
      <c r="GK10" s="29"/>
      <c r="GL10" s="29"/>
      <c r="GM10" s="29"/>
      <c r="GN10" s="29"/>
      <c r="GO10" s="29"/>
      <c r="GP10" s="29"/>
      <c r="GQ10" s="29"/>
      <c r="GR10" s="29"/>
      <c r="GS10" s="29"/>
      <c r="GT10" s="29"/>
      <c r="GU10" s="29"/>
      <c r="GV10" s="29"/>
      <c r="GW10" s="29"/>
      <c r="GX10" s="29"/>
      <c r="GY10" s="29"/>
      <c r="GZ10" s="29"/>
      <c r="HA10" s="29"/>
      <c r="HB10" s="29"/>
      <c r="HC10" s="29"/>
      <c r="HD10" s="29"/>
      <c r="HE10" s="29"/>
      <c r="HF10" s="29"/>
      <c r="HG10" s="29"/>
      <c r="HH10" s="29"/>
      <c r="HI10" s="29"/>
      <c r="HJ10" s="29"/>
      <c r="HK10" s="29"/>
      <c r="HL10" s="29"/>
      <c r="HM10" s="29"/>
      <c r="HN10" s="29"/>
      <c r="HO10" s="29"/>
      <c r="HP10" s="29"/>
      <c r="HQ10" s="29"/>
      <c r="HR10" s="29"/>
      <c r="HS10" s="29"/>
      <c r="HT10" s="29"/>
      <c r="HU10" s="29"/>
      <c r="HV10" s="29"/>
      <c r="HW10" s="29"/>
      <c r="HX10" s="29"/>
      <c r="HY10" s="29"/>
      <c r="HZ10" s="29"/>
      <c r="IA10" s="29"/>
      <c r="IB10" s="29"/>
      <c r="IC10" s="29"/>
      <c r="ID10" s="29"/>
      <c r="IE10" s="29"/>
      <c r="IF10" s="29"/>
      <c r="IG10" s="29"/>
      <c r="IH10" s="29"/>
      <c r="II10" s="29"/>
      <c r="IJ10" s="29"/>
      <c r="IK10" s="29"/>
      <c r="IL10" s="29"/>
      <c r="IM10" s="29"/>
      <c r="IN10" s="29"/>
      <c r="IO10" s="29"/>
      <c r="IP10" s="29"/>
      <c r="IQ10" s="29"/>
      <c r="IR10" s="29"/>
      <c r="IS10" s="29"/>
      <c r="IT10" s="29"/>
      <c r="IU10" s="29"/>
      <c r="IV10" s="29"/>
    </row>
    <row r="11" spans="1:256" s="4" customFormat="1" ht="15.75" customHeight="1">
      <c r="A11" s="31" t="s">
        <v>6</v>
      </c>
      <c r="B11" s="32">
        <f>SUM(C11,H11:I11)</f>
        <v>2872</v>
      </c>
      <c r="C11" s="33">
        <f>SUM(D11:G11)</f>
        <v>217</v>
      </c>
      <c r="D11" s="34">
        <v>126</v>
      </c>
      <c r="E11" s="34">
        <v>24</v>
      </c>
      <c r="F11" s="34">
        <v>10</v>
      </c>
      <c r="G11" s="34">
        <v>57</v>
      </c>
      <c r="H11" s="34">
        <v>89</v>
      </c>
      <c r="I11" s="34">
        <v>2566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s="4" customFormat="1" ht="14.25" customHeight="1">
      <c r="A12" s="35"/>
      <c r="B12" s="35"/>
      <c r="C12" s="35"/>
      <c r="D12" s="35"/>
      <c r="E12" s="35"/>
      <c r="F12" s="35"/>
      <c r="G12" s="35"/>
      <c r="H12" s="36"/>
      <c r="I12" s="37" t="s">
        <v>15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</sheetData>
  <mergeCells count="9">
    <mergeCell ref="E4:E6"/>
    <mergeCell ref="F4:F6"/>
    <mergeCell ref="G4:G6"/>
    <mergeCell ref="I3:I6"/>
    <mergeCell ref="H3:H6"/>
    <mergeCell ref="A3:A6"/>
    <mergeCell ref="B3:B6"/>
    <mergeCell ref="C4:C6"/>
    <mergeCell ref="D4:D6"/>
  </mergeCells>
  <printOptions/>
  <pageMargins left="0.5118110236220472" right="0.5118110236220472" top="0.3937007874015748" bottom="0.5118110236220472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dcterms:created xsi:type="dcterms:W3CDTF">2006-04-17T05:41:55Z</dcterms:created>
  <dcterms:modified xsi:type="dcterms:W3CDTF">2006-04-17T05:42:09Z</dcterms:modified>
  <cp:category/>
  <cp:version/>
  <cp:contentType/>
  <cp:contentStatus/>
</cp:coreProperties>
</file>