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229" sheetId="1" r:id="rId1"/>
  </sheets>
  <externalReferences>
    <externalReference r:id="rId4"/>
  </externalReferences>
  <definedNames>
    <definedName name="_xlnm.Print_Area" localSheetId="0">'h01051229'!$A$1:$I$10</definedName>
    <definedName name="_xlnm.Print_Area">'/tmp/tmpfwy3a78e\原稿\[00情報化推進室.xls]２－５'!$A$1:$H$13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<sst xmlns="http://schemas.openxmlformats.org/spreadsheetml/2006/main" count="19" uniqueCount="19">
  <si>
    <t>区     分</t>
  </si>
  <si>
    <t>目 標 額</t>
  </si>
  <si>
    <t>実             績             額</t>
  </si>
  <si>
    <t>達成比率</t>
  </si>
  <si>
    <t>総    額</t>
  </si>
  <si>
    <t>戸    別</t>
  </si>
  <si>
    <t>学   校</t>
  </si>
  <si>
    <t>街   頭</t>
  </si>
  <si>
    <t>バ ッ ジ</t>
  </si>
  <si>
    <t>そ の 他</t>
  </si>
  <si>
    <t>(％)</t>
  </si>
  <si>
    <t xml:space="preserve"> 14</t>
  </si>
  <si>
    <t xml:space="preserve"> 15</t>
  </si>
  <si>
    <t xml:space="preserve"> 16</t>
  </si>
  <si>
    <t>１２－２９  共同募金</t>
  </si>
  <si>
    <t>（単位：千円）</t>
  </si>
  <si>
    <t>平成 12年度</t>
  </si>
  <si>
    <t xml:space="preserve"> 13</t>
  </si>
  <si>
    <t>資料：姫路市社会福祉協議会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</si>
</sst>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  <numFmt numFmtId="195" formatCode=";;;"/>
    <numFmt numFmtId="196" formatCode="[&lt;=999]000;000\-00"/>
    <numFmt numFmtId="197" formatCode="#,##0;&quot;△ &quot;#,##0"/>
    <numFmt numFmtId="198" formatCode="0;&quot;△ &quot;0"/>
    <numFmt numFmtId="199" formatCode="0.0;&quot;△ &quot;0.0"/>
    <numFmt numFmtId="200" formatCode="###,###,##0;&quot;-&quot;##,###,##0"/>
    <numFmt numFmtId="201" formatCode="0;&quot;△ &quot;0\ "/>
    <numFmt numFmtId="202" formatCode="0.0;&quot;△ &quot;0.0\ "/>
    <numFmt numFmtId="203" formatCode="#,##0.0;&quot;△ &quot;#,##0.0"/>
    <numFmt numFmtId="204" formatCode="0;&quot;△ &quot;0\ \ "/>
    <numFmt numFmtId="205" formatCode="0.00_);[Red]\(0.00\)"/>
    <numFmt numFmtId="206" formatCode="#,##0.0_);[Red]\(#,##0.0\)"/>
    <numFmt numFmtId="207" formatCode="#,##0;[Red]#,##0"/>
    <numFmt numFmtId="208" formatCode="#,##0_);\(#,##0\)"/>
    <numFmt numFmtId="209" formatCode="_ * #,##0_ ;_ * &quot;△&quot;#,##0_ ;_ * &quot;-&quot;_ ;_ @_ "/>
    <numFmt numFmtId="210" formatCode="#,##0.0000000000000_ "/>
    <numFmt numFmtId="211" formatCode="#,##0.00_ "/>
    <numFmt numFmtId="212" formatCode="#,##0.00;[Red]#,##0.00"/>
    <numFmt numFmtId="213" formatCode="#,##0_ ;[Red]\-#,##0\ "/>
    <numFmt numFmtId="214" formatCode="#,##0.0;[Red]\-#,##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24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182" fontId="9" fillId="0" borderId="0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183" fontId="9" fillId="0" borderId="0" xfId="0" applyNumberFormat="1" applyFont="1" applyBorder="1" applyAlignment="1">
      <alignment vertical="center"/>
    </xf>
    <xf numFmtId="0" fontId="9" fillId="0" borderId="10" xfId="0" applyNumberFormat="1" applyFont="1" applyBorder="1" applyAlignment="1" quotePrefix="1">
      <alignment horizontal="center" vertical="center"/>
    </xf>
    <xf numFmtId="182" fontId="9" fillId="0" borderId="11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183" fontId="9" fillId="0" borderId="0" xfId="0" applyNumberFormat="1" applyFont="1" applyBorder="1" applyAlignment="1">
      <alignment vertical="center"/>
    </xf>
    <xf numFmtId="182" fontId="9" fillId="0" borderId="12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NumberFormat="1" applyFont="1" applyBorder="1" applyAlignment="1" quotePrefix="1">
      <alignment horizontal="center" vertical="center"/>
    </xf>
    <xf numFmtId="182" fontId="9" fillId="0" borderId="14" xfId="0" applyNumberFormat="1" applyFont="1" applyBorder="1" applyAlignment="1">
      <alignment vertical="center"/>
    </xf>
    <xf numFmtId="182" fontId="9" fillId="0" borderId="15" xfId="0" applyNumberFormat="1" applyFont="1" applyBorder="1" applyAlignment="1">
      <alignment vertical="center"/>
    </xf>
    <xf numFmtId="182" fontId="9" fillId="0" borderId="16" xfId="0" applyNumberFormat="1" applyFont="1" applyBorder="1" applyAlignment="1">
      <alignment vertical="center"/>
    </xf>
    <xf numFmtId="183" fontId="9" fillId="0" borderId="17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Continuous" vertical="center"/>
    </xf>
    <xf numFmtId="3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ー１"/>
      <sheetName val="９ー２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10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4" width="9.59765625" style="2" customWidth="1"/>
    <col min="5" max="5" width="8.8984375" style="2" customWidth="1"/>
    <col min="6" max="6" width="8.59765625" style="2" customWidth="1"/>
    <col min="7" max="9" width="8.8984375" style="2" customWidth="1"/>
    <col min="10" max="16384" width="10.69921875" style="2" customWidth="1"/>
  </cols>
  <sheetData>
    <row r="1" spans="1:10" s="3" customFormat="1" ht="16.5" customHeight="1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4.25" customHeight="1">
      <c r="A2" s="2"/>
      <c r="B2" s="2"/>
      <c r="C2" s="2"/>
      <c r="D2" s="2"/>
      <c r="E2" s="2"/>
      <c r="F2" s="2"/>
      <c r="G2" s="2"/>
      <c r="I2" s="4" t="s">
        <v>15</v>
      </c>
      <c r="J2" s="2"/>
    </row>
    <row r="3" spans="1:10" s="9" customFormat="1" ht="18" customHeight="1">
      <c r="A3" s="5" t="s">
        <v>0</v>
      </c>
      <c r="B3" s="5" t="s">
        <v>1</v>
      </c>
      <c r="C3" s="6"/>
      <c r="D3" s="6" t="s">
        <v>2</v>
      </c>
      <c r="E3" s="6"/>
      <c r="F3" s="6"/>
      <c r="G3" s="6"/>
      <c r="H3" s="6"/>
      <c r="I3" s="7" t="s">
        <v>3</v>
      </c>
      <c r="J3" s="8"/>
    </row>
    <row r="4" spans="1:10" s="9" customFormat="1" ht="18" customHeight="1">
      <c r="A4" s="10"/>
      <c r="B4" s="10"/>
      <c r="C4" s="11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4" t="s">
        <v>10</v>
      </c>
      <c r="J4" s="8"/>
    </row>
    <row r="5" spans="1:10" s="9" customFormat="1" ht="18" customHeight="1">
      <c r="A5" s="15" t="s">
        <v>16</v>
      </c>
      <c r="B5" s="16">
        <v>58500</v>
      </c>
      <c r="C5" s="17">
        <f>SUM(D5:H5)</f>
        <v>64801</v>
      </c>
      <c r="D5" s="16">
        <v>54743</v>
      </c>
      <c r="E5" s="16">
        <v>3494</v>
      </c>
      <c r="F5" s="16">
        <v>431</v>
      </c>
      <c r="G5" s="16">
        <v>3091</v>
      </c>
      <c r="H5" s="16">
        <v>3042</v>
      </c>
      <c r="I5" s="18">
        <v>110.7</v>
      </c>
      <c r="J5" s="8"/>
    </row>
    <row r="6" spans="1:10" s="9" customFormat="1" ht="18" customHeight="1">
      <c r="A6" s="19" t="s">
        <v>17</v>
      </c>
      <c r="B6" s="16">
        <v>58482</v>
      </c>
      <c r="C6" s="17">
        <f>SUM(D6:H6)</f>
        <v>63825</v>
      </c>
      <c r="D6" s="16">
        <v>54719</v>
      </c>
      <c r="E6" s="16">
        <v>3368</v>
      </c>
      <c r="F6" s="16">
        <v>416</v>
      </c>
      <c r="G6" s="16">
        <v>3997</v>
      </c>
      <c r="H6" s="16">
        <v>1325</v>
      </c>
      <c r="I6" s="18">
        <f>C6/B6*100</f>
        <v>109.13614445470401</v>
      </c>
      <c r="J6" s="8"/>
    </row>
    <row r="7" spans="1:10" s="9" customFormat="1" ht="18" customHeight="1">
      <c r="A7" s="19" t="s">
        <v>11</v>
      </c>
      <c r="B7" s="20">
        <v>58637</v>
      </c>
      <c r="C7" s="17">
        <f>SUM(D7:H7)</f>
        <v>62781</v>
      </c>
      <c r="D7" s="21">
        <v>53714</v>
      </c>
      <c r="E7" s="21">
        <v>3302</v>
      </c>
      <c r="F7" s="21">
        <v>419</v>
      </c>
      <c r="G7" s="21">
        <v>3882</v>
      </c>
      <c r="H7" s="21">
        <v>1464</v>
      </c>
      <c r="I7" s="22">
        <v>107</v>
      </c>
      <c r="J7" s="8"/>
    </row>
    <row r="8" spans="1:10" s="25" customFormat="1" ht="18" customHeight="1">
      <c r="A8" s="19" t="s">
        <v>12</v>
      </c>
      <c r="B8" s="23">
        <v>58660</v>
      </c>
      <c r="C8" s="17">
        <f>SUM(D8:H8)</f>
        <v>62286</v>
      </c>
      <c r="D8" s="17">
        <v>53594</v>
      </c>
      <c r="E8" s="17">
        <v>3071</v>
      </c>
      <c r="F8" s="21">
        <v>420</v>
      </c>
      <c r="G8" s="21">
        <v>3701</v>
      </c>
      <c r="H8" s="21">
        <v>1500</v>
      </c>
      <c r="I8" s="22">
        <v>106.2</v>
      </c>
      <c r="J8" s="24"/>
    </row>
    <row r="9" spans="1:10" s="31" customFormat="1" ht="18" customHeight="1">
      <c r="A9" s="26" t="s">
        <v>13</v>
      </c>
      <c r="B9" s="27">
        <v>58660</v>
      </c>
      <c r="C9" s="28">
        <f>SUM(D9:H9)</f>
        <v>62523</v>
      </c>
      <c r="D9" s="28">
        <v>52492</v>
      </c>
      <c r="E9" s="28">
        <v>2997</v>
      </c>
      <c r="F9" s="29">
        <v>367</v>
      </c>
      <c r="G9" s="29">
        <v>5010</v>
      </c>
      <c r="H9" s="29">
        <v>1657</v>
      </c>
      <c r="I9" s="30">
        <v>106.6</v>
      </c>
      <c r="J9" s="8"/>
    </row>
    <row r="10" spans="1:10" s="9" customFormat="1" ht="14.25" customHeight="1">
      <c r="A10" s="24"/>
      <c r="B10" s="32"/>
      <c r="C10" s="32"/>
      <c r="D10" s="32"/>
      <c r="E10" s="32"/>
      <c r="F10" s="32"/>
      <c r="G10" s="31"/>
      <c r="H10" s="33"/>
      <c r="I10" s="34" t="s">
        <v>18</v>
      </c>
      <c r="J10" s="8"/>
    </row>
  </sheetData>
  <mergeCells count="2">
    <mergeCell ref="A3:A4"/>
    <mergeCell ref="B3:B4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2006-04-17T05:43:32Z</dcterms:created>
  <dcterms:modified xsi:type="dcterms:W3CDTF">2006-04-17T05:43:44Z</dcterms:modified>
  <cp:category/>
  <cp:version/>
  <cp:contentType/>
  <cp:contentStatus/>
</cp:coreProperties>
</file>