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306" sheetId="1" r:id="rId1"/>
  </sheets>
  <externalReferences>
    <externalReference r:id="rId4"/>
  </externalReferences>
  <definedNames>
    <definedName name="_xlnm.Print_Area" localSheetId="0">'h01051306'!$A$1:$M$22</definedName>
  </definedNames>
  <calcPr fullCalcOnLoad="1"/>
</workbook>
</file>

<file path=xl/sharedStrings.xml><?xml version="1.0" encoding="utf-8"?>
<sst xmlns="http://schemas.openxmlformats.org/spreadsheetml/2006/main" count="34" uniqueCount="34">
  <si>
    <t>区     分</t>
  </si>
  <si>
    <t>測           定           局</t>
  </si>
  <si>
    <t>平 均</t>
  </si>
  <si>
    <t>最 高</t>
  </si>
  <si>
    <t>最 低</t>
  </si>
  <si>
    <t>八 代</t>
  </si>
  <si>
    <t>広 畑</t>
  </si>
  <si>
    <t>飾 磨</t>
  </si>
  <si>
    <t>白 浜</t>
  </si>
  <si>
    <t>御国野</t>
  </si>
  <si>
    <t>網 干</t>
  </si>
  <si>
    <t>飾 西</t>
  </si>
  <si>
    <t>豊 富</t>
  </si>
  <si>
    <t>林 田</t>
  </si>
  <si>
    <t xml:space="preserve"> 13</t>
  </si>
  <si>
    <t xml:space="preserve"> 14</t>
  </si>
  <si>
    <t>　　  　５　</t>
  </si>
  <si>
    <t>　　  　６　</t>
  </si>
  <si>
    <t>　　  　７　</t>
  </si>
  <si>
    <t>　　  　８　</t>
  </si>
  <si>
    <t>　　  　９　</t>
  </si>
  <si>
    <t>　　  　10　</t>
  </si>
  <si>
    <t>　　  　11　</t>
  </si>
  <si>
    <t>　　  　12　</t>
  </si>
  <si>
    <t xml:space="preserve">  　  　２　</t>
  </si>
  <si>
    <t xml:space="preserve">  　  　３　</t>
  </si>
  <si>
    <t xml:space="preserve">１３－６  二酸化窒素大気環境濃度  </t>
  </si>
  <si>
    <t>(単位：ppm)</t>
  </si>
  <si>
    <t>平成 12年度</t>
  </si>
  <si>
    <t xml:space="preserve"> 15</t>
  </si>
  <si>
    <t xml:space="preserve"> 16</t>
  </si>
  <si>
    <t>平成16年４月</t>
  </si>
  <si>
    <t xml:space="preserve">    17年１月</t>
  </si>
  <si>
    <t>資料：環境保全課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</si>
</sst>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\ "/>
    <numFmt numFmtId="178" formatCode="#,##0.00_ "/>
    <numFmt numFmtId="179" formatCode="#,##0.000"/>
    <numFmt numFmtId="180" formatCode="#,##0.0"/>
    <numFmt numFmtId="181" formatCode="#,##0.000_);[Red]\(#,##0.000\)"/>
    <numFmt numFmtId="182" formatCode="#,##0_);[Red]\(#,##0\)"/>
    <numFmt numFmtId="183" formatCode="#,##0_ "/>
    <numFmt numFmtId="184" formatCode="0.0"/>
    <numFmt numFmtId="185" formatCode="0_ "/>
    <numFmt numFmtId="186" formatCode="0.0_ "/>
    <numFmt numFmtId="187" formatCode="0.00_ "/>
    <numFmt numFmtId="188" formatCode="0.000_ "/>
    <numFmt numFmtId="189" formatCode="0.00_);[Red]\(0.00\)"/>
    <numFmt numFmtId="190" formatCode="0.000_);[Red]\(0.000\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sz val="11"/>
      <name val="ＭＳ Ｐゴシック"/>
      <family val="0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181" fontId="10" fillId="0" borderId="0" xfId="0" applyNumberFormat="1" applyFont="1" applyAlignment="1">
      <alignment/>
    </xf>
    <xf numFmtId="181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NumberFormat="1" applyFont="1" applyBorder="1" applyAlignment="1" quotePrefix="1">
      <alignment horizontal="center"/>
    </xf>
    <xf numFmtId="0" fontId="9" fillId="0" borderId="12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right"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49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  <xf numFmtId="181" fontId="10" fillId="0" borderId="15" xfId="0" applyNumberFormat="1" applyFont="1" applyBorder="1" applyAlignment="1">
      <alignment/>
    </xf>
    <xf numFmtId="181" fontId="10" fillId="0" borderId="16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H16&#35201;&#35239;(11&#38651;&#27671;&#12539;&#65398;&#65438;&#65405;&#12539;&#27700;&#3694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１５・１６"/>
      <sheetName val="１"/>
      <sheetName val="２"/>
      <sheetName val="３"/>
      <sheetName val="４"/>
      <sheetName val="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3.09765625" style="2" customWidth="1"/>
    <col min="2" max="13" width="6.09765625" style="2" customWidth="1"/>
    <col min="14" max="16384" width="10.69921875" style="2" customWidth="1"/>
  </cols>
  <sheetData>
    <row r="1" spans="1:13" s="3" customFormat="1" ht="15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M2" s="4" t="s">
        <v>27</v>
      </c>
    </row>
    <row r="3" spans="1:14" s="11" customFormat="1" ht="17.25" customHeight="1">
      <c r="A3" s="5" t="s">
        <v>0</v>
      </c>
      <c r="B3" s="6" t="s">
        <v>1</v>
      </c>
      <c r="C3" s="7"/>
      <c r="D3" s="7"/>
      <c r="E3" s="7"/>
      <c r="F3" s="7"/>
      <c r="G3" s="7"/>
      <c r="H3" s="7"/>
      <c r="I3" s="7"/>
      <c r="J3" s="7"/>
      <c r="K3" s="8" t="s">
        <v>2</v>
      </c>
      <c r="L3" s="8" t="s">
        <v>3</v>
      </c>
      <c r="M3" s="9" t="s">
        <v>4</v>
      </c>
      <c r="N3" s="10"/>
    </row>
    <row r="4" spans="1:14" s="11" customFormat="1" ht="17.25" customHeight="1">
      <c r="A4" s="12"/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4" t="s">
        <v>13</v>
      </c>
      <c r="K4" s="15"/>
      <c r="L4" s="15"/>
      <c r="M4" s="16"/>
      <c r="N4" s="10"/>
    </row>
    <row r="5" spans="1:14" s="3" customFormat="1" ht="15.75" customHeight="1">
      <c r="A5" s="17" t="s">
        <v>28</v>
      </c>
      <c r="B5" s="18">
        <v>0.018</v>
      </c>
      <c r="C5" s="18">
        <v>0.021</v>
      </c>
      <c r="D5" s="18">
        <v>0.021</v>
      </c>
      <c r="E5" s="18">
        <v>0.02</v>
      </c>
      <c r="F5" s="18">
        <v>0.019</v>
      </c>
      <c r="G5" s="18">
        <v>0.018</v>
      </c>
      <c r="H5" s="18">
        <v>0.017</v>
      </c>
      <c r="I5" s="18">
        <v>0.013</v>
      </c>
      <c r="J5" s="18">
        <v>0.006</v>
      </c>
      <c r="K5" s="19">
        <v>0.017</v>
      </c>
      <c r="L5" s="19">
        <v>0.021</v>
      </c>
      <c r="M5" s="19">
        <v>0.006</v>
      </c>
      <c r="N5" s="20"/>
    </row>
    <row r="6" spans="1:14" s="3" customFormat="1" ht="15.75" customHeight="1">
      <c r="A6" s="21" t="s">
        <v>14</v>
      </c>
      <c r="B6" s="18">
        <v>0.017</v>
      </c>
      <c r="C6" s="18">
        <v>0.021</v>
      </c>
      <c r="D6" s="18">
        <v>0.019</v>
      </c>
      <c r="E6" s="18">
        <v>0.019</v>
      </c>
      <c r="F6" s="18">
        <v>0.018</v>
      </c>
      <c r="G6" s="18">
        <v>0.017</v>
      </c>
      <c r="H6" s="18">
        <v>0.017</v>
      </c>
      <c r="I6" s="18">
        <v>0.013</v>
      </c>
      <c r="J6" s="18">
        <v>0.008</v>
      </c>
      <c r="K6" s="19">
        <v>0.01655555555555556</v>
      </c>
      <c r="L6" s="19">
        <v>0.021</v>
      </c>
      <c r="M6" s="19">
        <v>0.008</v>
      </c>
      <c r="N6" s="20"/>
    </row>
    <row r="7" spans="1:14" s="3" customFormat="1" ht="15.75" customHeight="1">
      <c r="A7" s="21" t="s">
        <v>15</v>
      </c>
      <c r="B7" s="18">
        <v>0.015</v>
      </c>
      <c r="C7" s="18">
        <v>0.018</v>
      </c>
      <c r="D7" s="18">
        <v>0.015</v>
      </c>
      <c r="E7" s="18">
        <v>0.017</v>
      </c>
      <c r="F7" s="18">
        <v>0.017</v>
      </c>
      <c r="G7" s="18">
        <v>0.017</v>
      </c>
      <c r="H7" s="18">
        <v>0.015</v>
      </c>
      <c r="I7" s="18">
        <v>0.012</v>
      </c>
      <c r="J7" s="18">
        <v>0.008</v>
      </c>
      <c r="K7" s="18">
        <v>0.014888888888888889</v>
      </c>
      <c r="L7" s="18">
        <v>0.018</v>
      </c>
      <c r="M7" s="18">
        <v>0.008</v>
      </c>
      <c r="N7" s="20"/>
    </row>
    <row r="8" spans="1:14" s="3" customFormat="1" ht="15.75" customHeight="1">
      <c r="A8" s="21" t="s">
        <v>29</v>
      </c>
      <c r="B8" s="18">
        <v>0.016</v>
      </c>
      <c r="C8" s="18">
        <v>0.02</v>
      </c>
      <c r="D8" s="18">
        <v>0.017</v>
      </c>
      <c r="E8" s="18">
        <v>0.019</v>
      </c>
      <c r="F8" s="18">
        <v>0.017</v>
      </c>
      <c r="G8" s="18">
        <v>0.017</v>
      </c>
      <c r="H8" s="18">
        <v>0.017</v>
      </c>
      <c r="I8" s="18">
        <v>0.0133</v>
      </c>
      <c r="J8" s="18">
        <v>0.01</v>
      </c>
      <c r="K8" s="18">
        <f>AVERAGE(B8:J8)</f>
        <v>0.016255555555555558</v>
      </c>
      <c r="L8" s="18">
        <f>MAX(B8:J8)</f>
        <v>0.02</v>
      </c>
      <c r="M8" s="18">
        <f>MIN(B8:J8)</f>
        <v>0.01</v>
      </c>
      <c r="N8" s="20"/>
    </row>
    <row r="9" spans="1:14" s="3" customFormat="1" ht="15.75" customHeight="1">
      <c r="A9" s="21" t="s">
        <v>30</v>
      </c>
      <c r="B9" s="18">
        <v>0.015</v>
      </c>
      <c r="C9" s="18">
        <v>0.019</v>
      </c>
      <c r="D9" s="18">
        <v>0.017</v>
      </c>
      <c r="E9" s="18">
        <v>0.016</v>
      </c>
      <c r="F9" s="18">
        <v>0.015</v>
      </c>
      <c r="G9" s="18">
        <v>0.016</v>
      </c>
      <c r="H9" s="18">
        <v>0.014</v>
      </c>
      <c r="I9" s="18">
        <v>0.012</v>
      </c>
      <c r="J9" s="18">
        <v>0.008</v>
      </c>
      <c r="K9" s="18">
        <v>0.015</v>
      </c>
      <c r="L9" s="18">
        <v>0.019</v>
      </c>
      <c r="M9" s="18">
        <v>0.008</v>
      </c>
      <c r="N9" s="20"/>
    </row>
    <row r="10" spans="1:14" s="3" customFormat="1" ht="22.5" customHeight="1">
      <c r="A10" s="22" t="s">
        <v>31</v>
      </c>
      <c r="B10" s="19">
        <v>0.021</v>
      </c>
      <c r="C10" s="23">
        <v>0.027</v>
      </c>
      <c r="D10" s="19">
        <v>0.023</v>
      </c>
      <c r="E10" s="19">
        <v>0.022</v>
      </c>
      <c r="F10" s="19">
        <v>0.019</v>
      </c>
      <c r="G10" s="19">
        <v>0.022</v>
      </c>
      <c r="H10" s="19">
        <v>0.019</v>
      </c>
      <c r="I10" s="19">
        <v>0.015</v>
      </c>
      <c r="J10" s="18">
        <v>0.011</v>
      </c>
      <c r="K10" s="18">
        <f aca="true" t="shared" si="0" ref="K10:K21">AVERAGE(B10:J10)</f>
        <v>0.019888888888888887</v>
      </c>
      <c r="L10" s="18">
        <f aca="true" t="shared" si="1" ref="L10:L21">MAX(B10:J10)</f>
        <v>0.027</v>
      </c>
      <c r="M10" s="18">
        <f aca="true" t="shared" si="2" ref="M10:M21">MIN(B10:J10)</f>
        <v>0.011</v>
      </c>
      <c r="N10" s="20"/>
    </row>
    <row r="11" spans="1:14" s="3" customFormat="1" ht="15.75" customHeight="1">
      <c r="A11" s="22" t="s">
        <v>16</v>
      </c>
      <c r="B11" s="24">
        <v>0.017</v>
      </c>
      <c r="C11" s="24">
        <v>0.022</v>
      </c>
      <c r="D11" s="24">
        <v>0.019</v>
      </c>
      <c r="E11" s="24">
        <v>0.018</v>
      </c>
      <c r="F11" s="24">
        <v>0.015</v>
      </c>
      <c r="G11" s="24">
        <v>0.018</v>
      </c>
      <c r="H11" s="24">
        <v>0.016</v>
      </c>
      <c r="I11" s="24">
        <v>0.012</v>
      </c>
      <c r="J11" s="18">
        <v>0.008</v>
      </c>
      <c r="K11" s="18">
        <f t="shared" si="0"/>
        <v>0.016111111111111114</v>
      </c>
      <c r="L11" s="18">
        <f t="shared" si="1"/>
        <v>0.022</v>
      </c>
      <c r="M11" s="18">
        <f t="shared" si="2"/>
        <v>0.008</v>
      </c>
      <c r="N11" s="20"/>
    </row>
    <row r="12" spans="1:14" s="3" customFormat="1" ht="15.75" customHeight="1">
      <c r="A12" s="22" t="s">
        <v>17</v>
      </c>
      <c r="B12" s="24">
        <v>0.016</v>
      </c>
      <c r="C12" s="24">
        <v>0.022</v>
      </c>
      <c r="D12" s="24">
        <v>0.019</v>
      </c>
      <c r="E12" s="24">
        <v>0.016</v>
      </c>
      <c r="F12" s="24">
        <v>0.014</v>
      </c>
      <c r="G12" s="24">
        <v>0.016</v>
      </c>
      <c r="H12" s="24">
        <v>0.015</v>
      </c>
      <c r="I12" s="24">
        <v>0.013</v>
      </c>
      <c r="J12" s="18">
        <v>0.007</v>
      </c>
      <c r="K12" s="18">
        <f t="shared" si="0"/>
        <v>0.015333333333333334</v>
      </c>
      <c r="L12" s="18">
        <f t="shared" si="1"/>
        <v>0.022</v>
      </c>
      <c r="M12" s="18">
        <f t="shared" si="2"/>
        <v>0.007</v>
      </c>
      <c r="N12" s="20"/>
    </row>
    <row r="13" spans="1:14" s="3" customFormat="1" ht="15.75" customHeight="1">
      <c r="A13" s="22" t="s">
        <v>18</v>
      </c>
      <c r="B13" s="24">
        <v>0.013</v>
      </c>
      <c r="C13" s="24">
        <v>0.017</v>
      </c>
      <c r="D13" s="24">
        <v>0.015</v>
      </c>
      <c r="E13" s="24">
        <v>0.011</v>
      </c>
      <c r="F13" s="24">
        <v>0.013</v>
      </c>
      <c r="G13" s="24">
        <v>0.013</v>
      </c>
      <c r="H13" s="24">
        <v>0.014</v>
      </c>
      <c r="I13" s="24">
        <v>0.011</v>
      </c>
      <c r="J13" s="24">
        <v>0.006</v>
      </c>
      <c r="K13" s="18">
        <f t="shared" si="0"/>
        <v>0.012555555555555554</v>
      </c>
      <c r="L13" s="18">
        <f t="shared" si="1"/>
        <v>0.017</v>
      </c>
      <c r="M13" s="18">
        <f t="shared" si="2"/>
        <v>0.006</v>
      </c>
      <c r="N13" s="20"/>
    </row>
    <row r="14" spans="1:14" s="3" customFormat="1" ht="15.75" customHeight="1">
      <c r="A14" s="22" t="s">
        <v>19</v>
      </c>
      <c r="B14" s="24">
        <v>0.01</v>
      </c>
      <c r="C14" s="24">
        <v>0.014</v>
      </c>
      <c r="D14" s="24">
        <v>0.011</v>
      </c>
      <c r="E14" s="24">
        <v>0.01</v>
      </c>
      <c r="F14" s="24">
        <v>0.009</v>
      </c>
      <c r="G14" s="24">
        <v>0.01</v>
      </c>
      <c r="H14" s="24">
        <v>0.009</v>
      </c>
      <c r="I14" s="24">
        <v>0.009</v>
      </c>
      <c r="J14" s="24">
        <v>0.005</v>
      </c>
      <c r="K14" s="18">
        <f t="shared" si="0"/>
        <v>0.009666666666666665</v>
      </c>
      <c r="L14" s="18">
        <f t="shared" si="1"/>
        <v>0.014</v>
      </c>
      <c r="M14" s="18">
        <f t="shared" si="2"/>
        <v>0.005</v>
      </c>
      <c r="N14" s="20"/>
    </row>
    <row r="15" spans="1:14" s="3" customFormat="1" ht="15.75" customHeight="1">
      <c r="A15" s="22" t="s">
        <v>20</v>
      </c>
      <c r="B15" s="24">
        <v>0.011</v>
      </c>
      <c r="C15" s="24">
        <v>0.016</v>
      </c>
      <c r="D15" s="24">
        <v>0.013</v>
      </c>
      <c r="E15" s="24">
        <v>0.012</v>
      </c>
      <c r="F15" s="24">
        <v>0.01</v>
      </c>
      <c r="G15" s="24">
        <v>0.012</v>
      </c>
      <c r="H15" s="24">
        <v>0.007</v>
      </c>
      <c r="I15" s="24">
        <v>0.009</v>
      </c>
      <c r="J15" s="24">
        <v>0.007</v>
      </c>
      <c r="K15" s="18">
        <f t="shared" si="0"/>
        <v>0.01077777777777778</v>
      </c>
      <c r="L15" s="18">
        <f t="shared" si="1"/>
        <v>0.016</v>
      </c>
      <c r="M15" s="18">
        <f t="shared" si="2"/>
        <v>0.007</v>
      </c>
      <c r="N15" s="20"/>
    </row>
    <row r="16" spans="1:14" s="3" customFormat="1" ht="15.75" customHeight="1">
      <c r="A16" s="22" t="s">
        <v>21</v>
      </c>
      <c r="B16" s="24">
        <v>0.01</v>
      </c>
      <c r="C16" s="24">
        <v>0.017</v>
      </c>
      <c r="D16" s="24">
        <v>0.016</v>
      </c>
      <c r="E16" s="24">
        <v>0.014</v>
      </c>
      <c r="F16" s="24">
        <v>0.011</v>
      </c>
      <c r="G16" s="24">
        <v>0.015</v>
      </c>
      <c r="H16" s="25">
        <v>0.005</v>
      </c>
      <c r="I16" s="24">
        <v>0.01</v>
      </c>
      <c r="J16" s="24">
        <v>0.006</v>
      </c>
      <c r="K16" s="18">
        <f t="shared" si="0"/>
        <v>0.011555555555555557</v>
      </c>
      <c r="L16" s="18">
        <f t="shared" si="1"/>
        <v>0.017</v>
      </c>
      <c r="M16" s="18">
        <f t="shared" si="2"/>
        <v>0.005</v>
      </c>
      <c r="N16" s="20"/>
    </row>
    <row r="17" spans="1:14" s="3" customFormat="1" ht="15.75" customHeight="1">
      <c r="A17" s="22" t="s">
        <v>22</v>
      </c>
      <c r="B17" s="24">
        <v>0.015</v>
      </c>
      <c r="C17" s="24">
        <v>0.021</v>
      </c>
      <c r="D17" s="24">
        <v>0.02</v>
      </c>
      <c r="E17" s="24">
        <v>0.02</v>
      </c>
      <c r="F17" s="24">
        <v>0.015</v>
      </c>
      <c r="G17" s="24">
        <v>0.02</v>
      </c>
      <c r="H17" s="25">
        <v>0.016</v>
      </c>
      <c r="I17" s="24">
        <v>0.014</v>
      </c>
      <c r="J17" s="24">
        <v>0.01</v>
      </c>
      <c r="K17" s="18">
        <f t="shared" si="0"/>
        <v>0.01677777777777778</v>
      </c>
      <c r="L17" s="18">
        <f t="shared" si="1"/>
        <v>0.021</v>
      </c>
      <c r="M17" s="18">
        <f t="shared" si="2"/>
        <v>0.01</v>
      </c>
      <c r="N17" s="20"/>
    </row>
    <row r="18" spans="1:14" s="3" customFormat="1" ht="15.75" customHeight="1">
      <c r="A18" s="22" t="s">
        <v>23</v>
      </c>
      <c r="B18" s="24">
        <v>0.018</v>
      </c>
      <c r="C18" s="24">
        <v>0.021</v>
      </c>
      <c r="D18" s="24">
        <v>0.019</v>
      </c>
      <c r="E18" s="24">
        <v>0.019</v>
      </c>
      <c r="F18" s="24">
        <v>0.017</v>
      </c>
      <c r="G18" s="24">
        <v>0.02</v>
      </c>
      <c r="H18" s="24">
        <v>0.016</v>
      </c>
      <c r="I18" s="24">
        <v>0.014</v>
      </c>
      <c r="J18" s="24">
        <v>0.01</v>
      </c>
      <c r="K18" s="18">
        <f t="shared" si="0"/>
        <v>0.017111111111111115</v>
      </c>
      <c r="L18" s="18">
        <f t="shared" si="1"/>
        <v>0.021</v>
      </c>
      <c r="M18" s="18">
        <f t="shared" si="2"/>
        <v>0.01</v>
      </c>
      <c r="N18" s="20"/>
    </row>
    <row r="19" spans="1:14" s="3" customFormat="1" ht="15.75" customHeight="1">
      <c r="A19" s="26" t="s">
        <v>32</v>
      </c>
      <c r="B19" s="24">
        <v>0.016</v>
      </c>
      <c r="C19" s="24">
        <v>0.017</v>
      </c>
      <c r="D19" s="24">
        <v>0.017</v>
      </c>
      <c r="E19" s="24">
        <v>0.016</v>
      </c>
      <c r="F19" s="24">
        <v>0.018</v>
      </c>
      <c r="G19" s="24">
        <v>0.017</v>
      </c>
      <c r="H19" s="24">
        <v>0.015</v>
      </c>
      <c r="I19" s="24">
        <v>0.012</v>
      </c>
      <c r="J19" s="24">
        <v>0.007</v>
      </c>
      <c r="K19" s="18">
        <f t="shared" si="0"/>
        <v>0.015000000000000001</v>
      </c>
      <c r="L19" s="18">
        <f t="shared" si="1"/>
        <v>0.018</v>
      </c>
      <c r="M19" s="18">
        <f t="shared" si="2"/>
        <v>0.007</v>
      </c>
      <c r="N19" s="20"/>
    </row>
    <row r="20" spans="1:14" s="3" customFormat="1" ht="15.75" customHeight="1">
      <c r="A20" s="22" t="s">
        <v>24</v>
      </c>
      <c r="B20" s="24">
        <v>0.015</v>
      </c>
      <c r="C20" s="24">
        <v>0.017</v>
      </c>
      <c r="D20" s="24">
        <v>0.016</v>
      </c>
      <c r="E20" s="24">
        <v>0.015</v>
      </c>
      <c r="F20" s="24">
        <v>0.021</v>
      </c>
      <c r="G20" s="24">
        <v>0.016</v>
      </c>
      <c r="H20" s="24">
        <v>0.015</v>
      </c>
      <c r="I20" s="24">
        <v>0.012</v>
      </c>
      <c r="J20" s="24">
        <v>0.008</v>
      </c>
      <c r="K20" s="18">
        <f t="shared" si="0"/>
        <v>0.015000000000000001</v>
      </c>
      <c r="L20" s="18">
        <f t="shared" si="1"/>
        <v>0.021</v>
      </c>
      <c r="M20" s="18">
        <f t="shared" si="2"/>
        <v>0.008</v>
      </c>
      <c r="N20" s="20"/>
    </row>
    <row r="21" spans="1:14" s="3" customFormat="1" ht="15.75" customHeight="1">
      <c r="A21" s="27" t="s">
        <v>25</v>
      </c>
      <c r="B21" s="28">
        <v>0.019</v>
      </c>
      <c r="C21" s="29">
        <v>0.022</v>
      </c>
      <c r="D21" s="29">
        <v>0.02</v>
      </c>
      <c r="E21" s="29">
        <v>0.022</v>
      </c>
      <c r="F21" s="29">
        <v>0.019</v>
      </c>
      <c r="G21" s="29">
        <v>0.019</v>
      </c>
      <c r="H21" s="29">
        <v>0.019</v>
      </c>
      <c r="I21" s="29">
        <v>0.014</v>
      </c>
      <c r="J21" s="29">
        <v>0.011</v>
      </c>
      <c r="K21" s="30">
        <f t="shared" si="0"/>
        <v>0.018333333333333333</v>
      </c>
      <c r="L21" s="30">
        <f t="shared" si="1"/>
        <v>0.022</v>
      </c>
      <c r="M21" s="30">
        <f t="shared" si="2"/>
        <v>0.011</v>
      </c>
      <c r="N21" s="20"/>
    </row>
    <row r="22" spans="1:13" s="3" customFormat="1" ht="13.5" customHeight="1">
      <c r="A22" s="3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2" t="s">
        <v>33</v>
      </c>
    </row>
  </sheetData>
  <mergeCells count="4">
    <mergeCell ref="A3:A4"/>
    <mergeCell ref="K3:K4"/>
    <mergeCell ref="L3:L4"/>
    <mergeCell ref="M3:M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2006-04-17T05:47:48Z</dcterms:created>
  <dcterms:modified xsi:type="dcterms:W3CDTF">2006-04-17T05:48:02Z</dcterms:modified>
  <cp:category/>
  <cp:version/>
  <cp:contentType/>
  <cp:contentStatus/>
</cp:coreProperties>
</file>