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h01051706" sheetId="1" r:id="rId1"/>
  </sheets>
  <externalReferences>
    <externalReference r:id="rId4"/>
  </externalReferences>
  <definedNames>
    <definedName name="_xlnm.Print_Area" localSheetId="0">'h01051706'!$A$1:$M$24</definedName>
    <definedName name="_xlnm.Print_Area">'/Documents and Settings\115134\My Documents\[48消防局.xls]１７－１１・１２'!$7:$7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<sst xmlns="http://schemas.openxmlformats.org/spreadsheetml/2006/main" count="63" uniqueCount="44">
  <si>
    <t>火 　災　 件　 数</t>
  </si>
  <si>
    <t>焼 失 面 積</t>
  </si>
  <si>
    <t>損 害 額</t>
  </si>
  <si>
    <t>死傷者数</t>
  </si>
  <si>
    <t>区    分</t>
  </si>
  <si>
    <t>総数</t>
  </si>
  <si>
    <t>建物</t>
  </si>
  <si>
    <t>林野</t>
  </si>
  <si>
    <t>車両</t>
  </si>
  <si>
    <t>船舶</t>
  </si>
  <si>
    <t>全 損</t>
  </si>
  <si>
    <t>半 損</t>
  </si>
  <si>
    <t>建  物</t>
  </si>
  <si>
    <t>林  野</t>
  </si>
  <si>
    <t>死者</t>
  </si>
  <si>
    <t>傷者</t>
  </si>
  <si>
    <t>その他</t>
  </si>
  <si>
    <t>小 損</t>
  </si>
  <si>
    <t>(㎡)</t>
  </si>
  <si>
    <t>(a)</t>
  </si>
  <si>
    <t>(千 円)</t>
  </si>
  <si>
    <t>　　  　２　</t>
  </si>
  <si>
    <t>　　  　３　</t>
  </si>
  <si>
    <t>　　  　４</t>
  </si>
  <si>
    <t>　　  　５</t>
  </si>
  <si>
    <t xml:space="preserve"> </t>
  </si>
  <si>
    <t>　　  　６</t>
  </si>
  <si>
    <t>　　  　７</t>
  </si>
  <si>
    <t>　　  　８</t>
  </si>
  <si>
    <t>　　  　９</t>
  </si>
  <si>
    <t>　　  　10</t>
  </si>
  <si>
    <t>　　  　11</t>
  </si>
  <si>
    <t>　　  　12</t>
  </si>
  <si>
    <t>１７－６  火災発生状況</t>
  </si>
  <si>
    <t>(各年１月～12月)</t>
  </si>
  <si>
    <t>り災世帯数</t>
  </si>
  <si>
    <t>平 成 13年　</t>
  </si>
  <si>
    <t>　　14　</t>
  </si>
  <si>
    <t>　　15　</t>
  </si>
  <si>
    <t>　　16　</t>
  </si>
  <si>
    <t>　　17　</t>
  </si>
  <si>
    <t>平成17年１月</t>
  </si>
  <si>
    <t>-</t>
  </si>
  <si>
    <t>資料:消防局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</si>
</sst>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  <numFmt numFmtId="179" formatCode="0.0_ "/>
    <numFmt numFmtId="180" formatCode="yy/mm/dd"/>
    <numFmt numFmtId="181" formatCode="0.00_);[Red]\(0.00\)"/>
    <numFmt numFmtId="182" formatCode="0_);\(0\)"/>
    <numFmt numFmtId="183" formatCode="\(\ * #,##0\);_ * &quot;-&quot;_ ;_ @_ "/>
    <numFmt numFmtId="184" formatCode="\(*#\,##0\);_ * &quot;-&quot;_ ;_ @_ "/>
    <numFmt numFmtId="185" formatCode="\(##0\);_ * &quot;-&quot;_ ;_ @_ "/>
    <numFmt numFmtId="186" formatCode="[$-411]e&quot;年&quot;m&quot;月&quot;d&quot;日&quot;"/>
    <numFmt numFmtId="187" formatCode="[$-411]e&quot;年　&quot;m&quot;月&quot;d&quot;日&quot;"/>
    <numFmt numFmtId="188" formatCode="[$-411]e&quot;年 &quot;m&quot;月&quot;d&quot;日&quot;"/>
    <numFmt numFmtId="189" formatCode="\(General\)"/>
    <numFmt numFmtId="190" formatCode="#,##0_);[Red]\(#,##0\)"/>
    <numFmt numFmtId="191" formatCode="#,##0\ "/>
    <numFmt numFmtId="192" formatCode="@\ "/>
    <numFmt numFmtId="193" formatCode="0.0\ "/>
    <numFmt numFmtId="194" formatCode="#,##0.0"/>
    <numFmt numFmtId="195" formatCode="#,##0;[Red]#,##0"/>
    <numFmt numFmtId="196" formatCode="_*#,##0_ ;_*\-#,##0_ ;_ * &quot;-&quot;_ ;_ @_ "/>
    <numFmt numFmtId="197" formatCode="#,##0.0_);[Red]\(#,##0.0\)"/>
    <numFmt numFmtId="198" formatCode="\(General\);\(\-General\)"/>
    <numFmt numFmtId="199" formatCode="0.0_);[Red]\(0.0\)"/>
    <numFmt numFmtId="200" formatCode="#,##0.0_ "/>
    <numFmt numFmtId="201" formatCode=";;;"/>
    <numFmt numFmtId="202" formatCode="#,##0;&quot;△ &quot;#,##0"/>
    <numFmt numFmtId="203" formatCode="0.0;&quot;△ &quot;0.0"/>
    <numFmt numFmtId="204" formatCode="###,###,##0;&quot;-&quot;##,###,##0"/>
    <numFmt numFmtId="205" formatCode="#,##0.0;&quot;△ &quot;#,##0.0"/>
    <numFmt numFmtId="206" formatCode="_ * #,##0_ ;_ * &quot;△&quot;#,##0_ ;_ * &quot;-&quot;_ ;_ @_ "/>
    <numFmt numFmtId="207" formatCode="0_);[Red]\(0\)"/>
    <numFmt numFmtId="208" formatCode="00"/>
    <numFmt numFmtId="209" formatCode="###,###,##0,"/>
    <numFmt numFmtId="210" formatCode="#,##0_);\(#,##0\)"/>
    <numFmt numFmtId="211" formatCode="#,##0.00_ "/>
    <numFmt numFmtId="212" formatCode="[&lt;=999]000;000\-00"/>
    <numFmt numFmtId="213" formatCode="0;&quot;△ &quot;0"/>
    <numFmt numFmtId="214" formatCode="0;&quot;△ &quot;0\ "/>
    <numFmt numFmtId="215" formatCode="0.0;&quot;△ &quot;0.0\ "/>
    <numFmt numFmtId="216" formatCode="0;&quot;△ &quot;0\ \ "/>
    <numFmt numFmtId="217" formatCode="#,##0.0000000000000_ "/>
    <numFmt numFmtId="218" formatCode="##,###,###,##0;&quot;-&quot;#,###,###,##0"/>
    <numFmt numFmtId="219" formatCode="#,###,###,##0;&quot; -&quot;###,###,##0"/>
    <numFmt numFmtId="220" formatCode="\ ###,###,##0;&quot;-&quot;###,###,##0"/>
    <numFmt numFmtId="221" formatCode="##0.0;&quot;-&quot;#0.0"/>
    <numFmt numFmtId="222" formatCode="#0.0;&quot;-&quot;0.0"/>
    <numFmt numFmtId="223" formatCode="\-0.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4" xfId="0" applyNumberFormat="1" applyFont="1" applyBorder="1" applyAlignment="1">
      <alignment horizontal="centerContinuous" vertical="center"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9" fillId="0" borderId="0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 quotePrefix="1">
      <alignment horizontal="center" vertical="center"/>
    </xf>
    <xf numFmtId="0" fontId="9" fillId="0" borderId="0" xfId="0" applyNumberFormat="1" applyFont="1" applyFill="1" applyBorder="1" applyAlignment="1" quotePrefix="1">
      <alignment horizontal="center" vertical="center"/>
    </xf>
    <xf numFmtId="3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0" fontId="9" fillId="0" borderId="15" xfId="0" applyNumberFormat="1" applyFont="1" applyFill="1" applyBorder="1" applyAlignment="1">
      <alignment vertical="center"/>
    </xf>
    <xf numFmtId="3" fontId="9" fillId="0" borderId="16" xfId="0" applyNumberFormat="1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vertical="center"/>
    </xf>
    <xf numFmtId="177" fontId="9" fillId="0" borderId="17" xfId="0" applyNumberFormat="1" applyFont="1" applyFill="1" applyBorder="1" applyAlignment="1">
      <alignment horizontal="right" vertical="center"/>
    </xf>
    <xf numFmtId="3" fontId="9" fillId="0" borderId="17" xfId="0" applyNumberFormat="1" applyFont="1" applyFill="1" applyBorder="1" applyAlignment="1">
      <alignment horizontal="right"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15134\My%20Documents\48&#28040;&#38450;&#23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７－６"/>
      <sheetName val="１７－７"/>
      <sheetName val="１７－８・９"/>
      <sheetName val="１７－１０"/>
      <sheetName val="１７－１１・１２"/>
      <sheetName val="１７－１３"/>
      <sheetName val="１７－１４"/>
    </sheetNames>
    <sheetDataSet>
      <sheetData sheetId="4">
        <row r="7">
          <cell r="A7" t="str">
            <v>区       分</v>
          </cell>
          <cell r="C7" t="str">
            <v> 平成13年</v>
          </cell>
          <cell r="D7" t="str">
            <v> 14年</v>
          </cell>
          <cell r="E7" t="str">
            <v> 15年</v>
          </cell>
          <cell r="F7" t="str">
            <v> 16年</v>
          </cell>
          <cell r="G7" t="str">
            <v> 17年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2.59765625" style="2" customWidth="1"/>
    <col min="2" max="8" width="5.59765625" style="2" customWidth="1"/>
    <col min="9" max="10" width="7.09765625" style="2" customWidth="1"/>
    <col min="11" max="11" width="9.09765625" style="2" customWidth="1"/>
    <col min="12" max="13" width="5.59765625" style="2" customWidth="1"/>
    <col min="14" max="14" width="8.59765625" style="2" customWidth="1"/>
    <col min="15" max="16384" width="10.69921875" style="2" customWidth="1"/>
  </cols>
  <sheetData>
    <row r="1" ht="13.5" customHeight="1">
      <c r="A1" s="1" t="s">
        <v>33</v>
      </c>
    </row>
    <row r="2" ht="13.5" customHeight="1">
      <c r="M2" s="3" t="s">
        <v>34</v>
      </c>
    </row>
    <row r="3" spans="1:256" ht="17.25" customHeight="1">
      <c r="A3" s="4"/>
      <c r="B3" s="5" t="s">
        <v>0</v>
      </c>
      <c r="C3" s="6"/>
      <c r="D3" s="6"/>
      <c r="E3" s="6"/>
      <c r="F3" s="7"/>
      <c r="G3" s="8" t="s">
        <v>35</v>
      </c>
      <c r="H3" s="8"/>
      <c r="I3" s="5" t="s">
        <v>1</v>
      </c>
      <c r="J3" s="7"/>
      <c r="K3" s="9" t="s">
        <v>2</v>
      </c>
      <c r="L3" s="5" t="s">
        <v>3</v>
      </c>
      <c r="M3" s="8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ht="17.25" customHeight="1">
      <c r="A4" s="11" t="s">
        <v>4</v>
      </c>
      <c r="B4" s="12" t="s">
        <v>5</v>
      </c>
      <c r="C4" s="13" t="s">
        <v>6</v>
      </c>
      <c r="D4" s="12" t="s">
        <v>7</v>
      </c>
      <c r="E4" s="13" t="s">
        <v>8</v>
      </c>
      <c r="F4" s="14" t="s">
        <v>9</v>
      </c>
      <c r="G4" s="13" t="s">
        <v>10</v>
      </c>
      <c r="H4" s="14" t="s">
        <v>11</v>
      </c>
      <c r="I4" s="14" t="s">
        <v>12</v>
      </c>
      <c r="J4" s="14" t="s">
        <v>13</v>
      </c>
      <c r="K4" s="15"/>
      <c r="L4" s="13" t="s">
        <v>14</v>
      </c>
      <c r="M4" s="16" t="s">
        <v>15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13" ht="17.25" customHeight="1">
      <c r="A5" s="17"/>
      <c r="B5" s="18"/>
      <c r="C5" s="19"/>
      <c r="D5" s="18"/>
      <c r="E5" s="19"/>
      <c r="F5" s="20" t="s">
        <v>16</v>
      </c>
      <c r="G5" s="19"/>
      <c r="H5" s="21" t="s">
        <v>17</v>
      </c>
      <c r="I5" s="22" t="s">
        <v>18</v>
      </c>
      <c r="J5" s="22" t="s">
        <v>19</v>
      </c>
      <c r="K5" s="22" t="s">
        <v>20</v>
      </c>
      <c r="L5" s="19"/>
      <c r="M5" s="23"/>
    </row>
    <row r="6" spans="1:13" s="10" customFormat="1" ht="15.75" customHeight="1">
      <c r="A6" s="24" t="s">
        <v>36</v>
      </c>
      <c r="B6" s="25">
        <f>SUM(C6:F6)</f>
        <v>302</v>
      </c>
      <c r="C6" s="26">
        <v>156</v>
      </c>
      <c r="D6" s="26">
        <v>14</v>
      </c>
      <c r="E6" s="26">
        <v>54</v>
      </c>
      <c r="F6" s="26">
        <v>78</v>
      </c>
      <c r="G6" s="26">
        <v>21</v>
      </c>
      <c r="H6" s="26">
        <v>111</v>
      </c>
      <c r="I6" s="26">
        <v>4560</v>
      </c>
      <c r="J6" s="26">
        <v>129</v>
      </c>
      <c r="K6" s="26">
        <v>329533</v>
      </c>
      <c r="L6" s="26">
        <v>8</v>
      </c>
      <c r="M6" s="26">
        <v>37</v>
      </c>
    </row>
    <row r="7" spans="1:13" s="10" customFormat="1" ht="15.75" customHeight="1">
      <c r="A7" s="27" t="s">
        <v>37</v>
      </c>
      <c r="B7" s="25">
        <f>SUM(C7:F7)</f>
        <v>366</v>
      </c>
      <c r="C7" s="26">
        <v>183</v>
      </c>
      <c r="D7" s="26">
        <v>24</v>
      </c>
      <c r="E7" s="26">
        <v>53</v>
      </c>
      <c r="F7" s="26">
        <v>106</v>
      </c>
      <c r="G7" s="26">
        <v>20</v>
      </c>
      <c r="H7" s="26">
        <v>169</v>
      </c>
      <c r="I7" s="26">
        <v>9102</v>
      </c>
      <c r="J7" s="26">
        <v>135</v>
      </c>
      <c r="K7" s="26">
        <v>799523</v>
      </c>
      <c r="L7" s="26">
        <v>8</v>
      </c>
      <c r="M7" s="26">
        <v>36</v>
      </c>
    </row>
    <row r="8" spans="1:13" s="10" customFormat="1" ht="15.75" customHeight="1">
      <c r="A8" s="28" t="s">
        <v>38</v>
      </c>
      <c r="B8" s="25">
        <f>SUM(C8:F8)</f>
        <v>317</v>
      </c>
      <c r="C8" s="29">
        <v>173</v>
      </c>
      <c r="D8" s="29">
        <v>12</v>
      </c>
      <c r="E8" s="29">
        <v>43</v>
      </c>
      <c r="F8" s="29">
        <v>89</v>
      </c>
      <c r="G8" s="29">
        <v>18</v>
      </c>
      <c r="H8" s="29">
        <v>86</v>
      </c>
      <c r="I8" s="29">
        <v>6787</v>
      </c>
      <c r="J8" s="29">
        <v>27</v>
      </c>
      <c r="K8" s="29">
        <v>475385</v>
      </c>
      <c r="L8" s="29">
        <v>4</v>
      </c>
      <c r="M8" s="29">
        <v>42</v>
      </c>
    </row>
    <row r="9" spans="1:13" s="10" customFormat="1" ht="15.75" customHeight="1">
      <c r="A9" s="28" t="s">
        <v>39</v>
      </c>
      <c r="B9" s="25">
        <f>SUM(C9:F9)</f>
        <v>294</v>
      </c>
      <c r="C9" s="30">
        <v>150</v>
      </c>
      <c r="D9" s="30">
        <v>16</v>
      </c>
      <c r="E9" s="30">
        <v>38</v>
      </c>
      <c r="F9" s="30">
        <v>90</v>
      </c>
      <c r="G9" s="29">
        <v>14</v>
      </c>
      <c r="H9" s="29">
        <v>86</v>
      </c>
      <c r="I9" s="29">
        <v>4496</v>
      </c>
      <c r="J9" s="29">
        <v>312</v>
      </c>
      <c r="K9" s="29">
        <v>511687</v>
      </c>
      <c r="L9" s="29">
        <v>7</v>
      </c>
      <c r="M9" s="29">
        <v>22</v>
      </c>
    </row>
    <row r="10" spans="1:13" s="10" customFormat="1" ht="15.75" customHeight="1">
      <c r="A10" s="28" t="s">
        <v>40</v>
      </c>
      <c r="B10" s="25">
        <f>SUM(C10:F10)</f>
        <v>293</v>
      </c>
      <c r="C10" s="30">
        <v>147</v>
      </c>
      <c r="D10" s="30">
        <v>14</v>
      </c>
      <c r="E10" s="30">
        <v>31</v>
      </c>
      <c r="F10" s="30">
        <v>101</v>
      </c>
      <c r="G10" s="29">
        <v>25</v>
      </c>
      <c r="H10" s="29">
        <v>108</v>
      </c>
      <c r="I10" s="29">
        <v>7018</v>
      </c>
      <c r="J10" s="29">
        <v>61</v>
      </c>
      <c r="K10" s="29">
        <v>538498</v>
      </c>
      <c r="L10" s="29">
        <v>10</v>
      </c>
      <c r="M10" s="29">
        <v>52</v>
      </c>
    </row>
    <row r="11" spans="1:13" s="10" customFormat="1" ht="15.75" customHeight="1">
      <c r="A11" s="28"/>
      <c r="B11" s="31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 s="10" customFormat="1" ht="15.75" customHeight="1">
      <c r="A12" s="32" t="s">
        <v>41</v>
      </c>
      <c r="B12" s="31">
        <f aca="true" t="shared" si="0" ref="B12:B23">SUM(C12:F12)</f>
        <v>27</v>
      </c>
      <c r="C12" s="33">
        <v>13</v>
      </c>
      <c r="D12" s="33">
        <v>2</v>
      </c>
      <c r="E12" s="33">
        <v>5</v>
      </c>
      <c r="F12" s="33">
        <v>7</v>
      </c>
      <c r="G12" s="34" t="s">
        <v>42</v>
      </c>
      <c r="H12" s="33">
        <v>7</v>
      </c>
      <c r="I12" s="33">
        <v>50</v>
      </c>
      <c r="J12" s="33">
        <v>4</v>
      </c>
      <c r="K12" s="29">
        <v>4966</v>
      </c>
      <c r="L12" s="34" t="s">
        <v>42</v>
      </c>
      <c r="M12" s="29">
        <v>1</v>
      </c>
    </row>
    <row r="13" spans="1:13" s="10" customFormat="1" ht="15.75" customHeight="1">
      <c r="A13" s="32" t="s">
        <v>21</v>
      </c>
      <c r="B13" s="31">
        <f t="shared" si="0"/>
        <v>19</v>
      </c>
      <c r="C13" s="29">
        <v>12</v>
      </c>
      <c r="D13" s="34" t="s">
        <v>42</v>
      </c>
      <c r="E13" s="29">
        <v>2</v>
      </c>
      <c r="F13" s="29">
        <v>5</v>
      </c>
      <c r="G13" s="29">
        <v>8</v>
      </c>
      <c r="H13" s="29">
        <v>7</v>
      </c>
      <c r="I13" s="29">
        <v>1196</v>
      </c>
      <c r="J13" s="34" t="s">
        <v>42</v>
      </c>
      <c r="K13" s="29">
        <v>71798</v>
      </c>
      <c r="L13" s="29">
        <v>2</v>
      </c>
      <c r="M13" s="29">
        <v>6</v>
      </c>
    </row>
    <row r="14" spans="1:13" s="10" customFormat="1" ht="15.75" customHeight="1">
      <c r="A14" s="32" t="s">
        <v>22</v>
      </c>
      <c r="B14" s="31">
        <f t="shared" si="0"/>
        <v>21</v>
      </c>
      <c r="C14" s="29">
        <v>12</v>
      </c>
      <c r="D14" s="29">
        <v>2</v>
      </c>
      <c r="E14" s="29">
        <v>3</v>
      </c>
      <c r="F14" s="29">
        <v>4</v>
      </c>
      <c r="G14" s="35">
        <v>3</v>
      </c>
      <c r="H14" s="29">
        <v>9</v>
      </c>
      <c r="I14" s="29">
        <v>410</v>
      </c>
      <c r="J14" s="29">
        <v>7</v>
      </c>
      <c r="K14" s="29">
        <v>40900</v>
      </c>
      <c r="L14" s="29">
        <v>1</v>
      </c>
      <c r="M14" s="36">
        <v>5</v>
      </c>
    </row>
    <row r="15" spans="1:13" s="10" customFormat="1" ht="15.75" customHeight="1">
      <c r="A15" s="32" t="s">
        <v>23</v>
      </c>
      <c r="B15" s="31">
        <f t="shared" si="0"/>
        <v>33</v>
      </c>
      <c r="C15" s="29">
        <v>14</v>
      </c>
      <c r="D15" s="35">
        <v>6</v>
      </c>
      <c r="E15" s="29">
        <v>3</v>
      </c>
      <c r="F15" s="29">
        <v>10</v>
      </c>
      <c r="G15" s="29">
        <v>2</v>
      </c>
      <c r="H15" s="29">
        <v>12</v>
      </c>
      <c r="I15" s="29">
        <v>3076</v>
      </c>
      <c r="J15" s="35">
        <v>24</v>
      </c>
      <c r="K15" s="29">
        <v>236021</v>
      </c>
      <c r="L15" s="36">
        <v>1</v>
      </c>
      <c r="M15" s="29">
        <v>6</v>
      </c>
    </row>
    <row r="16" spans="1:14" s="10" customFormat="1" ht="15.75" customHeight="1">
      <c r="A16" s="32" t="s">
        <v>24</v>
      </c>
      <c r="B16" s="31">
        <f t="shared" si="0"/>
        <v>32</v>
      </c>
      <c r="C16" s="29">
        <v>14</v>
      </c>
      <c r="D16" s="29">
        <v>1</v>
      </c>
      <c r="E16" s="29">
        <v>1</v>
      </c>
      <c r="F16" s="29">
        <v>16</v>
      </c>
      <c r="G16" s="36">
        <v>1</v>
      </c>
      <c r="H16" s="29">
        <v>8</v>
      </c>
      <c r="I16" s="29">
        <v>530</v>
      </c>
      <c r="J16" s="36">
        <v>3</v>
      </c>
      <c r="K16" s="29">
        <v>12816</v>
      </c>
      <c r="L16" s="36">
        <v>1</v>
      </c>
      <c r="M16" s="35">
        <v>2</v>
      </c>
      <c r="N16" s="10" t="s">
        <v>25</v>
      </c>
    </row>
    <row r="17" spans="1:13" s="10" customFormat="1" ht="15.75" customHeight="1">
      <c r="A17" s="32" t="s">
        <v>26</v>
      </c>
      <c r="B17" s="31">
        <f t="shared" si="0"/>
        <v>29</v>
      </c>
      <c r="C17" s="29">
        <v>11</v>
      </c>
      <c r="D17" s="34" t="s">
        <v>42</v>
      </c>
      <c r="E17" s="29">
        <v>3</v>
      </c>
      <c r="F17" s="29">
        <v>15</v>
      </c>
      <c r="G17" s="34" t="s">
        <v>42</v>
      </c>
      <c r="H17" s="29">
        <v>9</v>
      </c>
      <c r="I17" s="29">
        <v>103</v>
      </c>
      <c r="J17" s="34" t="s">
        <v>42</v>
      </c>
      <c r="K17" s="29">
        <v>13085</v>
      </c>
      <c r="L17" s="34" t="s">
        <v>42</v>
      </c>
      <c r="M17" s="29">
        <v>2</v>
      </c>
    </row>
    <row r="18" spans="1:13" s="10" customFormat="1" ht="15.75" customHeight="1">
      <c r="A18" s="32" t="s">
        <v>27</v>
      </c>
      <c r="B18" s="31">
        <f t="shared" si="0"/>
        <v>19</v>
      </c>
      <c r="C18" s="29">
        <v>10</v>
      </c>
      <c r="D18" s="34" t="s">
        <v>42</v>
      </c>
      <c r="E18" s="29">
        <v>1</v>
      </c>
      <c r="F18" s="29">
        <v>8</v>
      </c>
      <c r="G18" s="36">
        <v>1</v>
      </c>
      <c r="H18" s="29">
        <v>5</v>
      </c>
      <c r="I18" s="29">
        <v>321</v>
      </c>
      <c r="J18" s="34" t="s">
        <v>42</v>
      </c>
      <c r="K18" s="29">
        <v>10000</v>
      </c>
      <c r="L18" s="36">
        <v>1</v>
      </c>
      <c r="M18" s="29">
        <v>1</v>
      </c>
    </row>
    <row r="19" spans="1:13" s="10" customFormat="1" ht="15.75" customHeight="1">
      <c r="A19" s="32" t="s">
        <v>28</v>
      </c>
      <c r="B19" s="31">
        <f t="shared" si="0"/>
        <v>26</v>
      </c>
      <c r="C19" s="29">
        <v>10</v>
      </c>
      <c r="D19" s="34" t="s">
        <v>42</v>
      </c>
      <c r="E19" s="29">
        <v>6</v>
      </c>
      <c r="F19" s="29">
        <v>10</v>
      </c>
      <c r="G19" s="29">
        <v>1</v>
      </c>
      <c r="H19" s="29">
        <v>9</v>
      </c>
      <c r="I19" s="29">
        <v>227</v>
      </c>
      <c r="J19" s="34" t="s">
        <v>42</v>
      </c>
      <c r="K19" s="29">
        <v>42439</v>
      </c>
      <c r="L19" s="29">
        <v>3</v>
      </c>
      <c r="M19" s="29">
        <v>4</v>
      </c>
    </row>
    <row r="20" spans="1:13" s="10" customFormat="1" ht="15.75" customHeight="1">
      <c r="A20" s="32" t="s">
        <v>29</v>
      </c>
      <c r="B20" s="31">
        <f t="shared" si="0"/>
        <v>22</v>
      </c>
      <c r="C20" s="29">
        <v>12</v>
      </c>
      <c r="D20" s="29">
        <v>2</v>
      </c>
      <c r="E20" s="29">
        <v>1</v>
      </c>
      <c r="F20" s="29">
        <v>7</v>
      </c>
      <c r="G20" s="29">
        <v>6</v>
      </c>
      <c r="H20" s="29">
        <v>12</v>
      </c>
      <c r="I20" s="29">
        <v>402</v>
      </c>
      <c r="J20" s="36">
        <v>10</v>
      </c>
      <c r="K20" s="29">
        <v>52082</v>
      </c>
      <c r="L20" s="34" t="s">
        <v>42</v>
      </c>
      <c r="M20" s="29">
        <v>10</v>
      </c>
    </row>
    <row r="21" spans="1:13" s="10" customFormat="1" ht="15.75" customHeight="1">
      <c r="A21" s="32" t="s">
        <v>30</v>
      </c>
      <c r="B21" s="31">
        <f t="shared" si="0"/>
        <v>24</v>
      </c>
      <c r="C21" s="29">
        <v>13</v>
      </c>
      <c r="D21" s="29">
        <v>1</v>
      </c>
      <c r="E21" s="29">
        <v>3</v>
      </c>
      <c r="F21" s="29">
        <v>7</v>
      </c>
      <c r="G21" s="36">
        <v>1</v>
      </c>
      <c r="H21" s="29">
        <v>14</v>
      </c>
      <c r="I21" s="29">
        <v>391</v>
      </c>
      <c r="J21" s="36">
        <v>13</v>
      </c>
      <c r="K21" s="29">
        <v>27717</v>
      </c>
      <c r="L21" s="35">
        <v>1</v>
      </c>
      <c r="M21" s="29">
        <v>2</v>
      </c>
    </row>
    <row r="22" spans="1:13" s="10" customFormat="1" ht="15.75" customHeight="1">
      <c r="A22" s="32" t="s">
        <v>31</v>
      </c>
      <c r="B22" s="31">
        <f t="shared" si="0"/>
        <v>18</v>
      </c>
      <c r="C22" s="29">
        <v>12</v>
      </c>
      <c r="D22" s="34" t="s">
        <v>42</v>
      </c>
      <c r="E22" s="29">
        <v>1</v>
      </c>
      <c r="F22" s="29">
        <v>5</v>
      </c>
      <c r="G22" s="34" t="s">
        <v>42</v>
      </c>
      <c r="H22" s="29">
        <v>7</v>
      </c>
      <c r="I22" s="29">
        <v>57</v>
      </c>
      <c r="J22" s="34" t="s">
        <v>42</v>
      </c>
      <c r="K22" s="29">
        <v>9103</v>
      </c>
      <c r="L22" s="34" t="s">
        <v>42</v>
      </c>
      <c r="M22" s="29">
        <v>3</v>
      </c>
    </row>
    <row r="23" spans="1:13" s="10" customFormat="1" ht="15.75" customHeight="1">
      <c r="A23" s="37" t="s">
        <v>32</v>
      </c>
      <c r="B23" s="38">
        <f t="shared" si="0"/>
        <v>23</v>
      </c>
      <c r="C23" s="39">
        <v>14</v>
      </c>
      <c r="D23" s="40" t="s">
        <v>42</v>
      </c>
      <c r="E23" s="39">
        <v>2</v>
      </c>
      <c r="F23" s="39">
        <v>7</v>
      </c>
      <c r="G23" s="41">
        <v>2</v>
      </c>
      <c r="H23" s="39">
        <v>9</v>
      </c>
      <c r="I23" s="39">
        <v>255</v>
      </c>
      <c r="J23" s="40" t="s">
        <v>42</v>
      </c>
      <c r="K23" s="39">
        <v>17571</v>
      </c>
      <c r="L23" s="40" t="s">
        <v>42</v>
      </c>
      <c r="M23" s="39">
        <v>10</v>
      </c>
    </row>
    <row r="24" spans="1:13" ht="13.5" customHeight="1">
      <c r="A24" s="42"/>
      <c r="M24" s="43" t="s">
        <v>43</v>
      </c>
    </row>
    <row r="25" ht="13.5" customHeight="1"/>
  </sheetData>
  <mergeCells count="8">
    <mergeCell ref="L4:L5"/>
    <mergeCell ref="M4:M5"/>
    <mergeCell ref="K3:K4"/>
    <mergeCell ref="B4:B5"/>
    <mergeCell ref="C4:C5"/>
    <mergeCell ref="D4:D5"/>
    <mergeCell ref="E4:E5"/>
    <mergeCell ref="G4:G5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2006-04-17T07:37:52Z</dcterms:created>
  <dcterms:modified xsi:type="dcterms:W3CDTF">2006-04-17T07:38:06Z</dcterms:modified>
  <cp:category/>
  <cp:version/>
  <cp:contentType/>
  <cp:contentStatus/>
</cp:coreProperties>
</file>