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51901" sheetId="1" r:id="rId1"/>
  </sheets>
  <definedNames>
    <definedName name="_xlnm.Print_Area" localSheetId="0">'h01051901'!$A$1:$H$31</definedName>
  </definedNames>
  <calcPr fullCalcOnLoad="1"/>
</workbook>
</file>

<file path=xl/sharedStrings.xml><?xml version="1.0" encoding="utf-8"?>
<sst xmlns="http://schemas.openxmlformats.org/spreadsheetml/2006/main" count="60" uniqueCount="38">
  <si>
    <t>区       分</t>
  </si>
  <si>
    <t>総    数</t>
  </si>
  <si>
    <t>旧    受</t>
  </si>
  <si>
    <t>新    受</t>
  </si>
  <si>
    <t xml:space="preserve"> 　13</t>
  </si>
  <si>
    <t xml:space="preserve"> 　14</t>
  </si>
  <si>
    <t>(内  訳)</t>
  </si>
  <si>
    <t xml:space="preserve">第一審通常訴訟   </t>
  </si>
  <si>
    <t>人事訴訟</t>
  </si>
  <si>
    <t>手形･小切手訴訟</t>
  </si>
  <si>
    <t>再審(訴訟)</t>
  </si>
  <si>
    <t>再審(抗告)</t>
  </si>
  <si>
    <t>民事非訟</t>
  </si>
  <si>
    <t>商事非訟</t>
  </si>
  <si>
    <t>借地非訟</t>
  </si>
  <si>
    <t>保全命令</t>
  </si>
  <si>
    <t>過  料</t>
  </si>
  <si>
    <t>共  助</t>
  </si>
  <si>
    <t>人身保護</t>
  </si>
  <si>
    <t>民事雑</t>
  </si>
  <si>
    <t>民事執行事件等</t>
  </si>
  <si>
    <t>破産事件等</t>
  </si>
  <si>
    <t xml:space="preserve">民事調停 </t>
  </si>
  <si>
    <t>１９－１  民事・行政事件（神戸地方裁判所姫路支部）</t>
  </si>
  <si>
    <t>(各年１月～12月 単位：件)</t>
  </si>
  <si>
    <t>受     理     件     数</t>
  </si>
  <si>
    <t>既済件数</t>
  </si>
  <si>
    <t>未済件数</t>
  </si>
  <si>
    <t>平 成 12 年</t>
  </si>
  <si>
    <t xml:space="preserve"> 　15</t>
  </si>
  <si>
    <t xml:space="preserve"> 　16</t>
  </si>
  <si>
    <t>控訴提起</t>
  </si>
  <si>
    <t>-</t>
  </si>
  <si>
    <t>抗告提起</t>
  </si>
  <si>
    <t>飛躍上告提起</t>
  </si>
  <si>
    <t>-</t>
  </si>
  <si>
    <t>配偶者暴力に関する保護命令</t>
  </si>
  <si>
    <t>資料:神戸地方裁判所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</si>
</sst>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#,##0.0"/>
    <numFmt numFmtId="179" formatCode="0\ "/>
    <numFmt numFmtId="180" formatCode="#,##0\ "/>
    <numFmt numFmtId="181" formatCode="#,##0_);[Red]\(#,##0\)"/>
    <numFmt numFmtId="182" formatCode="0.0_);[Red]\(0.0\)"/>
    <numFmt numFmtId="183" formatCode="#,##0.0_ "/>
    <numFmt numFmtId="184" formatCode="0.000%"/>
    <numFmt numFmtId="185" formatCode="0.0%"/>
    <numFmt numFmtId="186" formatCode="0.00_ "/>
    <numFmt numFmtId="187" formatCode="0.000_ "/>
    <numFmt numFmtId="188" formatCode="0.0_ "/>
    <numFmt numFmtId="189" formatCode="[&lt;=999]000;[&lt;=99999]000\-00;000\-0000"/>
    <numFmt numFmtId="190" formatCode="0_);[Red]\(0\)"/>
    <numFmt numFmtId="191" formatCode="0.0;[Red]0.0"/>
    <numFmt numFmtId="192" formatCode="0.0_);\(0.0\)"/>
    <numFmt numFmtId="193" formatCode="0_ "/>
    <numFmt numFmtId="194" formatCode="_ * #,##0.0_ ;_ * \-#,##0.0_ ;_ * &quot;-&quot;?_ ;_ @_ "/>
  </numFmts>
  <fonts count="12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8"/>
      <color indexed="12"/>
      <name val="ＭＳ 明朝"/>
      <family val="1"/>
    </font>
    <font>
      <sz val="11"/>
      <name val="ＭＳ Ｐゴシック"/>
      <family val="0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8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181" fontId="9" fillId="0" borderId="14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 quotePrefix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181" fontId="9" fillId="0" borderId="0" xfId="0" applyNumberFormat="1" applyFont="1" applyBorder="1" applyAlignment="1">
      <alignment vertical="center"/>
    </xf>
    <xf numFmtId="41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horizontal="distributed" vertical="center"/>
    </xf>
    <xf numFmtId="0" fontId="9" fillId="0" borderId="16" xfId="0" applyNumberFormat="1" applyFont="1" applyBorder="1" applyAlignment="1">
      <alignment vertical="center"/>
    </xf>
    <xf numFmtId="181" fontId="9" fillId="0" borderId="0" xfId="0" applyNumberFormat="1" applyFont="1" applyBorder="1" applyAlignment="1">
      <alignment vertical="center"/>
    </xf>
    <xf numFmtId="181" fontId="9" fillId="0" borderId="0" xfId="0" applyNumberFormat="1" applyFont="1" applyBorder="1" applyAlignment="1">
      <alignment horizontal="right" vertical="center"/>
    </xf>
    <xf numFmtId="42" fontId="9" fillId="0" borderId="0" xfId="0" applyNumberFormat="1" applyFont="1" applyBorder="1" applyAlignment="1">
      <alignment horizontal="right" vertical="center"/>
    </xf>
    <xf numFmtId="181" fontId="9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0" fontId="9" fillId="0" borderId="17" xfId="0" applyNumberFormat="1" applyFont="1" applyBorder="1" applyAlignment="1">
      <alignment vertical="center"/>
    </xf>
    <xf numFmtId="0" fontId="11" fillId="0" borderId="17" xfId="0" applyNumberFormat="1" applyFont="1" applyBorder="1" applyAlignment="1">
      <alignment horizontal="distributed" vertical="center"/>
    </xf>
    <xf numFmtId="0" fontId="9" fillId="0" borderId="18" xfId="0" applyNumberFormat="1" applyFont="1" applyBorder="1" applyAlignment="1">
      <alignment vertical="center"/>
    </xf>
    <xf numFmtId="181" fontId="9" fillId="0" borderId="19" xfId="0" applyNumberFormat="1" applyFont="1" applyBorder="1" applyAlignment="1">
      <alignment vertical="center"/>
    </xf>
    <xf numFmtId="181" fontId="9" fillId="0" borderId="17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Continuous" wrapText="1"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/>
    </xf>
  </cellXfs>
  <cellStyles count="4">
    <cellStyle name="Normal" xfId="0"/>
    <cellStyle name="Hyperlink" xfId="15"/>
    <cellStyle name="Comma [0]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1"/>
  <sheetViews>
    <sheetView showGridLines="0" tabSelected="1" view="pageBreakPreview" zoomScaleNormal="90" zoomScaleSheetLayoutView="100" workbookViewId="0" topLeftCell="A1">
      <selection activeCell="A1" sqref="A1"/>
    </sheetView>
  </sheetViews>
  <sheetFormatPr defaultColWidth="8.796875" defaultRowHeight="15"/>
  <cols>
    <col min="1" max="1" width="1.59765625" style="2" customWidth="1"/>
    <col min="2" max="2" width="20.19921875" style="2" customWidth="1"/>
    <col min="3" max="3" width="1.59765625" style="2" customWidth="1"/>
    <col min="4" max="8" width="12.59765625" style="2" customWidth="1"/>
    <col min="9" max="16384" width="10.69921875" style="2" customWidth="1"/>
  </cols>
  <sheetData>
    <row r="1" spans="1:8" ht="14.25" customHeight="1">
      <c r="A1" s="1" t="s">
        <v>23</v>
      </c>
      <c r="C1" s="1"/>
      <c r="D1" s="3"/>
      <c r="E1" s="3"/>
      <c r="F1" s="3"/>
      <c r="G1" s="3"/>
      <c r="H1" s="3"/>
    </row>
    <row r="2" spans="1:8" ht="13.5" customHeight="1">
      <c r="A2" s="3"/>
      <c r="C2" s="3"/>
      <c r="D2" s="3"/>
      <c r="E2" s="3"/>
      <c r="F2" s="3"/>
      <c r="H2" s="4" t="s">
        <v>24</v>
      </c>
    </row>
    <row r="3" spans="1:256" ht="15" customHeight="1">
      <c r="A3" s="5" t="s">
        <v>0</v>
      </c>
      <c r="B3" s="6"/>
      <c r="C3" s="7"/>
      <c r="D3" s="8" t="s">
        <v>25</v>
      </c>
      <c r="E3" s="9"/>
      <c r="F3" s="10"/>
      <c r="G3" s="11" t="s">
        <v>26</v>
      </c>
      <c r="H3" s="12" t="s">
        <v>27</v>
      </c>
      <c r="I3" s="13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spans="1:256" ht="15" customHeight="1">
      <c r="A4" s="15"/>
      <c r="B4" s="15"/>
      <c r="C4" s="16"/>
      <c r="D4" s="17" t="s">
        <v>1</v>
      </c>
      <c r="E4" s="17" t="s">
        <v>2</v>
      </c>
      <c r="F4" s="18" t="s">
        <v>3</v>
      </c>
      <c r="G4" s="19"/>
      <c r="H4" s="20"/>
      <c r="I4" s="13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1:9" s="14" customFormat="1" ht="15" customHeight="1">
      <c r="A5" s="21"/>
      <c r="B5" s="21" t="s">
        <v>28</v>
      </c>
      <c r="C5" s="22"/>
      <c r="D5" s="23">
        <v>11722</v>
      </c>
      <c r="E5" s="23">
        <v>3944</v>
      </c>
      <c r="F5" s="23">
        <v>7778</v>
      </c>
      <c r="G5" s="23">
        <v>7378</v>
      </c>
      <c r="H5" s="23">
        <v>4344</v>
      </c>
      <c r="I5" s="13"/>
    </row>
    <row r="6" spans="1:9" s="14" customFormat="1" ht="15" customHeight="1">
      <c r="A6" s="24"/>
      <c r="B6" s="25" t="s">
        <v>4</v>
      </c>
      <c r="C6" s="26"/>
      <c r="D6" s="27">
        <v>12352</v>
      </c>
      <c r="E6" s="27">
        <v>4344</v>
      </c>
      <c r="F6" s="27">
        <v>8008</v>
      </c>
      <c r="G6" s="27">
        <v>8025</v>
      </c>
      <c r="H6" s="27">
        <v>4327</v>
      </c>
      <c r="I6" s="13"/>
    </row>
    <row r="7" spans="1:9" s="14" customFormat="1" ht="15" customHeight="1">
      <c r="A7" s="24"/>
      <c r="B7" s="25" t="s">
        <v>5</v>
      </c>
      <c r="C7" s="26"/>
      <c r="D7" s="27">
        <v>13954</v>
      </c>
      <c r="E7" s="27">
        <v>4327</v>
      </c>
      <c r="F7" s="27">
        <v>9627</v>
      </c>
      <c r="G7" s="27">
        <v>9673</v>
      </c>
      <c r="H7" s="27">
        <v>4281</v>
      </c>
      <c r="I7" s="13"/>
    </row>
    <row r="8" spans="1:9" s="14" customFormat="1" ht="15" customHeight="1">
      <c r="A8" s="24"/>
      <c r="B8" s="25" t="s">
        <v>29</v>
      </c>
      <c r="C8" s="26"/>
      <c r="D8" s="27">
        <v>14526</v>
      </c>
      <c r="E8" s="27">
        <v>4281</v>
      </c>
      <c r="F8" s="27">
        <v>10245</v>
      </c>
      <c r="G8" s="27">
        <v>10816</v>
      </c>
      <c r="H8" s="27">
        <v>3710</v>
      </c>
      <c r="I8" s="13"/>
    </row>
    <row r="9" spans="1:9" s="14" customFormat="1" ht="15" customHeight="1">
      <c r="A9" s="24"/>
      <c r="B9" s="25" t="s">
        <v>30</v>
      </c>
      <c r="C9" s="26"/>
      <c r="D9" s="27">
        <f>SUM(E9:F9)</f>
        <v>13548</v>
      </c>
      <c r="E9" s="27">
        <f>SUM(E11:E30)</f>
        <v>3710</v>
      </c>
      <c r="F9" s="27">
        <f>SUM(F11:F30)</f>
        <v>9838</v>
      </c>
      <c r="G9" s="27">
        <f>SUM(G11:G30)</f>
        <v>10166</v>
      </c>
      <c r="H9" s="27">
        <f>SUM(H11:H30)</f>
        <v>3382</v>
      </c>
      <c r="I9" s="13"/>
    </row>
    <row r="10" spans="1:9" s="14" customFormat="1" ht="12" customHeight="1">
      <c r="A10" s="24"/>
      <c r="B10" s="28" t="s">
        <v>6</v>
      </c>
      <c r="C10" s="26"/>
      <c r="D10" s="27"/>
      <c r="E10" s="27"/>
      <c r="F10" s="27"/>
      <c r="G10" s="27"/>
      <c r="H10" s="27"/>
      <c r="I10" s="13"/>
    </row>
    <row r="11" spans="1:9" s="14" customFormat="1" ht="14.25" customHeight="1">
      <c r="A11" s="29"/>
      <c r="B11" s="30" t="s">
        <v>7</v>
      </c>
      <c r="C11" s="31"/>
      <c r="D11" s="27">
        <f>SUM(E11:F11)</f>
        <v>1568</v>
      </c>
      <c r="E11" s="32">
        <v>641</v>
      </c>
      <c r="F11" s="32">
        <v>927</v>
      </c>
      <c r="G11" s="32">
        <v>1025</v>
      </c>
      <c r="H11" s="32">
        <v>543</v>
      </c>
      <c r="I11" s="13"/>
    </row>
    <row r="12" spans="1:9" s="14" customFormat="1" ht="14.25" customHeight="1">
      <c r="A12" s="29"/>
      <c r="B12" s="30" t="s">
        <v>8</v>
      </c>
      <c r="C12" s="31"/>
      <c r="D12" s="27">
        <f>SUM(E12:F12)</f>
        <v>82</v>
      </c>
      <c r="E12" s="32">
        <v>53</v>
      </c>
      <c r="F12" s="32">
        <v>29</v>
      </c>
      <c r="G12" s="32">
        <v>61</v>
      </c>
      <c r="H12" s="32">
        <v>21</v>
      </c>
      <c r="I12" s="13"/>
    </row>
    <row r="13" spans="1:9" s="14" customFormat="1" ht="14.25" customHeight="1">
      <c r="A13" s="29"/>
      <c r="B13" s="30" t="s">
        <v>9</v>
      </c>
      <c r="C13" s="31"/>
      <c r="D13" s="27">
        <f>SUM(E13:F13)</f>
        <v>11</v>
      </c>
      <c r="E13" s="32">
        <v>3</v>
      </c>
      <c r="F13" s="32">
        <v>8</v>
      </c>
      <c r="G13" s="32">
        <v>8</v>
      </c>
      <c r="H13" s="32">
        <v>3</v>
      </c>
      <c r="I13" s="13"/>
    </row>
    <row r="14" spans="1:9" s="14" customFormat="1" ht="14.25" customHeight="1">
      <c r="A14" s="29"/>
      <c r="B14" s="30" t="s">
        <v>31</v>
      </c>
      <c r="C14" s="31"/>
      <c r="D14" s="27">
        <f>SUM(E14:F14)</f>
        <v>146</v>
      </c>
      <c r="E14" s="33">
        <v>10</v>
      </c>
      <c r="F14" s="33">
        <v>136</v>
      </c>
      <c r="G14" s="33">
        <v>135</v>
      </c>
      <c r="H14" s="33">
        <v>11</v>
      </c>
      <c r="I14" s="13"/>
    </row>
    <row r="15" spans="1:9" s="14" customFormat="1" ht="14.25" customHeight="1">
      <c r="A15" s="29"/>
      <c r="B15" s="30" t="s">
        <v>10</v>
      </c>
      <c r="C15" s="31"/>
      <c r="D15" s="27">
        <f>SUM(E15:F15)</f>
        <v>1</v>
      </c>
      <c r="E15" s="34" t="s">
        <v>32</v>
      </c>
      <c r="F15" s="35">
        <v>1</v>
      </c>
      <c r="G15" s="35">
        <v>1</v>
      </c>
      <c r="H15" s="34" t="s">
        <v>32</v>
      </c>
      <c r="I15" s="13"/>
    </row>
    <row r="16" spans="1:9" s="14" customFormat="1" ht="14.25" customHeight="1">
      <c r="A16" s="29"/>
      <c r="B16" s="30" t="s">
        <v>11</v>
      </c>
      <c r="C16" s="31"/>
      <c r="D16" s="34" t="s">
        <v>32</v>
      </c>
      <c r="E16" s="34" t="s">
        <v>32</v>
      </c>
      <c r="F16" s="34" t="s">
        <v>32</v>
      </c>
      <c r="G16" s="34" t="s">
        <v>32</v>
      </c>
      <c r="H16" s="34" t="s">
        <v>32</v>
      </c>
      <c r="I16" s="13"/>
    </row>
    <row r="17" spans="1:9" s="14" customFormat="1" ht="14.25" customHeight="1">
      <c r="A17" s="29"/>
      <c r="B17" s="30" t="s">
        <v>33</v>
      </c>
      <c r="C17" s="31"/>
      <c r="D17" s="27">
        <f>SUM(E17:F17)</f>
        <v>36</v>
      </c>
      <c r="E17" s="35">
        <v>2</v>
      </c>
      <c r="F17" s="32">
        <v>34</v>
      </c>
      <c r="G17" s="32">
        <v>34</v>
      </c>
      <c r="H17" s="35">
        <v>2</v>
      </c>
      <c r="I17" s="13"/>
    </row>
    <row r="18" spans="1:9" s="14" customFormat="1" ht="14.25" customHeight="1">
      <c r="A18" s="29"/>
      <c r="B18" s="30" t="s">
        <v>12</v>
      </c>
      <c r="C18" s="31"/>
      <c r="D18" s="27">
        <f>SUM(E18:F18)</f>
        <v>3</v>
      </c>
      <c r="E18" s="34" t="s">
        <v>32</v>
      </c>
      <c r="F18" s="35">
        <v>3</v>
      </c>
      <c r="G18" s="35">
        <v>3</v>
      </c>
      <c r="H18" s="34" t="s">
        <v>32</v>
      </c>
      <c r="I18" s="13"/>
    </row>
    <row r="19" spans="1:10" s="14" customFormat="1" ht="14.25" customHeight="1">
      <c r="A19" s="29"/>
      <c r="B19" s="30" t="s">
        <v>13</v>
      </c>
      <c r="C19" s="31"/>
      <c r="D19" s="27">
        <f>SUM(E19:F19)</f>
        <v>37</v>
      </c>
      <c r="E19" s="34" t="s">
        <v>32</v>
      </c>
      <c r="F19" s="32">
        <v>37</v>
      </c>
      <c r="G19" s="35">
        <v>35</v>
      </c>
      <c r="H19" s="35">
        <v>2</v>
      </c>
      <c r="I19" s="36"/>
      <c r="J19" s="36"/>
    </row>
    <row r="20" spans="1:9" s="14" customFormat="1" ht="14.25" customHeight="1">
      <c r="A20" s="29"/>
      <c r="B20" s="30" t="s">
        <v>14</v>
      </c>
      <c r="C20" s="31"/>
      <c r="D20" s="34" t="s">
        <v>32</v>
      </c>
      <c r="E20" s="34" t="s">
        <v>32</v>
      </c>
      <c r="F20" s="34" t="s">
        <v>32</v>
      </c>
      <c r="G20" s="34" t="s">
        <v>32</v>
      </c>
      <c r="H20" s="34" t="s">
        <v>32</v>
      </c>
      <c r="I20" s="13"/>
    </row>
    <row r="21" spans="1:9" s="14" customFormat="1" ht="14.25" customHeight="1">
      <c r="A21" s="29"/>
      <c r="B21" s="30" t="s">
        <v>15</v>
      </c>
      <c r="C21" s="31"/>
      <c r="D21" s="27">
        <f aca="true" t="shared" si="0" ref="D21:D28">SUM(E21:F21)</f>
        <v>154</v>
      </c>
      <c r="E21" s="32">
        <v>5</v>
      </c>
      <c r="F21" s="32">
        <v>149</v>
      </c>
      <c r="G21" s="32">
        <v>148</v>
      </c>
      <c r="H21" s="32">
        <v>6</v>
      </c>
      <c r="I21" s="13"/>
    </row>
    <row r="22" spans="1:9" s="14" customFormat="1" ht="14.25" customHeight="1">
      <c r="A22" s="29"/>
      <c r="B22" s="30" t="s">
        <v>16</v>
      </c>
      <c r="C22" s="31"/>
      <c r="D22" s="27">
        <f t="shared" si="0"/>
        <v>395</v>
      </c>
      <c r="E22" s="32">
        <v>41</v>
      </c>
      <c r="F22" s="32">
        <v>354</v>
      </c>
      <c r="G22" s="32">
        <v>359</v>
      </c>
      <c r="H22" s="32">
        <v>36</v>
      </c>
      <c r="I22" s="13"/>
    </row>
    <row r="23" spans="1:9" s="14" customFormat="1" ht="14.25" customHeight="1">
      <c r="A23" s="29"/>
      <c r="B23" s="30" t="s">
        <v>17</v>
      </c>
      <c r="C23" s="31"/>
      <c r="D23" s="27">
        <f t="shared" si="0"/>
        <v>1</v>
      </c>
      <c r="E23" s="34" t="s">
        <v>32</v>
      </c>
      <c r="F23" s="35">
        <v>1</v>
      </c>
      <c r="G23" s="35">
        <v>1</v>
      </c>
      <c r="H23" s="34" t="s">
        <v>32</v>
      </c>
      <c r="I23" s="13"/>
    </row>
    <row r="24" spans="1:9" s="14" customFormat="1" ht="14.25" customHeight="1">
      <c r="A24" s="29"/>
      <c r="B24" s="30" t="s">
        <v>18</v>
      </c>
      <c r="C24" s="31"/>
      <c r="D24" s="27">
        <f t="shared" si="0"/>
        <v>1</v>
      </c>
      <c r="E24" s="34" t="s">
        <v>32</v>
      </c>
      <c r="F24" s="35">
        <v>1</v>
      </c>
      <c r="G24" s="33">
        <v>1</v>
      </c>
      <c r="H24" s="34" t="s">
        <v>32</v>
      </c>
      <c r="I24" s="13"/>
    </row>
    <row r="25" spans="1:9" s="14" customFormat="1" ht="14.25" customHeight="1">
      <c r="A25" s="29"/>
      <c r="B25" s="30" t="s">
        <v>19</v>
      </c>
      <c r="C25" s="31"/>
      <c r="D25" s="27">
        <f t="shared" si="0"/>
        <v>3985</v>
      </c>
      <c r="E25" s="32">
        <v>766</v>
      </c>
      <c r="F25" s="32">
        <v>3219</v>
      </c>
      <c r="G25" s="32">
        <v>3348</v>
      </c>
      <c r="H25" s="32">
        <v>637</v>
      </c>
      <c r="I25" s="13"/>
    </row>
    <row r="26" spans="1:9" s="14" customFormat="1" ht="14.25" customHeight="1">
      <c r="A26" s="29"/>
      <c r="B26" s="30" t="s">
        <v>20</v>
      </c>
      <c r="C26" s="31"/>
      <c r="D26" s="27">
        <f t="shared" si="0"/>
        <v>4537</v>
      </c>
      <c r="E26" s="32">
        <v>1729</v>
      </c>
      <c r="F26" s="32">
        <v>2808</v>
      </c>
      <c r="G26" s="32">
        <v>2812</v>
      </c>
      <c r="H26" s="32">
        <v>1725</v>
      </c>
      <c r="I26" s="13"/>
    </row>
    <row r="27" spans="1:9" s="14" customFormat="1" ht="14.25" customHeight="1">
      <c r="A27" s="29"/>
      <c r="B27" s="30" t="s">
        <v>21</v>
      </c>
      <c r="C27" s="31"/>
      <c r="D27" s="27">
        <f t="shared" si="0"/>
        <v>2532</v>
      </c>
      <c r="E27" s="32">
        <v>448</v>
      </c>
      <c r="F27" s="32">
        <v>2084</v>
      </c>
      <c r="G27" s="32">
        <v>2145</v>
      </c>
      <c r="H27" s="32">
        <v>387</v>
      </c>
      <c r="I27" s="13"/>
    </row>
    <row r="28" spans="1:9" s="14" customFormat="1" ht="14.25" customHeight="1">
      <c r="A28" s="29"/>
      <c r="B28" s="30" t="s">
        <v>22</v>
      </c>
      <c r="C28" s="31"/>
      <c r="D28" s="27">
        <f t="shared" si="0"/>
        <v>19</v>
      </c>
      <c r="E28" s="27">
        <v>10</v>
      </c>
      <c r="F28" s="27">
        <v>9</v>
      </c>
      <c r="G28" s="27">
        <v>12</v>
      </c>
      <c r="H28" s="27">
        <v>7</v>
      </c>
      <c r="I28" s="13"/>
    </row>
    <row r="29" spans="1:8" s="13" customFormat="1" ht="14.25" customHeight="1">
      <c r="A29" s="29"/>
      <c r="B29" s="30" t="s">
        <v>34</v>
      </c>
      <c r="C29" s="31"/>
      <c r="D29" s="34" t="s">
        <v>35</v>
      </c>
      <c r="E29" s="34" t="s">
        <v>35</v>
      </c>
      <c r="F29" s="34" t="s">
        <v>35</v>
      </c>
      <c r="G29" s="34" t="s">
        <v>35</v>
      </c>
      <c r="H29" s="34" t="s">
        <v>35</v>
      </c>
    </row>
    <row r="30" spans="1:8" s="13" customFormat="1" ht="14.25" customHeight="1">
      <c r="A30" s="37"/>
      <c r="B30" s="38" t="s">
        <v>36</v>
      </c>
      <c r="C30" s="39"/>
      <c r="D30" s="40">
        <f>SUM(E30:F30)</f>
        <v>40</v>
      </c>
      <c r="E30" s="41">
        <v>2</v>
      </c>
      <c r="F30" s="41">
        <v>38</v>
      </c>
      <c r="G30" s="41">
        <v>38</v>
      </c>
      <c r="H30" s="41">
        <v>2</v>
      </c>
    </row>
    <row r="31" spans="1:9" ht="14.25" customHeight="1">
      <c r="A31" s="42"/>
      <c r="C31" s="43"/>
      <c r="D31" s="43"/>
      <c r="E31" s="43"/>
      <c r="F31" s="43"/>
      <c r="H31" s="44" t="s">
        <v>37</v>
      </c>
      <c r="I31" s="45"/>
    </row>
  </sheetData>
  <mergeCells count="4">
    <mergeCell ref="A3:C4"/>
    <mergeCell ref="G3:G4"/>
    <mergeCell ref="H3:H4"/>
    <mergeCell ref="D3:F3"/>
  </mergeCells>
  <printOptions/>
  <pageMargins left="0.5118110236220472" right="0.5118110236220472" top="0.5118110236220472" bottom="0.5118110236220472" header="0.196850393700787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2006-04-20T06:50:58Z</dcterms:created>
  <dcterms:modified xsi:type="dcterms:W3CDTF">2006-04-20T06:51:34Z</dcterms:modified>
  <cp:category/>
  <cp:version/>
  <cp:contentType/>
  <cp:contentStatus/>
</cp:coreProperties>
</file>