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１" sheetId="1" r:id="rId1"/>
  </sheets>
  <externalReferences>
    <externalReference r:id="rId4"/>
  </externalReferences>
  <definedNames>
    <definedName name="_xlnm.Print_Area" localSheetId="0">'２－１'!$A$1:$G$26</definedName>
    <definedName name="_xlnm.Print_Area">'/tmp/tmpozy2099h\庁内照会\[00情報化推進室.xls]２－５'!$A$1:$H$13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<sst xmlns="http://schemas.openxmlformats.org/spreadsheetml/2006/main" count="40" uniqueCount="30">
  <si>
    <t>区         分</t>
  </si>
  <si>
    <t>世 帯 数</t>
  </si>
  <si>
    <t>人口性比</t>
  </si>
  <si>
    <t>総   数</t>
  </si>
  <si>
    <t>男</t>
  </si>
  <si>
    <t>女</t>
  </si>
  <si>
    <t>平　成　</t>
  </si>
  <si>
    <t>-</t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</si>
  <si>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</si>
  <si>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</si>
  <si>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</si>
  <si>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</si>
  <si>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</si>
  <si>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</si>
  <si>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</si>
  <si>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</si>
  <si>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</si>
  <si>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</si>
  <si>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</si>
  <si>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２－１  常住人口（推計人口）</t>
  </si>
  <si>
    <t xml:space="preserve">  （各年10月1日現在）</t>
  </si>
  <si>
    <t>人　　       口</t>
  </si>
  <si>
    <t>（女性100人に対する                             男性の数）</t>
  </si>
  <si>
    <t>17　年</t>
  </si>
  <si>
    <t>-</t>
  </si>
  <si>
    <t>平成22年</t>
  </si>
  <si>
    <t>注）推計人口とは、国勢調査における人口を基準とし､これに自然動態･社会動態の増減を加除した</t>
  </si>
  <si>
    <t xml:space="preserve"> 　 人口である｡なお、平成17年以降は平成17年国勢調査数値を、平成22年10月1日以降は平成</t>
  </si>
  <si>
    <t xml:space="preserve">    22年国勢調査速報値を基準としており、男女別人口は集計中である。</t>
  </si>
  <si>
    <t>資料：情報政策課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</si>
</sst>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3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2"/>
      <color theme="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5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26" fillId="0" borderId="10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Continuous" vertical="center"/>
    </xf>
    <xf numFmtId="0" fontId="27" fillId="24" borderId="11" xfId="0" applyNumberFormat="1" applyFont="1" applyFill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 wrapText="1"/>
    </xf>
    <xf numFmtId="0" fontId="27" fillId="24" borderId="0" xfId="0" applyNumberFormat="1" applyFont="1" applyFill="1" applyBorder="1" applyAlignment="1" applyProtection="1">
      <alignment horizontal="right"/>
      <protection locked="0"/>
    </xf>
    <xf numFmtId="0" fontId="27" fillId="24" borderId="0" xfId="0" applyNumberFormat="1" applyFont="1" applyFill="1" applyBorder="1" applyAlignment="1" applyProtection="1">
      <alignment horizontal="left"/>
      <protection locked="0"/>
    </xf>
    <xf numFmtId="180" fontId="26" fillId="0" borderId="14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186" fontId="26" fillId="0" borderId="0" xfId="0" applyNumberFormat="1" applyFont="1" applyBorder="1" applyAlignment="1">
      <alignment/>
    </xf>
    <xf numFmtId="0" fontId="27" fillId="24" borderId="0" xfId="0" applyNumberFormat="1" applyFont="1" applyFill="1" applyBorder="1" applyAlignment="1" applyProtection="1">
      <alignment horizontal="center"/>
      <protection locked="0"/>
    </xf>
    <xf numFmtId="180" fontId="26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0" fontId="26" fillId="0" borderId="15" xfId="0" applyNumberFormat="1" applyFont="1" applyBorder="1" applyAlignment="1">
      <alignment/>
    </xf>
    <xf numFmtId="180" fontId="26" fillId="0" borderId="14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41" fontId="26" fillId="0" borderId="15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/>
    </xf>
    <xf numFmtId="41" fontId="26" fillId="0" borderId="0" xfId="0" applyNumberFormat="1" applyFont="1" applyBorder="1" applyAlignment="1">
      <alignment horizontal="right" vertical="center"/>
    </xf>
    <xf numFmtId="0" fontId="27" fillId="24" borderId="0" xfId="0" applyNumberFormat="1" applyFont="1" applyFill="1" applyBorder="1" applyAlignment="1" applyProtection="1">
      <alignment/>
      <protection locked="0"/>
    </xf>
    <xf numFmtId="180" fontId="26" fillId="0" borderId="15" xfId="0" applyNumberFormat="1" applyFont="1" applyBorder="1" applyAlignment="1" applyProtection="1">
      <alignment/>
      <protection locked="0"/>
    </xf>
    <xf numFmtId="180" fontId="26" fillId="0" borderId="0" xfId="0" applyNumberFormat="1" applyFont="1" applyBorder="1" applyAlignment="1" applyProtection="1">
      <alignment/>
      <protection locked="0"/>
    </xf>
    <xf numFmtId="56" fontId="27" fillId="24" borderId="16" xfId="0" applyNumberFormat="1" applyFont="1" applyFill="1" applyBorder="1" applyAlignment="1" applyProtection="1">
      <alignment horizontal="right"/>
      <protection locked="0"/>
    </xf>
    <xf numFmtId="41" fontId="26" fillId="0" borderId="15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27" fillId="24" borderId="16" xfId="0" applyNumberFormat="1" applyFont="1" applyFill="1" applyBorder="1" applyAlignment="1" applyProtection="1">
      <alignment horizontal="right"/>
      <protection locked="0"/>
    </xf>
    <xf numFmtId="41" fontId="26" fillId="0" borderId="0" xfId="0" applyNumberFormat="1" applyFont="1" applyBorder="1" applyAlignment="1">
      <alignment vertical="center"/>
    </xf>
    <xf numFmtId="0" fontId="27" fillId="24" borderId="17" xfId="0" applyNumberFormat="1" applyFont="1" applyFill="1" applyBorder="1" applyAlignment="1" applyProtection="1">
      <alignment horizontal="center"/>
      <protection locked="0"/>
    </xf>
    <xf numFmtId="0" fontId="27" fillId="24" borderId="18" xfId="0" applyNumberFormat="1" applyFont="1" applyFill="1" applyBorder="1" applyAlignment="1" applyProtection="1">
      <alignment horizontal="right"/>
      <protection locked="0"/>
    </xf>
    <xf numFmtId="41" fontId="26" fillId="0" borderId="19" xfId="0" applyNumberFormat="1" applyFont="1" applyBorder="1" applyAlignment="1">
      <alignment vertical="center"/>
    </xf>
    <xf numFmtId="41" fontId="26" fillId="0" borderId="17" xfId="0" applyNumberFormat="1" applyFont="1" applyBorder="1" applyAlignment="1">
      <alignment/>
    </xf>
    <xf numFmtId="41" fontId="26" fillId="0" borderId="2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 applyProtection="1">
      <alignment horizontal="centerContinuous" vertical="top" wrapText="1"/>
      <protection locked="0"/>
    </xf>
    <xf numFmtId="0" fontId="26" fillId="0" borderId="0" xfId="0" applyNumberFormat="1" applyFont="1" applyBorder="1" applyAlignment="1">
      <alignment horizontal="left" vertical="top"/>
    </xf>
    <xf numFmtId="0" fontId="26" fillId="0" borderId="0" xfId="0" applyNumberFormat="1" applyFont="1" applyAlignment="1">
      <alignment/>
    </xf>
    <xf numFmtId="0" fontId="26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2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8.69921875" style="2" customWidth="1"/>
    <col min="2" max="2" width="9.59765625" style="2" customWidth="1"/>
    <col min="3" max="6" width="13.59765625" style="2" customWidth="1"/>
    <col min="7" max="7" width="11.59765625" style="2" customWidth="1"/>
    <col min="8" max="8" width="2.69921875" style="2" customWidth="1"/>
    <col min="9" max="16384" width="10.69921875" style="2" customWidth="1"/>
  </cols>
  <sheetData>
    <row r="1" ht="14.25">
      <c r="A1" s="1" t="s">
        <v>19</v>
      </c>
    </row>
    <row r="2" spans="2:9" ht="12.75" customHeight="1">
      <c r="B2" s="3"/>
      <c r="C2" s="3"/>
      <c r="D2" s="3"/>
      <c r="E2" s="3"/>
      <c r="G2" s="4" t="s">
        <v>20</v>
      </c>
      <c r="H2" s="5"/>
      <c r="I2" s="5"/>
    </row>
    <row r="3" spans="1:9" ht="17.25" customHeight="1">
      <c r="A3" s="42" t="s">
        <v>0</v>
      </c>
      <c r="B3" s="43"/>
      <c r="C3" s="46" t="s">
        <v>1</v>
      </c>
      <c r="D3" s="7" t="s">
        <v>21</v>
      </c>
      <c r="E3" s="7"/>
      <c r="F3" s="8"/>
      <c r="G3" s="6" t="s">
        <v>2</v>
      </c>
      <c r="H3" s="5"/>
      <c r="I3" s="5"/>
    </row>
    <row r="4" spans="1:9" ht="17.25" customHeight="1">
      <c r="A4" s="44"/>
      <c r="B4" s="45"/>
      <c r="C4" s="47"/>
      <c r="D4" s="9" t="s">
        <v>3</v>
      </c>
      <c r="E4" s="9" t="s">
        <v>4</v>
      </c>
      <c r="F4" s="9" t="s">
        <v>5</v>
      </c>
      <c r="G4" s="10" t="s">
        <v>22</v>
      </c>
      <c r="H4" s="5"/>
      <c r="I4" s="5"/>
    </row>
    <row r="5" spans="1:9" ht="14.25">
      <c r="A5" s="11" t="s">
        <v>6</v>
      </c>
      <c r="B5" s="12" t="s">
        <v>23</v>
      </c>
      <c r="C5" s="13">
        <v>178987</v>
      </c>
      <c r="D5" s="14">
        <v>482304</v>
      </c>
      <c r="E5" s="14">
        <v>232553</v>
      </c>
      <c r="F5" s="14">
        <v>249751</v>
      </c>
      <c r="G5" s="15">
        <v>93.1</v>
      </c>
      <c r="H5" s="5"/>
      <c r="I5" s="48">
        <f>E5/F5*100</f>
        <v>93.11394148571978</v>
      </c>
    </row>
    <row r="6" spans="1:9" ht="14.25">
      <c r="A6" s="16"/>
      <c r="B6" s="12">
        <v>18</v>
      </c>
      <c r="C6" s="13">
        <v>199091</v>
      </c>
      <c r="D6" s="17">
        <v>536067</v>
      </c>
      <c r="E6" s="17">
        <v>258783</v>
      </c>
      <c r="F6" s="17">
        <v>277284</v>
      </c>
      <c r="G6" s="18">
        <v>93.3</v>
      </c>
      <c r="H6" s="5"/>
      <c r="I6" s="48">
        <f>E6/F6*100</f>
        <v>93.32777946076946</v>
      </c>
    </row>
    <row r="7" spans="1:9" ht="14.25">
      <c r="A7" s="16"/>
      <c r="B7" s="12">
        <v>19</v>
      </c>
      <c r="C7" s="19">
        <v>201902</v>
      </c>
      <c r="D7" s="17">
        <v>536256</v>
      </c>
      <c r="E7" s="17">
        <v>258856</v>
      </c>
      <c r="F7" s="17">
        <v>277400</v>
      </c>
      <c r="G7" s="15">
        <v>93.3</v>
      </c>
      <c r="H7" s="5"/>
      <c r="I7" s="48">
        <f>E7/F7*100</f>
        <v>93.31506849315069</v>
      </c>
    </row>
    <row r="8" spans="1:9" ht="14.25">
      <c r="A8" s="16"/>
      <c r="B8" s="12">
        <v>20</v>
      </c>
      <c r="C8" s="19">
        <v>204571</v>
      </c>
      <c r="D8" s="17">
        <v>536502</v>
      </c>
      <c r="E8" s="17">
        <v>259113</v>
      </c>
      <c r="F8" s="17">
        <v>277389</v>
      </c>
      <c r="G8" s="15">
        <v>93.4</v>
      </c>
      <c r="H8" s="5"/>
      <c r="I8" s="48">
        <f>E8/F8*100</f>
        <v>93.41141862150265</v>
      </c>
    </row>
    <row r="9" spans="1:9" ht="14.25">
      <c r="A9" s="16"/>
      <c r="B9" s="12">
        <v>21</v>
      </c>
      <c r="C9" s="20">
        <v>207078</v>
      </c>
      <c r="D9" s="21">
        <v>536447</v>
      </c>
      <c r="E9" s="21">
        <v>259188</v>
      </c>
      <c r="F9" s="21">
        <v>277259</v>
      </c>
      <c r="G9" s="15">
        <v>93.48</v>
      </c>
      <c r="H9" s="5"/>
      <c r="I9" s="48">
        <f>E9/F9*100</f>
        <v>93.48226748275079</v>
      </c>
    </row>
    <row r="10" spans="1:9" ht="14.25">
      <c r="A10" s="16"/>
      <c r="B10" s="12">
        <v>22</v>
      </c>
      <c r="C10" s="22">
        <v>205496</v>
      </c>
      <c r="D10" s="23">
        <v>536338</v>
      </c>
      <c r="E10" s="24" t="s">
        <v>7</v>
      </c>
      <c r="F10" s="24" t="s">
        <v>7</v>
      </c>
      <c r="G10" s="24" t="s">
        <v>24</v>
      </c>
      <c r="H10" s="5"/>
      <c r="I10" s="48"/>
    </row>
    <row r="11" spans="1:9" ht="14.25">
      <c r="A11" s="25"/>
      <c r="B11" s="12"/>
      <c r="C11" s="26"/>
      <c r="D11" s="17"/>
      <c r="E11" s="27"/>
      <c r="F11" s="27"/>
      <c r="G11" s="15"/>
      <c r="H11" s="5"/>
      <c r="I11" s="48"/>
    </row>
    <row r="12" spans="1:9" ht="14.25">
      <c r="A12" s="16" t="s">
        <v>25</v>
      </c>
      <c r="B12" s="28">
        <v>39448</v>
      </c>
      <c r="C12" s="29">
        <v>207564</v>
      </c>
      <c r="D12" s="23">
        <v>536382</v>
      </c>
      <c r="E12" s="23">
        <v>259158</v>
      </c>
      <c r="F12" s="23">
        <v>277224</v>
      </c>
      <c r="G12" s="15">
        <f aca="true" t="shared" si="0" ref="G12:G20">ROUND(I12,2)</f>
        <v>93.48</v>
      </c>
      <c r="H12" s="30"/>
      <c r="I12" s="48">
        <f aca="true" t="shared" si="1" ref="I12:I23">E12/F12*100</f>
        <v>93.48324820361873</v>
      </c>
    </row>
    <row r="13" spans="1:9" ht="14.25">
      <c r="A13" s="16"/>
      <c r="B13" s="31" t="s">
        <v>8</v>
      </c>
      <c r="C13" s="22">
        <v>207694</v>
      </c>
      <c r="D13" s="23">
        <v>536285</v>
      </c>
      <c r="E13" s="32">
        <v>259101</v>
      </c>
      <c r="F13" s="32">
        <v>277184</v>
      </c>
      <c r="G13" s="15">
        <f t="shared" si="0"/>
        <v>93.48</v>
      </c>
      <c r="H13" s="30"/>
      <c r="I13" s="48">
        <f t="shared" si="1"/>
        <v>93.47617467097668</v>
      </c>
    </row>
    <row r="14" spans="1:9" ht="14.25">
      <c r="A14" s="16"/>
      <c r="B14" s="31" t="s">
        <v>9</v>
      </c>
      <c r="C14" s="22">
        <v>207694</v>
      </c>
      <c r="D14" s="23">
        <v>536055</v>
      </c>
      <c r="E14" s="32">
        <v>258917</v>
      </c>
      <c r="F14" s="32">
        <v>277138</v>
      </c>
      <c r="G14" s="15">
        <f t="shared" si="0"/>
        <v>93.43</v>
      </c>
      <c r="H14" s="30"/>
      <c r="I14" s="48">
        <f t="shared" si="1"/>
        <v>93.42529714438295</v>
      </c>
    </row>
    <row r="15" spans="1:9" ht="14.25">
      <c r="A15" s="16"/>
      <c r="B15" s="31" t="s">
        <v>10</v>
      </c>
      <c r="C15" s="22">
        <v>208063</v>
      </c>
      <c r="D15" s="23">
        <v>535837</v>
      </c>
      <c r="E15" s="32">
        <v>258771</v>
      </c>
      <c r="F15" s="32">
        <v>277066</v>
      </c>
      <c r="G15" s="15">
        <f t="shared" si="0"/>
        <v>93.4</v>
      </c>
      <c r="H15" s="30"/>
      <c r="I15" s="48">
        <f t="shared" si="1"/>
        <v>93.39688016573669</v>
      </c>
    </row>
    <row r="16" spans="1:9" ht="14.25">
      <c r="A16" s="16"/>
      <c r="B16" s="31" t="s">
        <v>11</v>
      </c>
      <c r="C16" s="22">
        <v>208622</v>
      </c>
      <c r="D16" s="23">
        <v>535975</v>
      </c>
      <c r="E16" s="32">
        <v>258957</v>
      </c>
      <c r="F16" s="32">
        <v>277018</v>
      </c>
      <c r="G16" s="15">
        <f t="shared" si="0"/>
        <v>93.48</v>
      </c>
      <c r="H16" s="30"/>
      <c r="I16" s="48">
        <f t="shared" si="1"/>
        <v>93.48020706235695</v>
      </c>
    </row>
    <row r="17" spans="1:9" ht="14.25">
      <c r="A17" s="16"/>
      <c r="B17" s="31" t="s">
        <v>12</v>
      </c>
      <c r="C17" s="22">
        <v>208884</v>
      </c>
      <c r="D17" s="23">
        <v>536136</v>
      </c>
      <c r="E17" s="32">
        <v>259065</v>
      </c>
      <c r="F17" s="32">
        <v>277071</v>
      </c>
      <c r="G17" s="15">
        <f t="shared" si="0"/>
        <v>93.5</v>
      </c>
      <c r="H17" s="30"/>
      <c r="I17" s="48">
        <f t="shared" si="1"/>
        <v>93.50130471972888</v>
      </c>
    </row>
    <row r="18" spans="1:9" ht="14.25" customHeight="1">
      <c r="A18" s="16"/>
      <c r="B18" s="31" t="s">
        <v>13</v>
      </c>
      <c r="C18" s="22">
        <v>209112</v>
      </c>
      <c r="D18" s="23">
        <v>536151</v>
      </c>
      <c r="E18" s="32">
        <v>259068</v>
      </c>
      <c r="F18" s="32">
        <v>277083</v>
      </c>
      <c r="G18" s="15">
        <f t="shared" si="0"/>
        <v>93.5</v>
      </c>
      <c r="H18" s="30"/>
      <c r="I18" s="48">
        <f t="shared" si="1"/>
        <v>93.49833804311343</v>
      </c>
    </row>
    <row r="19" spans="1:9" ht="14.25" customHeight="1">
      <c r="A19" s="16"/>
      <c r="B19" s="31" t="s">
        <v>14</v>
      </c>
      <c r="C19" s="22">
        <v>209278</v>
      </c>
      <c r="D19" s="23">
        <v>536291</v>
      </c>
      <c r="E19" s="32">
        <v>259149</v>
      </c>
      <c r="F19" s="32">
        <v>277142</v>
      </c>
      <c r="G19" s="15">
        <f t="shared" si="0"/>
        <v>93.51</v>
      </c>
      <c r="H19" s="30"/>
      <c r="I19" s="48">
        <f t="shared" si="1"/>
        <v>93.5076603329701</v>
      </c>
    </row>
    <row r="20" spans="1:9" ht="14.25" customHeight="1">
      <c r="A20" s="16"/>
      <c r="B20" s="31" t="s">
        <v>15</v>
      </c>
      <c r="C20" s="22">
        <v>209367</v>
      </c>
      <c r="D20" s="23">
        <v>536367</v>
      </c>
      <c r="E20" s="32">
        <v>259215</v>
      </c>
      <c r="F20" s="32">
        <v>277152</v>
      </c>
      <c r="G20" s="15">
        <f t="shared" si="0"/>
        <v>93.53</v>
      </c>
      <c r="H20" s="30"/>
      <c r="I20" s="48">
        <f t="shared" si="1"/>
        <v>93.5281001039141</v>
      </c>
    </row>
    <row r="21" spans="1:9" ht="14.25" customHeight="1">
      <c r="A21" s="16"/>
      <c r="B21" s="31" t="s">
        <v>16</v>
      </c>
      <c r="C21" s="22">
        <v>205496</v>
      </c>
      <c r="D21" s="23">
        <v>536338</v>
      </c>
      <c r="E21" s="24" t="s">
        <v>7</v>
      </c>
      <c r="F21" s="24" t="s">
        <v>7</v>
      </c>
      <c r="G21" s="24" t="s">
        <v>7</v>
      </c>
      <c r="H21" s="30"/>
      <c r="I21" s="48" t="e">
        <f t="shared" si="1"/>
        <v>#VALUE!</v>
      </c>
    </row>
    <row r="22" spans="1:9" ht="14.25" customHeight="1">
      <c r="A22" s="16"/>
      <c r="B22" s="31" t="s">
        <v>17</v>
      </c>
      <c r="C22" s="22">
        <v>205637</v>
      </c>
      <c r="D22" s="23">
        <v>536317</v>
      </c>
      <c r="E22" s="24" t="s">
        <v>7</v>
      </c>
      <c r="F22" s="24" t="s">
        <v>7</v>
      </c>
      <c r="G22" s="24" t="s">
        <v>7</v>
      </c>
      <c r="H22" s="30"/>
      <c r="I22" s="48" t="e">
        <f t="shared" si="1"/>
        <v>#VALUE!</v>
      </c>
    </row>
    <row r="23" spans="1:9" ht="14.25" customHeight="1">
      <c r="A23" s="33"/>
      <c r="B23" s="34" t="s">
        <v>18</v>
      </c>
      <c r="C23" s="35">
        <v>205756</v>
      </c>
      <c r="D23" s="36">
        <v>536323</v>
      </c>
      <c r="E23" s="37" t="s">
        <v>7</v>
      </c>
      <c r="F23" s="37" t="s">
        <v>7</v>
      </c>
      <c r="G23" s="37" t="s">
        <v>7</v>
      </c>
      <c r="H23" s="30"/>
      <c r="I23" s="48" t="e">
        <f t="shared" si="1"/>
        <v>#VALUE!</v>
      </c>
    </row>
    <row r="24" spans="1:9" ht="15" customHeight="1">
      <c r="A24" s="38" t="s">
        <v>26</v>
      </c>
      <c r="B24" s="39"/>
      <c r="C24" s="39"/>
      <c r="D24" s="39"/>
      <c r="E24" s="39"/>
      <c r="F24" s="39"/>
      <c r="G24" s="39"/>
      <c r="H24" s="5"/>
      <c r="I24" s="5"/>
    </row>
    <row r="25" spans="1:9" ht="15" customHeight="1">
      <c r="A25" s="40" t="s">
        <v>27</v>
      </c>
      <c r="B25" s="39"/>
      <c r="C25" s="39"/>
      <c r="D25" s="39"/>
      <c r="E25" s="40"/>
      <c r="F25" s="39"/>
      <c r="G25" s="39"/>
      <c r="H25" s="5"/>
      <c r="I25" s="5"/>
    </row>
    <row r="26" spans="1:9" ht="15" customHeight="1">
      <c r="A26" s="40" t="s">
        <v>28</v>
      </c>
      <c r="B26" s="39"/>
      <c r="C26" s="39"/>
      <c r="D26" s="39"/>
      <c r="E26" s="40"/>
      <c r="G26" s="4" t="s">
        <v>29</v>
      </c>
      <c r="H26" s="5"/>
      <c r="I26" s="5"/>
    </row>
    <row r="27" spans="1:9" ht="16.5" customHeight="1">
      <c r="A27" s="41"/>
      <c r="B27" s="3"/>
      <c r="C27" s="3"/>
      <c r="D27" s="3"/>
      <c r="E27" s="3"/>
      <c r="H27" s="5"/>
      <c r="I27" s="5"/>
    </row>
  </sheetData>
  <sheetProtection sheet="1"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2011-05-11T01:17:24Z</dcterms:created>
  <dcterms:modified xsi:type="dcterms:W3CDTF">2011-05-13T06:13:35Z</dcterms:modified>
  <cp:category/>
  <cp:version/>
  <cp:contentType/>
  <cp:contentStatus/>
</cp:coreProperties>
</file>