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２－２７" sheetId="1" r:id="rId1"/>
  </sheets>
  <externalReferences>
    <externalReference r:id="rId4"/>
  </externalReferences>
  <definedNames>
    <definedName name="_xlnm.Print_Area" localSheetId="0">'２－２７'!$A$1:$G$46</definedName>
    <definedName name="_xlnm.Print_Area">'/tmp/tmpju9fvze_\庁内照会\[00情報化推進室.xls]２－５'!$A$1:$H$13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<sst xmlns="http://schemas.openxmlformats.org/spreadsheetml/2006/main" count="63" uniqueCount="45">
  <si>
    <t>順 位</t>
  </si>
  <si>
    <t>都  市  名</t>
  </si>
  <si>
    <t>人　　　　　口</t>
  </si>
  <si>
    <t>増 減 率</t>
  </si>
  <si>
    <t>（ ％ ）</t>
  </si>
  <si>
    <t>全　国　総　数</t>
  </si>
  <si>
    <t>２－２７  上位30都市人口</t>
  </si>
  <si>
    <t>(各年10月1日現在）</t>
  </si>
  <si>
    <t>平 成 12 年（組替）</t>
  </si>
  <si>
    <t xml:space="preserve"> 17 年</t>
  </si>
  <si>
    <t>特別区</t>
  </si>
  <si>
    <t>横浜</t>
  </si>
  <si>
    <t>※</t>
  </si>
  <si>
    <t>大阪</t>
  </si>
  <si>
    <t>名古屋</t>
  </si>
  <si>
    <t>札幌</t>
  </si>
  <si>
    <t>神戸</t>
  </si>
  <si>
    <t>京都</t>
  </si>
  <si>
    <t>福岡</t>
  </si>
  <si>
    <t>川崎</t>
  </si>
  <si>
    <t>さいたま</t>
  </si>
  <si>
    <t>広島</t>
  </si>
  <si>
    <t>仙台</t>
  </si>
  <si>
    <t>北九州</t>
  </si>
  <si>
    <t>千葉</t>
  </si>
  <si>
    <t>堺</t>
  </si>
  <si>
    <t>浜松</t>
  </si>
  <si>
    <t>新潟</t>
  </si>
  <si>
    <t>静岡</t>
  </si>
  <si>
    <t>岡山</t>
  </si>
  <si>
    <t>熊本</t>
  </si>
  <si>
    <t>相模原</t>
  </si>
  <si>
    <t>鹿児島</t>
  </si>
  <si>
    <t>船橋</t>
  </si>
  <si>
    <t>八王子</t>
  </si>
  <si>
    <t>松山</t>
  </si>
  <si>
    <t>東大阪</t>
  </si>
  <si>
    <t>姫路</t>
  </si>
  <si>
    <t>川口</t>
  </si>
  <si>
    <t>松戸</t>
  </si>
  <si>
    <t>倉敷</t>
  </si>
  <si>
    <t>注)平成12年人口（組替）は、平成17年10月1日現在の市区町村の境域に基づいて</t>
  </si>
  <si>
    <t xml:space="preserve">　 組替えた平成12年の人口。          </t>
  </si>
  <si>
    <t xml:space="preserve">   ※は政令指定都市(22年度末時点)</t>
  </si>
  <si>
    <t>資料：情報政策課「国勢調査」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</si>
</sst>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</numFmts>
  <fonts count="3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>
      <alignment horizontal="right"/>
    </xf>
    <xf numFmtId="0" fontId="28" fillId="0" borderId="10" xfId="0" applyNumberFormat="1" applyFont="1" applyBorder="1" applyAlignment="1">
      <alignment horizontal="centerContinuous" vertical="center"/>
    </xf>
    <xf numFmtId="0" fontId="28" fillId="0" borderId="11" xfId="0" applyNumberFormat="1" applyFont="1" applyBorder="1" applyAlignment="1">
      <alignment horizontal="center"/>
    </xf>
    <xf numFmtId="0" fontId="28" fillId="0" borderId="12" xfId="0" applyNumberFormat="1" applyFont="1" applyBorder="1" applyAlignment="1" applyProtection="1">
      <alignment horizontal="center" vertical="center"/>
      <protection locked="0"/>
    </xf>
    <xf numFmtId="0" fontId="28" fillId="0" borderId="13" xfId="0" applyNumberFormat="1" applyFont="1" applyBorder="1" applyAlignment="1">
      <alignment horizontal="center" vertical="top"/>
    </xf>
    <xf numFmtId="0" fontId="28" fillId="0" borderId="0" xfId="0" applyNumberFormat="1" applyFont="1" applyBorder="1" applyAlignment="1" applyProtection="1">
      <alignment horizontal="center"/>
      <protection locked="0"/>
    </xf>
    <xf numFmtId="49" fontId="28" fillId="0" borderId="0" xfId="61" applyNumberFormat="1" applyFont="1" applyFill="1" applyBorder="1" applyAlignment="1">
      <alignment horizontal="distributed"/>
      <protection/>
    </xf>
    <xf numFmtId="0" fontId="28" fillId="0" borderId="0" xfId="0" applyNumberFormat="1" applyFont="1" applyBorder="1" applyAlignment="1" applyProtection="1">
      <alignment horizontal="justify"/>
      <protection locked="0"/>
    </xf>
    <xf numFmtId="38" fontId="28" fillId="0" borderId="14" xfId="0" applyNumberFormat="1" applyFont="1" applyBorder="1" applyAlignment="1" applyProtection="1">
      <alignment/>
      <protection locked="0"/>
    </xf>
    <xf numFmtId="38" fontId="28" fillId="0" borderId="0" xfId="0" applyNumberFormat="1" applyFont="1" applyBorder="1" applyAlignment="1" applyProtection="1">
      <alignment/>
      <protection locked="0"/>
    </xf>
    <xf numFmtId="181" fontId="28" fillId="0" borderId="0" xfId="0" applyNumberFormat="1" applyFont="1" applyBorder="1" applyAlignment="1">
      <alignment/>
    </xf>
    <xf numFmtId="178" fontId="27" fillId="0" borderId="0" xfId="0" applyNumberFormat="1" applyFont="1" applyAlignment="1" applyProtection="1">
      <alignment/>
      <protection hidden="1"/>
    </xf>
    <xf numFmtId="0" fontId="28" fillId="0" borderId="0" xfId="0" applyNumberFormat="1" applyFont="1" applyAlignment="1" applyProtection="1">
      <alignment horizontal="center"/>
      <protection locked="0"/>
    </xf>
    <xf numFmtId="0" fontId="29" fillId="0" borderId="0" xfId="0" applyNumberFormat="1" applyFont="1" applyAlignment="1" applyProtection="1">
      <alignment horizontal="justify" vertical="center"/>
      <protection locked="0"/>
    </xf>
    <xf numFmtId="38" fontId="28" fillId="0" borderId="15" xfId="0" applyNumberFormat="1" applyFont="1" applyBorder="1" applyAlignment="1" applyProtection="1">
      <alignment/>
      <protection locked="0"/>
    </xf>
    <xf numFmtId="0" fontId="28" fillId="0" borderId="0" xfId="0" applyNumberFormat="1" applyFont="1" applyAlignment="1" applyProtection="1">
      <alignment horizontal="justify"/>
      <protection locked="0"/>
    </xf>
    <xf numFmtId="0" fontId="28" fillId="0" borderId="0" xfId="0" applyNumberFormat="1" applyFont="1" applyAlignment="1" applyProtection="1">
      <alignment horizontal="distributed"/>
      <protection locked="0"/>
    </xf>
    <xf numFmtId="0" fontId="28" fillId="0" borderId="0" xfId="0" applyNumberFormat="1" applyFont="1" applyBorder="1" applyAlignment="1">
      <alignment/>
    </xf>
    <xf numFmtId="178" fontId="27" fillId="0" borderId="0" xfId="0" applyNumberFormat="1" applyFont="1" applyBorder="1" applyAlignment="1" applyProtection="1">
      <alignment/>
      <protection hidden="1"/>
    </xf>
    <xf numFmtId="0" fontId="27" fillId="0" borderId="0" xfId="0" applyNumberFormat="1" applyFont="1" applyBorder="1" applyAlignment="1">
      <alignment/>
    </xf>
    <xf numFmtId="0" fontId="27" fillId="0" borderId="16" xfId="0" applyNumberFormat="1" applyFont="1" applyBorder="1" applyAlignment="1">
      <alignment/>
    </xf>
    <xf numFmtId="0" fontId="27" fillId="0" borderId="17" xfId="0" applyNumberFormat="1" applyFont="1" applyBorder="1" applyAlignment="1">
      <alignment/>
    </xf>
    <xf numFmtId="0" fontId="28" fillId="0" borderId="18" xfId="0" applyNumberFormat="1" applyFont="1" applyBorder="1" applyAlignment="1">
      <alignment/>
    </xf>
    <xf numFmtId="38" fontId="28" fillId="0" borderId="18" xfId="0" applyNumberFormat="1" applyFont="1" applyBorder="1" applyAlignment="1" applyProtection="1">
      <alignment/>
      <protection locked="0"/>
    </xf>
    <xf numFmtId="0" fontId="28" fillId="0" borderId="0" xfId="0" applyNumberFormat="1" applyFont="1" applyAlignment="1">
      <alignment horizontal="centerContinuous"/>
    </xf>
    <xf numFmtId="0" fontId="28" fillId="0" borderId="19" xfId="0" applyNumberFormat="1" applyFont="1" applyBorder="1" applyAlignment="1">
      <alignment/>
    </xf>
    <xf numFmtId="38" fontId="28" fillId="0" borderId="20" xfId="0" applyNumberFormat="1" applyFont="1" applyBorder="1" applyAlignment="1" applyProtection="1">
      <alignment/>
      <protection locked="0"/>
    </xf>
    <xf numFmtId="38" fontId="28" fillId="0" borderId="19" xfId="0" applyNumberFormat="1" applyFont="1" applyBorder="1" applyAlignment="1" applyProtection="1">
      <alignment/>
      <protection locked="0"/>
    </xf>
    <xf numFmtId="181" fontId="28" fillId="0" borderId="19" xfId="0" applyNumberFormat="1" applyFont="1" applyBorder="1" applyAlignment="1">
      <alignment/>
    </xf>
    <xf numFmtId="0" fontId="28" fillId="0" borderId="0" xfId="61" applyFont="1" applyFill="1">
      <alignment/>
      <protection/>
    </xf>
    <xf numFmtId="0" fontId="28" fillId="0" borderId="0" xfId="0" applyNumberFormat="1" applyFont="1" applyBorder="1" applyAlignment="1">
      <alignment horizontal="centerContinuous"/>
    </xf>
    <xf numFmtId="0" fontId="28" fillId="0" borderId="0" xfId="0" applyNumberFormat="1" applyFont="1" applyBorder="1" applyAlignment="1">
      <alignment horizontal="right"/>
    </xf>
    <xf numFmtId="0" fontId="28" fillId="0" borderId="0" xfId="62" applyNumberFormat="1" applyFont="1" applyBorder="1" applyAlignment="1">
      <alignment horizontal="right" vertical="center"/>
      <protection/>
    </xf>
    <xf numFmtId="0" fontId="28" fillId="0" borderId="21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年国勢調査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971550</xdr:colOff>
      <xdr:row>11</xdr:row>
      <xdr:rowOff>200025</xdr:rowOff>
    </xdr:from>
    <xdr:ext cx="76200" cy="152400"/>
    <xdr:sp>
      <xdr:nvSpPr>
        <xdr:cNvPr id="1" name="Text Box 3"/>
        <xdr:cNvSpPr txBox="1">
          <a:spLocks noChangeArrowheads="1"/>
        </xdr:cNvSpPr>
      </xdr:nvSpPr>
      <xdr:spPr>
        <a:xfrm>
          <a:off x="8343900" y="2524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6.09765625" style="2" customWidth="1"/>
    <col min="2" max="2" width="16.09765625" style="2" customWidth="1"/>
    <col min="3" max="3" width="2.59765625" style="2" customWidth="1"/>
    <col min="4" max="5" width="18.59765625" style="2" customWidth="1"/>
    <col min="6" max="6" width="15.3984375" style="2" customWidth="1"/>
    <col min="7" max="7" width="0" style="2" hidden="1" customWidth="1"/>
    <col min="8" max="16384" width="10.69921875" style="2" customWidth="1"/>
  </cols>
  <sheetData>
    <row r="1" ht="15.75" customHeight="1">
      <c r="A1" s="1" t="s">
        <v>6</v>
      </c>
    </row>
    <row r="2" spans="1:6" ht="15.75" customHeight="1">
      <c r="A2" s="3"/>
      <c r="B2" s="3"/>
      <c r="C2" s="3"/>
      <c r="D2" s="3"/>
      <c r="E2" s="3"/>
      <c r="F2" s="4" t="s">
        <v>7</v>
      </c>
    </row>
    <row r="3" spans="1:6" ht="18" customHeight="1">
      <c r="A3" s="37" t="s">
        <v>0</v>
      </c>
      <c r="B3" s="39" t="s">
        <v>1</v>
      </c>
      <c r="C3" s="40"/>
      <c r="D3" s="5" t="s">
        <v>2</v>
      </c>
      <c r="E3" s="5"/>
      <c r="F3" s="6" t="s">
        <v>3</v>
      </c>
    </row>
    <row r="4" spans="1:6" ht="18" customHeight="1">
      <c r="A4" s="38"/>
      <c r="B4" s="41"/>
      <c r="C4" s="42"/>
      <c r="D4" s="7" t="s">
        <v>8</v>
      </c>
      <c r="E4" s="7" t="s">
        <v>9</v>
      </c>
      <c r="F4" s="8" t="s">
        <v>4</v>
      </c>
    </row>
    <row r="5" spans="1:7" ht="16.5" customHeight="1">
      <c r="A5" s="9">
        <v>1</v>
      </c>
      <c r="B5" s="10" t="s">
        <v>10</v>
      </c>
      <c r="C5" s="11"/>
      <c r="D5" s="12">
        <v>8134688</v>
      </c>
      <c r="E5" s="13">
        <v>8489653</v>
      </c>
      <c r="F5" s="14">
        <f>(E5/D5-1)*100</f>
        <v>4.363596981224105</v>
      </c>
      <c r="G5" s="15" t="e">
        <f>#REF!/#REF!*100-100</f>
        <v>#REF!</v>
      </c>
    </row>
    <row r="6" spans="1:7" ht="16.5" customHeight="1">
      <c r="A6" s="16">
        <v>2</v>
      </c>
      <c r="B6" s="10" t="s">
        <v>11</v>
      </c>
      <c r="C6" s="17" t="s">
        <v>12</v>
      </c>
      <c r="D6" s="18">
        <v>3426651</v>
      </c>
      <c r="E6" s="13">
        <v>3579628</v>
      </c>
      <c r="F6" s="14">
        <f>(E6/D6-1)*100</f>
        <v>4.464329749367524</v>
      </c>
      <c r="G6" s="15" t="e">
        <f>#REF!/#REF!*100-100</f>
        <v>#REF!</v>
      </c>
    </row>
    <row r="7" spans="1:7" ht="16.5" customHeight="1">
      <c r="A7" s="16">
        <v>3</v>
      </c>
      <c r="B7" s="10" t="s">
        <v>13</v>
      </c>
      <c r="C7" s="17" t="s">
        <v>12</v>
      </c>
      <c r="D7" s="18">
        <v>2598774</v>
      </c>
      <c r="E7" s="13">
        <v>2628811</v>
      </c>
      <c r="F7" s="14">
        <f>(E7/D7-1)*100</f>
        <v>1.155814241638553</v>
      </c>
      <c r="G7" s="15" t="e">
        <f>#REF!/#REF!*100-100</f>
        <v>#REF!</v>
      </c>
    </row>
    <row r="8" spans="1:7" ht="16.5" customHeight="1">
      <c r="A8" s="16">
        <v>4</v>
      </c>
      <c r="B8" s="10" t="s">
        <v>14</v>
      </c>
      <c r="C8" s="17" t="s">
        <v>12</v>
      </c>
      <c r="D8" s="18">
        <v>2171557</v>
      </c>
      <c r="E8" s="13">
        <v>2215062</v>
      </c>
      <c r="F8" s="14">
        <f>(E8/D8-1)*100</f>
        <v>2.0034012462026185</v>
      </c>
      <c r="G8" s="15" t="e">
        <f>#REF!/#REF!*100-100</f>
        <v>#REF!</v>
      </c>
    </row>
    <row r="9" spans="1:7" ht="16.5" customHeight="1">
      <c r="A9" s="16">
        <v>5</v>
      </c>
      <c r="B9" s="10" t="s">
        <v>15</v>
      </c>
      <c r="C9" s="17" t="s">
        <v>12</v>
      </c>
      <c r="D9" s="18">
        <v>1822368</v>
      </c>
      <c r="E9" s="13">
        <v>1880863</v>
      </c>
      <c r="F9" s="14">
        <f>(E9/D9-1)*100</f>
        <v>3.2098346766405106</v>
      </c>
      <c r="G9" s="15" t="e">
        <f>#REF!/#REF!*100-100</f>
        <v>#REF!</v>
      </c>
    </row>
    <row r="10" spans="1:7" ht="16.5" customHeight="1">
      <c r="A10" s="16"/>
      <c r="B10" s="3"/>
      <c r="C10" s="19"/>
      <c r="D10" s="18"/>
      <c r="E10" s="13"/>
      <c r="F10" s="14"/>
      <c r="G10" s="15"/>
    </row>
    <row r="11" spans="1:7" ht="16.5" customHeight="1">
      <c r="A11" s="16">
        <v>6</v>
      </c>
      <c r="B11" s="10" t="s">
        <v>16</v>
      </c>
      <c r="C11" s="17" t="s">
        <v>12</v>
      </c>
      <c r="D11" s="18">
        <v>1493398</v>
      </c>
      <c r="E11" s="13">
        <v>1525393</v>
      </c>
      <c r="F11" s="14">
        <f>(E11/D11-1)*100</f>
        <v>2.142429546577662</v>
      </c>
      <c r="G11" s="15" t="e">
        <f>#REF!/#REF!*100-100</f>
        <v>#REF!</v>
      </c>
    </row>
    <row r="12" spans="1:7" ht="16.5" customHeight="1">
      <c r="A12" s="16">
        <v>7</v>
      </c>
      <c r="B12" s="10" t="s">
        <v>17</v>
      </c>
      <c r="C12" s="17" t="s">
        <v>12</v>
      </c>
      <c r="D12" s="18">
        <v>1474471</v>
      </c>
      <c r="E12" s="13">
        <v>1474811</v>
      </c>
      <c r="F12" s="14">
        <f>(E12/D12-1)*100</f>
        <v>0.023059117473311908</v>
      </c>
      <c r="G12" s="15" t="e">
        <f>#REF!/#REF!*100-100</f>
        <v>#REF!</v>
      </c>
    </row>
    <row r="13" spans="1:7" ht="16.5" customHeight="1">
      <c r="A13" s="16">
        <v>8</v>
      </c>
      <c r="B13" s="10" t="s">
        <v>18</v>
      </c>
      <c r="C13" s="17" t="s">
        <v>12</v>
      </c>
      <c r="D13" s="18">
        <v>1341470</v>
      </c>
      <c r="E13" s="13">
        <v>1401279</v>
      </c>
      <c r="F13" s="14">
        <f>(E13/D13-1)*100</f>
        <v>4.458467203888272</v>
      </c>
      <c r="G13" s="15" t="e">
        <f>#REF!/#REF!*100-100</f>
        <v>#REF!</v>
      </c>
    </row>
    <row r="14" spans="1:7" ht="16.5" customHeight="1">
      <c r="A14" s="16">
        <v>9</v>
      </c>
      <c r="B14" s="10" t="s">
        <v>19</v>
      </c>
      <c r="C14" s="17" t="s">
        <v>12</v>
      </c>
      <c r="D14" s="18">
        <v>1249905</v>
      </c>
      <c r="E14" s="13">
        <v>1327011</v>
      </c>
      <c r="F14" s="14">
        <f>(E14/D14-1)*100</f>
        <v>6.168948840111854</v>
      </c>
      <c r="G14" s="15" t="e">
        <f>#REF!/#REF!*100-100</f>
        <v>#REF!</v>
      </c>
    </row>
    <row r="15" spans="1:7" ht="16.5" customHeight="1">
      <c r="A15" s="16">
        <v>10</v>
      </c>
      <c r="B15" s="10" t="s">
        <v>20</v>
      </c>
      <c r="C15" s="17" t="s">
        <v>12</v>
      </c>
      <c r="D15" s="18">
        <v>1133300</v>
      </c>
      <c r="E15" s="13">
        <v>1176314</v>
      </c>
      <c r="F15" s="14">
        <f>(E15/D15-1)*100</f>
        <v>3.795464572487428</v>
      </c>
      <c r="G15" s="15" t="e">
        <f>#REF!/#REF!*100-100</f>
        <v>#REF!</v>
      </c>
    </row>
    <row r="16" spans="1:7" ht="16.5" customHeight="1">
      <c r="A16" s="16"/>
      <c r="B16" s="20"/>
      <c r="C16" s="19"/>
      <c r="D16" s="18"/>
      <c r="E16" s="13"/>
      <c r="F16" s="14"/>
      <c r="G16" s="15"/>
    </row>
    <row r="17" spans="1:7" ht="16.5" customHeight="1">
      <c r="A17" s="16">
        <v>11</v>
      </c>
      <c r="B17" s="10" t="s">
        <v>21</v>
      </c>
      <c r="C17" s="17" t="s">
        <v>12</v>
      </c>
      <c r="D17" s="18">
        <v>1134134</v>
      </c>
      <c r="E17" s="13">
        <v>1154391</v>
      </c>
      <c r="F17" s="14">
        <f>(E17/D17-1)*100</f>
        <v>1.786120511332867</v>
      </c>
      <c r="G17" s="15" t="e">
        <f>#REF!/#REF!*100-100</f>
        <v>#REF!</v>
      </c>
    </row>
    <row r="18" spans="1:7" ht="16.5" customHeight="1">
      <c r="A18" s="16">
        <v>12</v>
      </c>
      <c r="B18" s="10" t="s">
        <v>22</v>
      </c>
      <c r="C18" s="17" t="s">
        <v>12</v>
      </c>
      <c r="D18" s="18">
        <v>1008130</v>
      </c>
      <c r="E18" s="13">
        <v>1025098</v>
      </c>
      <c r="F18" s="14">
        <f>(E18/D18-1)*100</f>
        <v>1.683116264767448</v>
      </c>
      <c r="G18" s="15" t="e">
        <f>#REF!/#REF!*100-100</f>
        <v>#REF!</v>
      </c>
    </row>
    <row r="19" spans="1:7" ht="16.5" customHeight="1">
      <c r="A19" s="16">
        <v>13</v>
      </c>
      <c r="B19" s="10" t="s">
        <v>23</v>
      </c>
      <c r="C19" s="17" t="s">
        <v>12</v>
      </c>
      <c r="D19" s="18">
        <v>1011471</v>
      </c>
      <c r="E19" s="13">
        <v>993525</v>
      </c>
      <c r="F19" s="14">
        <f>(E19/D19-1)*100</f>
        <v>-1.7742476057148404</v>
      </c>
      <c r="G19" s="15" t="e">
        <f>#REF!/#REF!*100-100</f>
        <v>#REF!</v>
      </c>
    </row>
    <row r="20" spans="1:7" ht="16.5" customHeight="1">
      <c r="A20" s="16">
        <v>14</v>
      </c>
      <c r="B20" s="10" t="s">
        <v>24</v>
      </c>
      <c r="C20" s="17" t="s">
        <v>12</v>
      </c>
      <c r="D20" s="18">
        <v>887164</v>
      </c>
      <c r="E20" s="13">
        <v>924319</v>
      </c>
      <c r="F20" s="14">
        <f>(E20/D20-1)*100</f>
        <v>4.188064439043959</v>
      </c>
      <c r="G20" s="15" t="e">
        <f>#REF!/#REF!*100-100</f>
        <v>#REF!</v>
      </c>
    </row>
    <row r="21" spans="1:7" ht="16.5" customHeight="1">
      <c r="A21" s="16">
        <v>15</v>
      </c>
      <c r="B21" s="10" t="s">
        <v>25</v>
      </c>
      <c r="C21" s="17" t="s">
        <v>12</v>
      </c>
      <c r="D21" s="18">
        <v>829636</v>
      </c>
      <c r="E21" s="13">
        <v>830966</v>
      </c>
      <c r="F21" s="14">
        <f>(E21/D21-1)*100</f>
        <v>0.16031126903846005</v>
      </c>
      <c r="G21" s="15" t="e">
        <f>#REF!/#REF!*100-100</f>
        <v>#REF!</v>
      </c>
    </row>
    <row r="22" spans="1:7" ht="16.5" customHeight="1">
      <c r="A22" s="16"/>
      <c r="B22" s="20"/>
      <c r="C22" s="19"/>
      <c r="D22" s="18"/>
      <c r="E22" s="13"/>
      <c r="F22" s="14"/>
      <c r="G22" s="15"/>
    </row>
    <row r="23" spans="1:7" ht="16.5" customHeight="1">
      <c r="A23" s="16">
        <v>16</v>
      </c>
      <c r="B23" s="10" t="s">
        <v>26</v>
      </c>
      <c r="C23" s="17" t="s">
        <v>12</v>
      </c>
      <c r="D23" s="18">
        <v>786306</v>
      </c>
      <c r="E23" s="13">
        <v>804032</v>
      </c>
      <c r="F23" s="14">
        <f>(E23/D23-1)*100</f>
        <v>2.2543386416992828</v>
      </c>
      <c r="G23" s="15" t="e">
        <f>#REF!/#REF!*100-100</f>
        <v>#REF!</v>
      </c>
    </row>
    <row r="24" spans="1:7" ht="16.5" customHeight="1">
      <c r="A24" s="16">
        <v>17</v>
      </c>
      <c r="B24" s="10" t="s">
        <v>27</v>
      </c>
      <c r="C24" s="17" t="s">
        <v>12</v>
      </c>
      <c r="D24" s="18">
        <v>779483</v>
      </c>
      <c r="E24" s="13">
        <v>785134</v>
      </c>
      <c r="F24" s="14">
        <f>(E24/D24-1)*100</f>
        <v>0.7249677029518287</v>
      </c>
      <c r="G24" s="15" t="e">
        <f>#REF!/#REF!*100-100</f>
        <v>#REF!</v>
      </c>
    </row>
    <row r="25" spans="1:7" ht="16.5" customHeight="1">
      <c r="A25" s="16">
        <v>18</v>
      </c>
      <c r="B25" s="10" t="s">
        <v>28</v>
      </c>
      <c r="C25" s="17" t="s">
        <v>12</v>
      </c>
      <c r="D25" s="18">
        <v>706513</v>
      </c>
      <c r="E25" s="13">
        <v>700886</v>
      </c>
      <c r="F25" s="14">
        <f>(E25/D25-1)*100</f>
        <v>-0.7964467745108728</v>
      </c>
      <c r="G25" s="15" t="e">
        <f>#REF!/#REF!*100-100</f>
        <v>#REF!</v>
      </c>
    </row>
    <row r="26" spans="1:7" ht="16.5" customHeight="1">
      <c r="A26" s="16">
        <v>19</v>
      </c>
      <c r="B26" s="10" t="s">
        <v>29</v>
      </c>
      <c r="C26" s="17" t="s">
        <v>12</v>
      </c>
      <c r="D26" s="18">
        <v>652679</v>
      </c>
      <c r="E26" s="13">
        <v>674746</v>
      </c>
      <c r="F26" s="14">
        <f>(E26/D26-1)*100</f>
        <v>3.3809882040022776</v>
      </c>
      <c r="G26" s="15" t="e">
        <f>#REF!/#REF!*100-100</f>
        <v>#REF!</v>
      </c>
    </row>
    <row r="27" spans="1:7" ht="16.5" customHeight="1">
      <c r="A27" s="16">
        <v>20</v>
      </c>
      <c r="B27" s="10" t="s">
        <v>30</v>
      </c>
      <c r="C27" s="19"/>
      <c r="D27" s="18">
        <v>662012</v>
      </c>
      <c r="E27" s="13">
        <v>669603</v>
      </c>
      <c r="F27" s="14">
        <f>(E27/D27-1)*100</f>
        <v>1.1466559518558572</v>
      </c>
      <c r="G27" s="15" t="e">
        <f>#REF!/#REF!*100-100</f>
        <v>#REF!</v>
      </c>
    </row>
    <row r="28" spans="1:7" ht="16.5" customHeight="1">
      <c r="A28" s="16"/>
      <c r="B28" s="3"/>
      <c r="C28" s="19"/>
      <c r="D28" s="18"/>
      <c r="E28" s="13"/>
      <c r="F28" s="14"/>
      <c r="G28" s="15"/>
    </row>
    <row r="29" spans="1:7" ht="16.5" customHeight="1">
      <c r="A29" s="16">
        <v>21</v>
      </c>
      <c r="B29" s="10" t="s">
        <v>31</v>
      </c>
      <c r="C29" s="17" t="s">
        <v>12</v>
      </c>
      <c r="D29" s="18">
        <v>605519</v>
      </c>
      <c r="E29" s="13">
        <v>628698</v>
      </c>
      <c r="F29" s="14">
        <f>(E29/D29-1)*100</f>
        <v>3.8279558527477997</v>
      </c>
      <c r="G29" s="15" t="e">
        <f>#REF!/#REF!*100-100</f>
        <v>#REF!</v>
      </c>
    </row>
    <row r="30" spans="1:7" ht="16.5" customHeight="1">
      <c r="A30" s="16">
        <v>22</v>
      </c>
      <c r="B30" s="10" t="s">
        <v>32</v>
      </c>
      <c r="C30" s="19"/>
      <c r="D30" s="18">
        <v>601693</v>
      </c>
      <c r="E30" s="13">
        <v>604367</v>
      </c>
      <c r="F30" s="14">
        <f>(E30/D30-1)*100</f>
        <v>0.44441268221502295</v>
      </c>
      <c r="G30" s="15" t="e">
        <f>#REF!/#REF!*100-100</f>
        <v>#REF!</v>
      </c>
    </row>
    <row r="31" spans="1:7" ht="16.5" customHeight="1">
      <c r="A31" s="16">
        <v>23</v>
      </c>
      <c r="B31" s="10" t="s">
        <v>33</v>
      </c>
      <c r="C31" s="19"/>
      <c r="D31" s="18">
        <v>550074</v>
      </c>
      <c r="E31" s="13">
        <v>569835</v>
      </c>
      <c r="F31" s="14">
        <f>(E31/D31-1)*100</f>
        <v>3.592425746354122</v>
      </c>
      <c r="G31" s="15" t="e">
        <f>#REF!/#REF!*100-100</f>
        <v>#REF!</v>
      </c>
    </row>
    <row r="32" spans="1:7" ht="16.5" customHeight="1">
      <c r="A32" s="16">
        <v>24</v>
      </c>
      <c r="B32" s="10" t="s">
        <v>34</v>
      </c>
      <c r="C32" s="19"/>
      <c r="D32" s="18">
        <v>536046</v>
      </c>
      <c r="E32" s="13">
        <v>560012</v>
      </c>
      <c r="F32" s="14">
        <f>(E32/D32-1)*100</f>
        <v>4.470884961365251</v>
      </c>
      <c r="G32" s="15"/>
    </row>
    <row r="33" spans="1:7" ht="16.5" customHeight="1">
      <c r="A33" s="16">
        <v>25</v>
      </c>
      <c r="B33" s="10" t="s">
        <v>35</v>
      </c>
      <c r="C33" s="19"/>
      <c r="D33" s="18">
        <v>508266</v>
      </c>
      <c r="E33" s="13">
        <v>514937</v>
      </c>
      <c r="F33" s="14">
        <f>(E33/D33-1)*100</f>
        <v>1.3125017215395163</v>
      </c>
      <c r="G33" s="15"/>
    </row>
    <row r="34" spans="1:7" ht="16.5" customHeight="1">
      <c r="A34" s="16"/>
      <c r="B34" s="20"/>
      <c r="C34" s="19"/>
      <c r="D34" s="18"/>
      <c r="E34" s="13"/>
      <c r="F34" s="14"/>
      <c r="G34" s="15"/>
    </row>
    <row r="35" spans="1:7" ht="16.5" customHeight="1">
      <c r="A35" s="16">
        <v>26</v>
      </c>
      <c r="B35" s="10" t="s">
        <v>36</v>
      </c>
      <c r="C35" s="19"/>
      <c r="D35" s="18">
        <v>515094</v>
      </c>
      <c r="E35" s="13">
        <v>513821</v>
      </c>
      <c r="F35" s="14">
        <f>(E35/D35-1)*100</f>
        <v>-0.24713935708822188</v>
      </c>
      <c r="G35" s="15"/>
    </row>
    <row r="36" spans="1:7" ht="16.5" customHeight="1">
      <c r="A36" s="16">
        <v>27</v>
      </c>
      <c r="B36" s="10" t="s">
        <v>37</v>
      </c>
      <c r="C36" s="19"/>
      <c r="D36" s="18">
        <v>478309</v>
      </c>
      <c r="E36" s="13">
        <v>482304</v>
      </c>
      <c r="F36" s="14">
        <f>(E36/D36-1)*100</f>
        <v>0.8352341268928587</v>
      </c>
      <c r="G36" s="15"/>
    </row>
    <row r="37" spans="1:7" ht="16.5" customHeight="1">
      <c r="A37" s="16">
        <v>28</v>
      </c>
      <c r="B37" s="10" t="s">
        <v>38</v>
      </c>
      <c r="C37" s="19"/>
      <c r="D37" s="18">
        <v>460027</v>
      </c>
      <c r="E37" s="13">
        <v>480079</v>
      </c>
      <c r="F37" s="14">
        <f>(E37/D37-1)*100</f>
        <v>4.358874587795936</v>
      </c>
      <c r="G37" s="15" t="e">
        <f>#REF!/#REF!*100-100</f>
        <v>#REF!</v>
      </c>
    </row>
    <row r="38" spans="1:7" ht="16.5" customHeight="1">
      <c r="A38" s="16">
        <v>29</v>
      </c>
      <c r="B38" s="10" t="s">
        <v>39</v>
      </c>
      <c r="C38" s="19"/>
      <c r="D38" s="18">
        <v>464841</v>
      </c>
      <c r="E38" s="13">
        <v>472579</v>
      </c>
      <c r="F38" s="14">
        <f>(E38/D38-1)*100</f>
        <v>1.6646552261956327</v>
      </c>
      <c r="G38" s="15" t="e">
        <f>#REF!/#REF!*100-100</f>
        <v>#REF!</v>
      </c>
    </row>
    <row r="39" spans="1:7" s="23" customFormat="1" ht="16.5" customHeight="1">
      <c r="A39" s="9">
        <v>30</v>
      </c>
      <c r="B39" s="10" t="s">
        <v>40</v>
      </c>
      <c r="C39" s="21"/>
      <c r="D39" s="18">
        <v>460869</v>
      </c>
      <c r="E39" s="13">
        <v>469377</v>
      </c>
      <c r="F39" s="14">
        <f>(E39/D39-1)*100</f>
        <v>1.8460777357557134</v>
      </c>
      <c r="G39" s="22"/>
    </row>
    <row r="40" spans="3:7" ht="6" customHeight="1">
      <c r="C40" s="24"/>
      <c r="F40" s="25"/>
      <c r="G40" s="15" t="e">
        <f>#REF!/#REF!*100-100</f>
        <v>#REF!</v>
      </c>
    </row>
    <row r="41" spans="1:7" ht="15.75" customHeight="1">
      <c r="A41" s="26"/>
      <c r="B41" s="26"/>
      <c r="C41" s="26"/>
      <c r="D41" s="12"/>
      <c r="E41" s="27"/>
      <c r="F41" s="14"/>
      <c r="G41" s="15"/>
    </row>
    <row r="42" spans="1:7" ht="15.75" customHeight="1">
      <c r="A42" s="28" t="s">
        <v>5</v>
      </c>
      <c r="B42" s="28"/>
      <c r="C42" s="28"/>
      <c r="D42" s="18">
        <v>126925843</v>
      </c>
      <c r="E42" s="13">
        <v>127767994</v>
      </c>
      <c r="F42" s="14">
        <f>(E42/D42-1)*100</f>
        <v>0.6634984492480456</v>
      </c>
      <c r="G42" s="15">
        <f>D42/E42*100-100</f>
        <v>-0.6591251640062552</v>
      </c>
    </row>
    <row r="43" spans="1:7" ht="15.75" customHeight="1">
      <c r="A43" s="29"/>
      <c r="B43" s="29"/>
      <c r="C43" s="29"/>
      <c r="D43" s="30"/>
      <c r="E43" s="31"/>
      <c r="F43" s="32"/>
      <c r="G43" s="15"/>
    </row>
    <row r="44" spans="1:6" ht="15.75" customHeight="1">
      <c r="A44" s="33" t="s">
        <v>41</v>
      </c>
      <c r="B44" s="21"/>
      <c r="C44" s="21"/>
      <c r="D44" s="3"/>
      <c r="E44" s="34"/>
      <c r="F44" s="35"/>
    </row>
    <row r="45" spans="1:6" ht="13.5">
      <c r="A45" s="33" t="s">
        <v>42</v>
      </c>
      <c r="B45" s="3"/>
      <c r="C45" s="3"/>
      <c r="D45" s="3"/>
      <c r="E45" s="3"/>
      <c r="F45" s="3"/>
    </row>
    <row r="46" spans="1:6" ht="13.5">
      <c r="A46" s="21" t="s">
        <v>43</v>
      </c>
      <c r="B46" s="3"/>
      <c r="C46" s="3"/>
      <c r="D46" s="3"/>
      <c r="E46" s="3"/>
      <c r="F46" s="36" t="s">
        <v>44</v>
      </c>
    </row>
  </sheetData>
  <sheetProtection/>
  <mergeCells count="2">
    <mergeCell ref="A3:A4"/>
    <mergeCell ref="B3:C4"/>
  </mergeCells>
  <printOptions/>
  <pageMargins left="0.5905511811023623" right="0.5905511811023623" top="0.7480314960629921" bottom="0.511811023622047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2011-05-11T01:18:16Z</dcterms:created>
  <dcterms:modified xsi:type="dcterms:W3CDTF">2011-05-13T06:31:37Z</dcterms:modified>
  <cp:category/>
  <cp:version/>
  <cp:contentType/>
  <cp:contentStatus/>
</cp:coreProperties>
</file>