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４－7－１" sheetId="1" r:id="rId1"/>
  </sheets>
  <externalReferences>
    <externalReference r:id="rId4"/>
    <externalReference r:id="rId5"/>
  </externalReferences>
  <definedNames>
    <definedName name="_xlnm.Print_Area" localSheetId="0">'４－7－１'!$A$1:$S$38</definedName>
    <definedName name="_xlnm.Print_Area">'/tmp/tmpl4g0k4_i\庁内照会\[00情報化推進室.xls]４－８'!$1:$35</definedName>
    <definedName name="アアア">'[2]４－８'!$1:$35</definedName>
  </definedNames>
  <calcPr fullCalcOnLoad="1"/>
</workbook>
</file>

<file path=xl/sharedStrings.xml><?xml version="1.0" encoding="utf-8"?>
<sst xmlns="http://schemas.openxmlformats.org/spreadsheetml/2006/main" count="99" uniqueCount="89">
  <si>
    <t>区      分</t>
  </si>
  <si>
    <t>17  年</t>
  </si>
  <si>
    <t>18 年</t>
  </si>
  <si>
    <t>19 年</t>
  </si>
  <si>
    <t>総数</t>
  </si>
  <si>
    <t>食料品</t>
  </si>
  <si>
    <t>09</t>
  </si>
  <si>
    <t>10</t>
  </si>
  <si>
    <t>飲料・たばこ・飼料</t>
  </si>
  <si>
    <t>11</t>
  </si>
  <si>
    <t>繊維工業</t>
  </si>
  <si>
    <t>12</t>
  </si>
  <si>
    <t>木材・木製品</t>
  </si>
  <si>
    <t>木材･木製品</t>
  </si>
  <si>
    <t>13</t>
  </si>
  <si>
    <t>家具・装備品</t>
  </si>
  <si>
    <t>14</t>
  </si>
  <si>
    <t>パルプ・紙・紙加工品</t>
  </si>
  <si>
    <t>パルプ･紙</t>
  </si>
  <si>
    <t>15</t>
  </si>
  <si>
    <t>印刷・同関連業</t>
  </si>
  <si>
    <t>16</t>
  </si>
  <si>
    <t>化学工業</t>
  </si>
  <si>
    <t>17</t>
  </si>
  <si>
    <t>石油製品・石炭製品</t>
  </si>
  <si>
    <t>石油･石炭</t>
  </si>
  <si>
    <t>18</t>
  </si>
  <si>
    <t>プラスチック製品</t>
  </si>
  <si>
    <t>プラスチック</t>
  </si>
  <si>
    <t>19</t>
  </si>
  <si>
    <t>ゴム製品</t>
  </si>
  <si>
    <t>20</t>
  </si>
  <si>
    <t>なめし革・同製品・毛皮</t>
  </si>
  <si>
    <t>21</t>
  </si>
  <si>
    <t>窯業・土石製品</t>
  </si>
  <si>
    <t>窯業･土石</t>
  </si>
  <si>
    <t>22</t>
  </si>
  <si>
    <t>鉄鋼業</t>
  </si>
  <si>
    <t>鉄鋼</t>
  </si>
  <si>
    <t>23</t>
  </si>
  <si>
    <t>非鉄金属</t>
  </si>
  <si>
    <t>24</t>
  </si>
  <si>
    <t>金属製品</t>
  </si>
  <si>
    <t>25</t>
  </si>
  <si>
    <t>はん用機械器具</t>
  </si>
  <si>
    <t>一般機械</t>
  </si>
  <si>
    <t>26</t>
  </si>
  <si>
    <t>生産用機械器具</t>
  </si>
  <si>
    <t>電気機械</t>
  </si>
  <si>
    <t>27</t>
  </si>
  <si>
    <t>業務用機械器具</t>
  </si>
  <si>
    <t>28</t>
  </si>
  <si>
    <t>電子部品･ﾃﾞﾊﾞｲｽ･電子回路</t>
  </si>
  <si>
    <t>29</t>
  </si>
  <si>
    <t>電気機械器具</t>
  </si>
  <si>
    <t>30</t>
  </si>
  <si>
    <t>情報通信機械器具</t>
  </si>
  <si>
    <t>精密機械</t>
  </si>
  <si>
    <t>31</t>
  </si>
  <si>
    <t>輸送用機械器具</t>
  </si>
  <si>
    <t>その他</t>
  </si>
  <si>
    <t>32</t>
  </si>
  <si>
    <t>４－７  産業中分類別工業の推移（従業者数4人以上の事業所）</t>
  </si>
  <si>
    <t>（各年12月31日現在）</t>
  </si>
  <si>
    <t>事　業　所　数</t>
  </si>
  <si>
    <t>従　業　者　数　(人)</t>
  </si>
  <si>
    <t>製　造　品　出　荷　額　等　(万円)</t>
  </si>
  <si>
    <t>区　　　　分</t>
  </si>
  <si>
    <t>事業所数</t>
  </si>
  <si>
    <t>従業者数(人)</t>
  </si>
  <si>
    <t>製造品出荷額等(万円)</t>
  </si>
  <si>
    <t>平  成</t>
  </si>
  <si>
    <t>平成２０年</t>
  </si>
  <si>
    <t>17  年</t>
  </si>
  <si>
    <t>18 年</t>
  </si>
  <si>
    <t>19 年</t>
  </si>
  <si>
    <t xml:space="preserve">総数 </t>
  </si>
  <si>
    <t>飲料･たばこ･飼料</t>
  </si>
  <si>
    <t>繊維工業</t>
  </si>
  <si>
    <t>衣服・その他</t>
  </si>
  <si>
    <t>家具・装備品</t>
  </si>
  <si>
    <t>印刷</t>
  </si>
  <si>
    <t>化学工業</t>
  </si>
  <si>
    <t>なめし革・同製品</t>
  </si>
  <si>
    <t>情報通信機械</t>
  </si>
  <si>
    <t>電子部品･ﾃﾞﾊﾞｲｽ</t>
  </si>
  <si>
    <t>輸送用機械</t>
  </si>
  <si>
    <t>注）平成20年から産業分類変更</t>
  </si>
  <si>
    <t>資料：情報政策課「工業統計調査」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</si>
</sst>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);[Red]\(0\)"/>
    <numFmt numFmtId="179" formatCode="#,##0.0_);[Red]\(#,##0.0\)"/>
    <numFmt numFmtId="180" formatCode="0.0_);[Red]\(0.0\)"/>
    <numFmt numFmtId="181" formatCode="0.0\ "/>
    <numFmt numFmtId="182" formatCode="_ * #,##0.0_ ;_ * \-#,##0.0_ ;_ * &quot;-&quot;?_ ;_ @_ "/>
    <numFmt numFmtId="183" formatCode="#,##0.0"/>
    <numFmt numFmtId="184" formatCode="#,##0.0_ "/>
    <numFmt numFmtId="185" formatCode="00"/>
    <numFmt numFmtId="186" formatCode="#,##0;&quot;△ &quot;#,##0"/>
    <numFmt numFmtId="187" formatCode="\(General\);\(\-General\)"/>
    <numFmt numFmtId="188" formatCode="0.00_);[Red]\(0.00\)"/>
    <numFmt numFmtId="189" formatCode="0.0_ "/>
    <numFmt numFmtId="190" formatCode="#,##0\ "/>
    <numFmt numFmtId="191" formatCode="0_ "/>
    <numFmt numFmtId="192" formatCode=";;;"/>
    <numFmt numFmtId="193" formatCode="0.0;&quot;△ &quot;0.0"/>
    <numFmt numFmtId="194" formatCode="###,###,##0;&quot;-&quot;##,###,##0"/>
    <numFmt numFmtId="195" formatCode="#,##0.0;&quot;△ &quot;#,##0.0"/>
    <numFmt numFmtId="196" formatCode="_ * #,##0_ ;_ * &quot;△&quot;#,##0_ ;_ * &quot;-&quot;_ ;_ @_ "/>
    <numFmt numFmtId="197" formatCode="@\ "/>
    <numFmt numFmtId="198" formatCode="###,###,##0,"/>
    <numFmt numFmtId="199" formatCode="#,##0;[Red]#,##0"/>
    <numFmt numFmtId="200" formatCode="_*#,##0_ ;_*\-#,##0_ ;_ * &quot;-&quot;_ ;_ @_ "/>
    <numFmt numFmtId="201" formatCode="#,##0.00_ "/>
    <numFmt numFmtId="202" formatCode="[&lt;=999]000;000\-00"/>
    <numFmt numFmtId="203" formatCode="0;&quot;△ &quot;0"/>
    <numFmt numFmtId="204" formatCode="0;&quot;△ &quot;0\ "/>
    <numFmt numFmtId="205" formatCode="0.0;&quot;△ &quot;0.0\ "/>
    <numFmt numFmtId="206" formatCode="0;&quot;△ &quot;0\ \ "/>
    <numFmt numFmtId="207" formatCode="#,##0.0000000000000_ "/>
    <numFmt numFmtId="208" formatCode="##,###,###,##0;&quot;-&quot;#,###,###,##0"/>
    <numFmt numFmtId="209" formatCode="#,###,###,##0;&quot; -&quot;###,###,##0"/>
    <numFmt numFmtId="210" formatCode="\ ###,###,##0;&quot;-&quot;###,###,##0"/>
    <numFmt numFmtId="211" formatCode="##0.0;&quot;-&quot;#0.0"/>
    <numFmt numFmtId="212" formatCode="#0.0;&quot;-&quot;0.0"/>
    <numFmt numFmtId="213" formatCode="\-0.0"/>
    <numFmt numFmtId="214" formatCode="_(&quot;$&quot;* #,##0_);_(&quot;$&quot;* \(#,##0\);_(&quot;$&quot;* &quot;-&quot;_);_(@_)"/>
    <numFmt numFmtId="215" formatCode="_(&quot;$&quot;* #,##0.00_);_(&quot;$&quot;* \(#,##0.00\);_(&quot;$&quot;* &quot;-&quot;??_);_(@_)"/>
    <numFmt numFmtId="216" formatCode="#,##0.0;[Red]\-#,##0.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2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5" fillId="0" borderId="0" xfId="0" applyNumberFormat="1" applyFont="1" applyAlignment="1">
      <alignment/>
    </xf>
    <xf numFmtId="185" fontId="27" fillId="0" borderId="0" xfId="0" applyNumberFormat="1" applyFont="1" applyAlignment="1">
      <alignment horizontal="center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 horizontal="right"/>
    </xf>
    <xf numFmtId="0" fontId="27" fillId="0" borderId="10" xfId="0" applyNumberFormat="1" applyFont="1" applyBorder="1" applyAlignment="1">
      <alignment vertical="center"/>
    </xf>
    <xf numFmtId="185" fontId="27" fillId="0" borderId="10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vertical="center"/>
    </xf>
    <xf numFmtId="0" fontId="27" fillId="0" borderId="0" xfId="0" applyNumberFormat="1" applyFont="1" applyAlignment="1">
      <alignment vertical="center"/>
    </xf>
    <xf numFmtId="0" fontId="27" fillId="0" borderId="12" xfId="0" applyNumberFormat="1" applyFont="1" applyBorder="1" applyAlignment="1">
      <alignment horizontal="distributed" vertical="center"/>
    </xf>
    <xf numFmtId="0" fontId="27" fillId="0" borderId="13" xfId="0" applyNumberFormat="1" applyFont="1" applyBorder="1" applyAlignment="1">
      <alignment horizontal="distributed" vertical="center" wrapText="1"/>
    </xf>
    <xf numFmtId="0" fontId="27" fillId="0" borderId="14" xfId="0" applyNumberFormat="1" applyFont="1" applyBorder="1" applyAlignment="1">
      <alignment horizontal="distributed" vertical="center" wrapText="1"/>
    </xf>
    <xf numFmtId="0" fontId="27" fillId="0" borderId="0" xfId="0" applyNumberFormat="1" applyFont="1" applyBorder="1" applyAlignment="1">
      <alignment vertical="center"/>
    </xf>
    <xf numFmtId="185" fontId="27" fillId="0" borderId="0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left" vertical="center"/>
    </xf>
    <xf numFmtId="0" fontId="27" fillId="0" borderId="15" xfId="0" applyNumberFormat="1" applyFont="1" applyBorder="1" applyAlignment="1">
      <alignment horizontal="left" vertical="center"/>
    </xf>
    <xf numFmtId="0" fontId="27" fillId="0" borderId="16" xfId="0" applyNumberFormat="1" applyFont="1" applyBorder="1" applyAlignment="1" applyProtection="1">
      <alignment horizontal="center" vertical="center"/>
      <protection locked="0"/>
    </xf>
    <xf numFmtId="0" fontId="27" fillId="0" borderId="17" xfId="0" applyNumberFormat="1" applyFont="1" applyBorder="1" applyAlignment="1" applyProtection="1">
      <alignment horizontal="center" vertical="center"/>
      <protection locked="0"/>
    </xf>
    <xf numFmtId="0" fontId="27" fillId="0" borderId="18" xfId="0" applyNumberFormat="1" applyFont="1" applyBorder="1" applyAlignment="1">
      <alignment vertical="center"/>
    </xf>
    <xf numFmtId="185" fontId="27" fillId="0" borderId="18" xfId="0" applyNumberFormat="1" applyFont="1" applyBorder="1" applyAlignment="1">
      <alignment horizontal="center" vertical="center"/>
    </xf>
    <xf numFmtId="0" fontId="27" fillId="0" borderId="19" xfId="0" applyNumberFormat="1" applyFont="1" applyBorder="1" applyAlignment="1">
      <alignment vertical="center"/>
    </xf>
    <xf numFmtId="0" fontId="27" fillId="0" borderId="20" xfId="0" applyNumberFormat="1" applyFont="1" applyBorder="1" applyAlignment="1" applyProtection="1">
      <alignment horizontal="center" vertical="center"/>
      <protection locked="0"/>
    </xf>
    <xf numFmtId="0" fontId="27" fillId="0" borderId="21" xfId="0" applyNumberFormat="1" applyFont="1" applyBorder="1" applyAlignment="1" applyProtection="1">
      <alignment horizontal="center" vertical="center"/>
      <protection locked="0"/>
    </xf>
    <xf numFmtId="0" fontId="27" fillId="0" borderId="0" xfId="0" applyNumberFormat="1" applyFont="1" applyBorder="1" applyAlignment="1">
      <alignment horizontal="distributed" vertical="center"/>
    </xf>
    <xf numFmtId="38" fontId="27" fillId="0" borderId="0" xfId="0" applyNumberFormat="1" applyFont="1" applyFill="1" applyBorder="1" applyAlignment="1">
      <alignment vertical="center"/>
    </xf>
    <xf numFmtId="177" fontId="27" fillId="0" borderId="0" xfId="0" applyNumberFormat="1" applyFont="1" applyFill="1" applyBorder="1" applyAlignment="1">
      <alignment vertical="center"/>
    </xf>
    <xf numFmtId="177" fontId="27" fillId="0" borderId="0" xfId="0" applyNumberFormat="1" applyFont="1" applyBorder="1" applyAlignment="1">
      <alignment vertical="center"/>
    </xf>
    <xf numFmtId="38" fontId="27" fillId="0" borderId="0" xfId="0" applyNumberFormat="1" applyFont="1" applyBorder="1" applyAlignment="1">
      <alignment vertical="center"/>
    </xf>
    <xf numFmtId="177" fontId="27" fillId="0" borderId="17" xfId="0" applyNumberFormat="1" applyFont="1" applyBorder="1" applyAlignment="1">
      <alignment horizontal="right" vertical="center"/>
    </xf>
    <xf numFmtId="41" fontId="27" fillId="0" borderId="0" xfId="0" applyNumberFormat="1" applyFont="1" applyBorder="1" applyAlignment="1">
      <alignment horizontal="right" vertical="center"/>
    </xf>
    <xf numFmtId="177" fontId="27" fillId="0" borderId="0" xfId="0" applyNumberFormat="1" applyFont="1" applyBorder="1" applyAlignment="1">
      <alignment horizontal="right" vertical="center"/>
    </xf>
    <xf numFmtId="0" fontId="27" fillId="0" borderId="0" xfId="0" applyNumberFormat="1" applyFont="1" applyFill="1" applyAlignment="1">
      <alignment vertical="center"/>
    </xf>
    <xf numFmtId="177" fontId="27" fillId="0" borderId="22" xfId="0" applyNumberFormat="1" applyFont="1" applyBorder="1" applyAlignment="1">
      <alignment horizontal="right" vertical="center"/>
    </xf>
    <xf numFmtId="177" fontId="27" fillId="0" borderId="0" xfId="0" applyNumberFormat="1" applyFont="1" applyAlignment="1">
      <alignment horizontal="center" vertical="center"/>
    </xf>
    <xf numFmtId="38" fontId="27" fillId="0" borderId="0" xfId="0" applyNumberFormat="1" applyFont="1" applyFill="1" applyBorder="1" applyAlignment="1" applyProtection="1">
      <alignment vertical="center"/>
      <protection locked="0"/>
    </xf>
    <xf numFmtId="41" fontId="27" fillId="0" borderId="0" xfId="49" applyNumberFormat="1" applyFont="1" applyFill="1" applyBorder="1" applyAlignment="1">
      <alignment horizontal="right" vertical="center"/>
    </xf>
    <xf numFmtId="177" fontId="27" fillId="0" borderId="0" xfId="0" applyNumberFormat="1" applyFont="1" applyFill="1" applyAlignment="1">
      <alignment vertical="center"/>
    </xf>
    <xf numFmtId="177" fontId="27" fillId="0" borderId="0" xfId="0" applyNumberFormat="1" applyFont="1" applyAlignment="1">
      <alignment vertical="center"/>
    </xf>
    <xf numFmtId="41" fontId="27" fillId="0" borderId="22" xfId="49" applyNumberFormat="1" applyFont="1" applyFill="1" applyBorder="1" applyAlignment="1">
      <alignment horizontal="right" vertical="center"/>
    </xf>
    <xf numFmtId="41" fontId="27" fillId="0" borderId="0" xfId="49" applyNumberFormat="1" applyFont="1" applyFill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vertical="center" shrinkToFit="1"/>
    </xf>
    <xf numFmtId="177" fontId="27" fillId="0" borderId="0" xfId="0" applyNumberFormat="1" applyFont="1" applyFill="1" applyBorder="1" applyAlignment="1" applyProtection="1">
      <alignment horizontal="right" vertical="center"/>
      <protection locked="0"/>
    </xf>
    <xf numFmtId="177" fontId="27" fillId="0" borderId="0" xfId="0" applyNumberFormat="1" applyFont="1" applyBorder="1" applyAlignment="1" applyProtection="1">
      <alignment horizontal="right" vertical="center"/>
      <protection locked="0"/>
    </xf>
    <xf numFmtId="0" fontId="28" fillId="0" borderId="0" xfId="0" applyNumberFormat="1" applyFont="1" applyBorder="1" applyAlignment="1">
      <alignment horizontal="distributed" vertical="center"/>
    </xf>
    <xf numFmtId="38" fontId="27" fillId="0" borderId="0" xfId="0" applyNumberFormat="1" applyFont="1" applyFill="1" applyBorder="1" applyAlignment="1" applyProtection="1">
      <alignment horizontal="right" vertical="center"/>
      <protection locked="0"/>
    </xf>
    <xf numFmtId="38" fontId="27" fillId="0" borderId="0" xfId="0" applyNumberFormat="1" applyFont="1" applyBorder="1" applyAlignment="1" applyProtection="1">
      <alignment horizontal="right" vertical="center"/>
      <protection locked="0"/>
    </xf>
    <xf numFmtId="0" fontId="27" fillId="0" borderId="23" xfId="0" applyNumberFormat="1" applyFont="1" applyBorder="1" applyAlignment="1">
      <alignment vertical="center"/>
    </xf>
    <xf numFmtId="185" fontId="27" fillId="0" borderId="23" xfId="0" applyNumberFormat="1" applyFont="1" applyBorder="1" applyAlignment="1">
      <alignment horizontal="center" vertical="center"/>
    </xf>
    <xf numFmtId="0" fontId="27" fillId="0" borderId="23" xfId="0" applyNumberFormat="1" applyFont="1" applyBorder="1" applyAlignment="1">
      <alignment horizontal="distributed" vertical="center"/>
    </xf>
    <xf numFmtId="0" fontId="27" fillId="0" borderId="24" xfId="0" applyNumberFormat="1" applyFont="1" applyBorder="1" applyAlignment="1">
      <alignment horizontal="left" vertical="center"/>
    </xf>
    <xf numFmtId="38" fontId="27" fillId="0" borderId="23" xfId="0" applyNumberFormat="1" applyFont="1" applyFill="1" applyBorder="1" applyAlignment="1" applyProtection="1">
      <alignment vertical="center"/>
      <protection locked="0"/>
    </xf>
    <xf numFmtId="41" fontId="27" fillId="0" borderId="25" xfId="49" applyNumberFormat="1" applyFont="1" applyFill="1" applyBorder="1" applyAlignment="1">
      <alignment horizontal="right" vertical="center"/>
    </xf>
    <xf numFmtId="177" fontId="27" fillId="0" borderId="25" xfId="0" applyNumberFormat="1" applyFont="1" applyFill="1" applyBorder="1" applyAlignment="1">
      <alignment vertical="center"/>
    </xf>
    <xf numFmtId="177" fontId="27" fillId="0" borderId="25" xfId="0" applyNumberFormat="1" applyFont="1" applyBorder="1" applyAlignment="1">
      <alignment vertical="center"/>
    </xf>
    <xf numFmtId="41" fontId="27" fillId="0" borderId="0" xfId="49" applyNumberFormat="1" applyFont="1" applyFill="1" applyBorder="1" applyAlignment="1">
      <alignment horizontal="center" vertical="center"/>
    </xf>
    <xf numFmtId="38" fontId="27" fillId="0" borderId="0" xfId="0" applyNumberFormat="1" applyFont="1" applyBorder="1" applyAlignment="1" applyProtection="1">
      <alignment vertical="center"/>
      <protection locked="0"/>
    </xf>
    <xf numFmtId="0" fontId="27" fillId="0" borderId="25" xfId="0" applyNumberFormat="1" applyFont="1" applyBorder="1" applyAlignment="1">
      <alignment horizontal="center" vertical="center"/>
    </xf>
    <xf numFmtId="0" fontId="27" fillId="0" borderId="25" xfId="0" applyNumberFormat="1" applyFont="1" applyBorder="1" applyAlignment="1">
      <alignment horizontal="distributed" vertical="center"/>
    </xf>
    <xf numFmtId="41" fontId="27" fillId="0" borderId="26" xfId="49" applyNumberFormat="1" applyFont="1" applyFill="1" applyBorder="1" applyAlignment="1">
      <alignment horizontal="right" vertical="center"/>
    </xf>
    <xf numFmtId="41" fontId="27" fillId="0" borderId="25" xfId="49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left"/>
    </xf>
    <xf numFmtId="185" fontId="28" fillId="0" borderId="0" xfId="0" applyNumberFormat="1" applyFont="1" applyFill="1" applyAlignment="1">
      <alignment horizontal="center"/>
    </xf>
    <xf numFmtId="0" fontId="27" fillId="0" borderId="0" xfId="0" applyNumberFormat="1" applyFont="1" applyFill="1" applyBorder="1" applyAlignment="1">
      <alignment horizontal="centerContinuous" wrapText="1"/>
    </xf>
    <xf numFmtId="0" fontId="27" fillId="0" borderId="0" xfId="0" applyNumberFormat="1" applyFont="1" applyBorder="1" applyAlignment="1">
      <alignment/>
    </xf>
    <xf numFmtId="0" fontId="27" fillId="0" borderId="0" xfId="0" applyNumberFormat="1" applyFont="1" applyBorder="1" applyAlignment="1">
      <alignment horizontal="centerContinuous" vertical="top"/>
    </xf>
    <xf numFmtId="0" fontId="27" fillId="0" borderId="0" xfId="0" applyNumberFormat="1" applyFont="1" applyBorder="1" applyAlignment="1">
      <alignment horizontal="right"/>
    </xf>
    <xf numFmtId="0" fontId="27" fillId="0" borderId="17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0" borderId="14" xfId="0" applyNumberFormat="1" applyFont="1" applyBorder="1" applyAlignment="1">
      <alignment horizontal="center" vertical="center"/>
    </xf>
    <xf numFmtId="0" fontId="27" fillId="0" borderId="28" xfId="0" applyNumberFormat="1" applyFont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&#65288;&#21002;&#65289;&#32113;&#35336;&#35201;&#35239;\&#24179;&#25104;21&#24180;&#29256;\&#26152;&#24180;&#12398;&#21407;&#29256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26">
        <row r="1">
          <cell r="A1" t="str">
            <v>４－８  産業中分類別工業の推移（全事業所）</v>
          </cell>
        </row>
        <row r="2">
          <cell r="S2" t="str">
            <v>（各年12月31日現在）</v>
          </cell>
        </row>
        <row r="3">
          <cell r="E3" t="str">
            <v>事　業　所　数</v>
          </cell>
          <cell r="J3" t="str">
            <v>従　業　者　数　（人）</v>
          </cell>
          <cell r="O3" t="str">
            <v>製　　造　　品　　出　　荷　　額　　等　（万円）</v>
          </cell>
        </row>
        <row r="4">
          <cell r="C4" t="str">
            <v>区      分</v>
          </cell>
          <cell r="E4" t="str">
            <v>平  成</v>
          </cell>
          <cell r="J4" t="str">
            <v>平  成</v>
          </cell>
          <cell r="O4" t="str">
            <v>平  成</v>
          </cell>
        </row>
        <row r="5">
          <cell r="E5" t="str">
            <v>12  年</v>
          </cell>
          <cell r="F5" t="str">
            <v>13  年</v>
          </cell>
          <cell r="G5" t="str">
            <v>14  年</v>
          </cell>
          <cell r="H5" t="str">
            <v>15  年</v>
          </cell>
          <cell r="I5" t="str">
            <v>16  年</v>
          </cell>
          <cell r="J5" t="str">
            <v>12  年</v>
          </cell>
          <cell r="K5" t="str">
            <v>13  年</v>
          </cell>
          <cell r="L5" t="str">
            <v>14  年</v>
          </cell>
          <cell r="M5" t="str">
            <v>15  年</v>
          </cell>
          <cell r="N5" t="str">
            <v>16  年</v>
          </cell>
          <cell r="O5" t="str">
            <v>12  年</v>
          </cell>
          <cell r="P5" t="str">
            <v>13  年</v>
          </cell>
          <cell r="Q5" t="str">
            <v>14  年</v>
          </cell>
          <cell r="R5" t="str">
            <v>15  年</v>
          </cell>
          <cell r="S5" t="str">
            <v>16  年</v>
          </cell>
        </row>
        <row r="6">
          <cell r="C6" t="str">
            <v>総数</v>
          </cell>
          <cell r="E6">
            <v>2142</v>
          </cell>
          <cell r="F6">
            <v>2092</v>
          </cell>
          <cell r="G6">
            <v>2207</v>
          </cell>
          <cell r="H6">
            <v>2001</v>
          </cell>
          <cell r="I6">
            <v>0</v>
          </cell>
          <cell r="J6">
            <v>46689</v>
          </cell>
          <cell r="K6">
            <v>44507</v>
          </cell>
          <cell r="L6">
            <v>43747</v>
          </cell>
          <cell r="M6">
            <v>42875</v>
          </cell>
          <cell r="N6">
            <v>0</v>
          </cell>
          <cell r="O6">
            <v>181133756</v>
          </cell>
          <cell r="P6">
            <v>166343381</v>
          </cell>
          <cell r="Q6">
            <v>164415181</v>
          </cell>
          <cell r="R6">
            <v>168539460</v>
          </cell>
          <cell r="S6">
            <v>0</v>
          </cell>
        </row>
        <row r="8">
          <cell r="B8">
            <v>9</v>
          </cell>
          <cell r="C8" t="str">
            <v>食料品</v>
          </cell>
          <cell r="E8">
            <v>255</v>
          </cell>
          <cell r="F8">
            <v>241</v>
          </cell>
          <cell r="G8">
            <v>256</v>
          </cell>
          <cell r="H8">
            <v>234</v>
          </cell>
          <cell r="J8">
            <v>5189</v>
          </cell>
          <cell r="K8">
            <v>4925</v>
          </cell>
          <cell r="L8">
            <v>5213</v>
          </cell>
          <cell r="M8">
            <v>5186</v>
          </cell>
          <cell r="O8">
            <v>6911842</v>
          </cell>
          <cell r="P8">
            <v>6230410</v>
          </cell>
          <cell r="Q8">
            <v>6433500</v>
          </cell>
          <cell r="R8">
            <v>6334661</v>
          </cell>
        </row>
        <row r="9">
          <cell r="B9">
            <v>10</v>
          </cell>
          <cell r="C9" t="str">
            <v>飲料・たばこ</v>
          </cell>
          <cell r="E9">
            <v>21</v>
          </cell>
          <cell r="F9">
            <v>21</v>
          </cell>
          <cell r="G9">
            <v>20</v>
          </cell>
          <cell r="H9">
            <v>20</v>
          </cell>
          <cell r="J9">
            <v>391</v>
          </cell>
          <cell r="K9">
            <v>382</v>
          </cell>
          <cell r="L9">
            <v>362</v>
          </cell>
          <cell r="M9">
            <v>346</v>
          </cell>
          <cell r="O9">
            <v>944118</v>
          </cell>
          <cell r="P9">
            <v>962251</v>
          </cell>
          <cell r="Q9">
            <v>937220</v>
          </cell>
          <cell r="R9">
            <v>974289</v>
          </cell>
        </row>
        <row r="10">
          <cell r="B10">
            <v>11</v>
          </cell>
          <cell r="C10" t="str">
            <v>繊維</v>
          </cell>
          <cell r="E10">
            <v>14</v>
          </cell>
          <cell r="F10">
            <v>13</v>
          </cell>
          <cell r="G10">
            <v>14</v>
          </cell>
          <cell r="H10">
            <v>10</v>
          </cell>
          <cell r="J10">
            <v>453</v>
          </cell>
          <cell r="K10">
            <v>364</v>
          </cell>
          <cell r="L10">
            <v>403</v>
          </cell>
          <cell r="M10">
            <v>389</v>
          </cell>
          <cell r="O10">
            <v>987403</v>
          </cell>
          <cell r="P10">
            <v>823929</v>
          </cell>
          <cell r="Q10">
            <v>802238</v>
          </cell>
          <cell r="R10">
            <v>838280</v>
          </cell>
        </row>
        <row r="11">
          <cell r="B11">
            <v>12</v>
          </cell>
          <cell r="C11" t="str">
            <v>衣服・その他</v>
          </cell>
          <cell r="E11">
            <v>99</v>
          </cell>
          <cell r="F11">
            <v>90</v>
          </cell>
          <cell r="G11">
            <v>89</v>
          </cell>
          <cell r="H11">
            <v>71</v>
          </cell>
          <cell r="J11">
            <v>1006</v>
          </cell>
          <cell r="K11">
            <v>985</v>
          </cell>
          <cell r="L11">
            <v>936</v>
          </cell>
          <cell r="M11">
            <v>888</v>
          </cell>
          <cell r="O11">
            <v>1026874</v>
          </cell>
          <cell r="P11">
            <v>987841</v>
          </cell>
          <cell r="Q11">
            <v>866319</v>
          </cell>
          <cell r="R11">
            <v>820874</v>
          </cell>
        </row>
        <row r="12">
          <cell r="B12">
            <v>13</v>
          </cell>
          <cell r="C12" t="str">
            <v>木材･木製品</v>
          </cell>
          <cell r="E12">
            <v>41</v>
          </cell>
          <cell r="F12">
            <v>40</v>
          </cell>
          <cell r="G12">
            <v>43</v>
          </cell>
          <cell r="H12">
            <v>36</v>
          </cell>
          <cell r="J12">
            <v>406</v>
          </cell>
          <cell r="K12">
            <v>371</v>
          </cell>
          <cell r="L12">
            <v>363</v>
          </cell>
          <cell r="M12">
            <v>368</v>
          </cell>
          <cell r="O12">
            <v>487936</v>
          </cell>
          <cell r="P12">
            <v>390188</v>
          </cell>
          <cell r="Q12">
            <v>402668</v>
          </cell>
          <cell r="R12">
            <v>505048</v>
          </cell>
        </row>
        <row r="14">
          <cell r="B14">
            <v>14</v>
          </cell>
          <cell r="C14" t="str">
            <v>家具・装備品</v>
          </cell>
          <cell r="E14">
            <v>106</v>
          </cell>
          <cell r="F14">
            <v>100</v>
          </cell>
          <cell r="G14">
            <v>106</v>
          </cell>
          <cell r="H14">
            <v>97</v>
          </cell>
          <cell r="J14">
            <v>636</v>
          </cell>
          <cell r="K14">
            <v>535</v>
          </cell>
          <cell r="L14">
            <v>496</v>
          </cell>
          <cell r="M14">
            <v>423</v>
          </cell>
          <cell r="O14">
            <v>605959</v>
          </cell>
          <cell r="P14">
            <v>512198</v>
          </cell>
          <cell r="Q14">
            <v>403499</v>
          </cell>
          <cell r="R14">
            <v>380532</v>
          </cell>
        </row>
        <row r="15">
          <cell r="B15">
            <v>15</v>
          </cell>
          <cell r="C15" t="str">
            <v>パルプ･紙</v>
          </cell>
          <cell r="E15">
            <v>48</v>
          </cell>
          <cell r="F15">
            <v>45</v>
          </cell>
          <cell r="G15">
            <v>55</v>
          </cell>
          <cell r="H15">
            <v>54</v>
          </cell>
          <cell r="J15">
            <v>1082</v>
          </cell>
          <cell r="K15">
            <v>935</v>
          </cell>
          <cell r="L15">
            <v>1109</v>
          </cell>
          <cell r="M15">
            <v>1092</v>
          </cell>
          <cell r="O15">
            <v>3252602</v>
          </cell>
          <cell r="P15">
            <v>2799048</v>
          </cell>
          <cell r="Q15">
            <v>3166040</v>
          </cell>
          <cell r="R15">
            <v>3204972</v>
          </cell>
        </row>
        <row r="16">
          <cell r="B16">
            <v>16</v>
          </cell>
          <cell r="C16" t="str">
            <v>印刷</v>
          </cell>
          <cell r="E16">
            <v>158</v>
          </cell>
          <cell r="F16">
            <v>160</v>
          </cell>
          <cell r="G16">
            <v>164</v>
          </cell>
          <cell r="H16">
            <v>149</v>
          </cell>
          <cell r="J16">
            <v>1705</v>
          </cell>
          <cell r="K16">
            <v>1651</v>
          </cell>
          <cell r="L16">
            <v>1565</v>
          </cell>
          <cell r="M16">
            <v>1505</v>
          </cell>
          <cell r="O16">
            <v>3202944</v>
          </cell>
          <cell r="P16">
            <v>3154469</v>
          </cell>
          <cell r="Q16">
            <v>2684903</v>
          </cell>
          <cell r="R16">
            <v>2628661</v>
          </cell>
        </row>
        <row r="17">
          <cell r="B17">
            <v>17</v>
          </cell>
          <cell r="C17" t="str">
            <v>化学</v>
          </cell>
          <cell r="E17">
            <v>37</v>
          </cell>
          <cell r="F17">
            <v>35</v>
          </cell>
          <cell r="G17">
            <v>39</v>
          </cell>
          <cell r="H17">
            <v>37</v>
          </cell>
          <cell r="J17">
            <v>3283</v>
          </cell>
          <cell r="K17" t="str">
            <v>X </v>
          </cell>
          <cell r="L17">
            <v>3052</v>
          </cell>
          <cell r="M17">
            <v>2876</v>
          </cell>
          <cell r="O17">
            <v>20577861</v>
          </cell>
          <cell r="P17" t="str">
            <v>X </v>
          </cell>
          <cell r="Q17">
            <v>20608973</v>
          </cell>
          <cell r="R17">
            <v>22608871</v>
          </cell>
        </row>
        <row r="18">
          <cell r="B18">
            <v>18</v>
          </cell>
          <cell r="C18" t="str">
            <v>石油･石炭</v>
          </cell>
          <cell r="E18">
            <v>8</v>
          </cell>
          <cell r="F18">
            <v>8</v>
          </cell>
          <cell r="G18">
            <v>11</v>
          </cell>
          <cell r="H18">
            <v>10</v>
          </cell>
          <cell r="J18">
            <v>406</v>
          </cell>
          <cell r="K18" t="str">
            <v>X </v>
          </cell>
          <cell r="L18">
            <v>437</v>
          </cell>
          <cell r="M18">
            <v>430</v>
          </cell>
          <cell r="O18">
            <v>21306712</v>
          </cell>
          <cell r="P18" t="str">
            <v>X </v>
          </cell>
          <cell r="Q18">
            <v>22531301</v>
          </cell>
          <cell r="R18">
            <v>5846967</v>
          </cell>
        </row>
        <row r="20">
          <cell r="B20">
            <v>19</v>
          </cell>
          <cell r="C20" t="str">
            <v>プラスチック</v>
          </cell>
          <cell r="E20">
            <v>56</v>
          </cell>
          <cell r="F20">
            <v>57</v>
          </cell>
          <cell r="G20">
            <v>57</v>
          </cell>
          <cell r="H20">
            <v>56</v>
          </cell>
          <cell r="J20">
            <v>1250</v>
          </cell>
          <cell r="K20">
            <v>1139</v>
          </cell>
          <cell r="L20">
            <v>975</v>
          </cell>
          <cell r="M20">
            <v>708</v>
          </cell>
          <cell r="O20">
            <v>3521547</v>
          </cell>
          <cell r="P20">
            <v>3454337</v>
          </cell>
          <cell r="Q20">
            <v>2207119</v>
          </cell>
          <cell r="R20">
            <v>1525530</v>
          </cell>
        </row>
        <row r="21">
          <cell r="B21">
            <v>20</v>
          </cell>
          <cell r="C21" t="str">
            <v>ゴム製品</v>
          </cell>
          <cell r="E21">
            <v>7</v>
          </cell>
          <cell r="F21">
            <v>8</v>
          </cell>
          <cell r="G21">
            <v>9</v>
          </cell>
          <cell r="H21">
            <v>11</v>
          </cell>
          <cell r="J21">
            <v>772</v>
          </cell>
          <cell r="K21" t="str">
            <v>X </v>
          </cell>
          <cell r="L21">
            <v>710</v>
          </cell>
          <cell r="M21">
            <v>659</v>
          </cell>
          <cell r="O21">
            <v>2871790</v>
          </cell>
          <cell r="P21" t="str">
            <v>X </v>
          </cell>
          <cell r="Q21">
            <v>2932138</v>
          </cell>
          <cell r="R21">
            <v>2810323</v>
          </cell>
        </row>
        <row r="22">
          <cell r="B22">
            <v>21</v>
          </cell>
          <cell r="C22" t="str">
            <v>なめし革・同製品</v>
          </cell>
          <cell r="E22">
            <v>253</v>
          </cell>
          <cell r="F22">
            <v>226</v>
          </cell>
          <cell r="G22">
            <v>270</v>
          </cell>
          <cell r="H22">
            <v>221</v>
          </cell>
          <cell r="J22">
            <v>1575</v>
          </cell>
          <cell r="K22">
            <v>1452</v>
          </cell>
          <cell r="L22">
            <v>1498</v>
          </cell>
          <cell r="M22">
            <v>1378</v>
          </cell>
          <cell r="O22">
            <v>2582319</v>
          </cell>
          <cell r="P22">
            <v>2397824</v>
          </cell>
          <cell r="Q22">
            <v>2073224</v>
          </cell>
          <cell r="R22">
            <v>2213948</v>
          </cell>
        </row>
        <row r="23">
          <cell r="B23">
            <v>22</v>
          </cell>
          <cell r="C23" t="str">
            <v>窯業･土石</v>
          </cell>
          <cell r="E23">
            <v>48</v>
          </cell>
          <cell r="F23">
            <v>49</v>
          </cell>
          <cell r="G23">
            <v>54</v>
          </cell>
          <cell r="H23">
            <v>44</v>
          </cell>
          <cell r="J23">
            <v>884</v>
          </cell>
          <cell r="K23">
            <v>891</v>
          </cell>
          <cell r="L23">
            <v>859</v>
          </cell>
          <cell r="M23">
            <v>719</v>
          </cell>
          <cell r="O23">
            <v>2581790</v>
          </cell>
          <cell r="P23">
            <v>2290384</v>
          </cell>
          <cell r="Q23">
            <v>2263287</v>
          </cell>
          <cell r="R23">
            <v>1569588</v>
          </cell>
        </row>
        <row r="24">
          <cell r="B24">
            <v>23</v>
          </cell>
          <cell r="C24" t="str">
            <v>鉄鋼</v>
          </cell>
          <cell r="E24">
            <v>72</v>
          </cell>
          <cell r="F24">
            <v>70</v>
          </cell>
          <cell r="G24">
            <v>71</v>
          </cell>
          <cell r="H24">
            <v>63</v>
          </cell>
          <cell r="J24">
            <v>6650</v>
          </cell>
          <cell r="K24">
            <v>5665</v>
          </cell>
          <cell r="L24">
            <v>5211</v>
          </cell>
          <cell r="M24">
            <v>4584</v>
          </cell>
          <cell r="O24">
            <v>34455168</v>
          </cell>
          <cell r="P24">
            <v>29127107</v>
          </cell>
          <cell r="Q24">
            <v>31781015</v>
          </cell>
          <cell r="R24">
            <v>31427121</v>
          </cell>
        </row>
        <row r="26">
          <cell r="B26">
            <v>24</v>
          </cell>
          <cell r="C26" t="str">
            <v>非鉄金属</v>
          </cell>
          <cell r="E26">
            <v>18</v>
          </cell>
          <cell r="F26">
            <v>18</v>
          </cell>
          <cell r="G26">
            <v>21</v>
          </cell>
          <cell r="H26">
            <v>21</v>
          </cell>
          <cell r="J26">
            <v>457</v>
          </cell>
          <cell r="K26">
            <v>441</v>
          </cell>
          <cell r="L26">
            <v>518</v>
          </cell>
          <cell r="M26">
            <v>676</v>
          </cell>
          <cell r="O26">
            <v>1077394</v>
          </cell>
          <cell r="P26">
            <v>901123</v>
          </cell>
          <cell r="Q26">
            <v>1006702</v>
          </cell>
          <cell r="R26">
            <v>1200428</v>
          </cell>
        </row>
        <row r="27">
          <cell r="B27">
            <v>25</v>
          </cell>
          <cell r="C27" t="str">
            <v>金属製品</v>
          </cell>
          <cell r="E27">
            <v>318</v>
          </cell>
          <cell r="F27">
            <v>330</v>
          </cell>
          <cell r="G27">
            <v>321</v>
          </cell>
          <cell r="H27">
            <v>300</v>
          </cell>
          <cell r="J27">
            <v>3372</v>
          </cell>
          <cell r="K27">
            <v>3123</v>
          </cell>
          <cell r="L27">
            <v>3200</v>
          </cell>
          <cell r="M27">
            <v>3124</v>
          </cell>
          <cell r="O27">
            <v>5930644</v>
          </cell>
          <cell r="P27">
            <v>5168442</v>
          </cell>
          <cell r="Q27">
            <v>5204409</v>
          </cell>
          <cell r="R27">
            <v>5391860</v>
          </cell>
        </row>
        <row r="28">
          <cell r="B28">
            <v>26</v>
          </cell>
          <cell r="C28" t="str">
            <v>一般機械</v>
          </cell>
          <cell r="E28">
            <v>253</v>
          </cell>
          <cell r="F28">
            <v>252</v>
          </cell>
          <cell r="G28">
            <v>274</v>
          </cell>
          <cell r="H28">
            <v>261</v>
          </cell>
          <cell r="J28">
            <v>4501</v>
          </cell>
          <cell r="K28">
            <v>5371</v>
          </cell>
          <cell r="L28">
            <v>4894</v>
          </cell>
          <cell r="M28">
            <v>5413</v>
          </cell>
          <cell r="O28">
            <v>9745938</v>
          </cell>
          <cell r="P28">
            <v>14567762</v>
          </cell>
          <cell r="Q28">
            <v>11414438</v>
          </cell>
          <cell r="R28">
            <v>11634911</v>
          </cell>
        </row>
        <row r="29">
          <cell r="B29">
            <v>27</v>
          </cell>
          <cell r="C29" t="str">
            <v>電気機械</v>
          </cell>
          <cell r="E29">
            <v>136</v>
          </cell>
          <cell r="F29">
            <v>126</v>
          </cell>
          <cell r="G29">
            <v>100</v>
          </cell>
          <cell r="H29">
            <v>90</v>
          </cell>
          <cell r="J29">
            <v>10570</v>
          </cell>
          <cell r="K29">
            <v>10184</v>
          </cell>
          <cell r="L29">
            <v>8246</v>
          </cell>
          <cell r="M29">
            <v>8128</v>
          </cell>
          <cell r="O29">
            <v>56204736</v>
          </cell>
          <cell r="P29">
            <v>47753682</v>
          </cell>
          <cell r="Q29">
            <v>35995347</v>
          </cell>
          <cell r="R29">
            <v>36995830</v>
          </cell>
        </row>
        <row r="30">
          <cell r="B30">
            <v>28</v>
          </cell>
          <cell r="C30" t="str">
            <v>情報通信機械</v>
          </cell>
          <cell r="E30" t="str">
            <v>-</v>
          </cell>
          <cell r="F30" t="str">
            <v>-</v>
          </cell>
          <cell r="G30">
            <v>8</v>
          </cell>
          <cell r="H30">
            <v>5</v>
          </cell>
          <cell r="J30" t="str">
            <v>-</v>
          </cell>
          <cell r="K30" t="str">
            <v>-</v>
          </cell>
          <cell r="L30">
            <v>199</v>
          </cell>
          <cell r="M30">
            <v>199</v>
          </cell>
          <cell r="O30" t="str">
            <v>-</v>
          </cell>
          <cell r="P30" t="str">
            <v>-</v>
          </cell>
          <cell r="Q30" t="str">
            <v>X </v>
          </cell>
          <cell r="R30">
            <v>79068</v>
          </cell>
        </row>
        <row r="32">
          <cell r="B32">
            <v>29</v>
          </cell>
          <cell r="C32" t="str">
            <v>電子部品･ﾃﾞﾊﾞｲｽ</v>
          </cell>
          <cell r="E32" t="str">
            <v>-</v>
          </cell>
          <cell r="F32" t="str">
            <v>-</v>
          </cell>
          <cell r="G32">
            <v>20</v>
          </cell>
          <cell r="H32">
            <v>19</v>
          </cell>
          <cell r="J32" t="str">
            <v>-</v>
          </cell>
          <cell r="K32" t="str">
            <v>-</v>
          </cell>
          <cell r="L32">
            <v>1574</v>
          </cell>
          <cell r="M32">
            <v>2061</v>
          </cell>
          <cell r="O32" t="str">
            <v>-</v>
          </cell>
          <cell r="P32" t="str">
            <v>-</v>
          </cell>
          <cell r="Q32">
            <v>7828659</v>
          </cell>
          <cell r="R32">
            <v>26820973</v>
          </cell>
        </row>
        <row r="33">
          <cell r="B33">
            <v>30</v>
          </cell>
          <cell r="C33" t="str">
            <v>輸送機械</v>
          </cell>
          <cell r="E33">
            <v>58</v>
          </cell>
          <cell r="F33">
            <v>56</v>
          </cell>
          <cell r="G33">
            <v>54</v>
          </cell>
          <cell r="H33">
            <v>46</v>
          </cell>
          <cell r="J33">
            <v>1184</v>
          </cell>
          <cell r="K33">
            <v>1200</v>
          </cell>
          <cell r="L33">
            <v>1116</v>
          </cell>
          <cell r="M33">
            <v>915</v>
          </cell>
          <cell r="O33">
            <v>1684060</v>
          </cell>
          <cell r="P33">
            <v>1828028</v>
          </cell>
          <cell r="Q33">
            <v>1809098</v>
          </cell>
          <cell r="R33">
            <v>1778599</v>
          </cell>
        </row>
        <row r="34">
          <cell r="B34">
            <v>31</v>
          </cell>
          <cell r="C34" t="str">
            <v>精密機械</v>
          </cell>
          <cell r="E34">
            <v>4</v>
          </cell>
          <cell r="F34">
            <v>6</v>
          </cell>
          <cell r="G34">
            <v>6</v>
          </cell>
          <cell r="H34">
            <v>8</v>
          </cell>
          <cell r="J34">
            <v>15</v>
          </cell>
          <cell r="K34">
            <v>38</v>
          </cell>
          <cell r="L34">
            <v>22</v>
          </cell>
          <cell r="M34">
            <v>51</v>
          </cell>
          <cell r="O34">
            <v>17805</v>
          </cell>
          <cell r="P34">
            <v>24068</v>
          </cell>
          <cell r="Q34" t="str">
            <v>X </v>
          </cell>
          <cell r="R34">
            <v>29938</v>
          </cell>
        </row>
        <row r="35">
          <cell r="B35">
            <v>32</v>
          </cell>
          <cell r="C35" t="str">
            <v>その他</v>
          </cell>
          <cell r="E35">
            <v>132</v>
          </cell>
          <cell r="F35">
            <v>141</v>
          </cell>
          <cell r="G35">
            <v>145</v>
          </cell>
          <cell r="H35">
            <v>138</v>
          </cell>
          <cell r="J35">
            <v>902</v>
          </cell>
          <cell r="K35">
            <v>821</v>
          </cell>
          <cell r="L35">
            <v>789</v>
          </cell>
          <cell r="M35">
            <v>757</v>
          </cell>
          <cell r="O35">
            <v>1156314</v>
          </cell>
          <cell r="P35">
            <v>885179</v>
          </cell>
          <cell r="Q35">
            <v>984415</v>
          </cell>
          <cell r="R35">
            <v>918188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26">
        <row r="1">
          <cell r="A1" t="str">
            <v>４－８  産業中分類別工業の推移（全事業所）</v>
          </cell>
        </row>
        <row r="2">
          <cell r="S2" t="str">
            <v>（各年12月31日現在）</v>
          </cell>
        </row>
        <row r="3">
          <cell r="E3" t="str">
            <v>事　業　所　数</v>
          </cell>
          <cell r="J3" t="str">
            <v>従　業　者　数　（人）</v>
          </cell>
          <cell r="O3" t="str">
            <v>製　　造　　品　　出　　荷　　額　　等　（万円）</v>
          </cell>
        </row>
        <row r="4">
          <cell r="C4" t="str">
            <v>区      分</v>
          </cell>
          <cell r="E4" t="str">
            <v>平  成</v>
          </cell>
          <cell r="J4" t="str">
            <v>平  成</v>
          </cell>
          <cell r="O4" t="str">
            <v>平  成</v>
          </cell>
        </row>
        <row r="5">
          <cell r="E5" t="str">
            <v>12  年</v>
          </cell>
          <cell r="F5" t="str">
            <v>13  年</v>
          </cell>
          <cell r="G5" t="str">
            <v>14  年</v>
          </cell>
          <cell r="H5" t="str">
            <v>15  年</v>
          </cell>
          <cell r="I5" t="str">
            <v>16  年</v>
          </cell>
          <cell r="J5" t="str">
            <v>12  年</v>
          </cell>
          <cell r="K5" t="str">
            <v>13  年</v>
          </cell>
          <cell r="L5" t="str">
            <v>14  年</v>
          </cell>
          <cell r="M5" t="str">
            <v>15  年</v>
          </cell>
          <cell r="N5" t="str">
            <v>16  年</v>
          </cell>
          <cell r="O5" t="str">
            <v>12  年</v>
          </cell>
          <cell r="P5" t="str">
            <v>13  年</v>
          </cell>
          <cell r="Q5" t="str">
            <v>14  年</v>
          </cell>
          <cell r="R5" t="str">
            <v>15  年</v>
          </cell>
          <cell r="S5" t="str">
            <v>16  年</v>
          </cell>
        </row>
        <row r="6">
          <cell r="C6" t="str">
            <v>総数</v>
          </cell>
          <cell r="E6">
            <v>2142</v>
          </cell>
          <cell r="F6">
            <v>2092</v>
          </cell>
          <cell r="G6">
            <v>2207</v>
          </cell>
          <cell r="H6">
            <v>2001</v>
          </cell>
          <cell r="I6">
            <v>0</v>
          </cell>
          <cell r="J6">
            <v>46689</v>
          </cell>
          <cell r="K6">
            <v>44507</v>
          </cell>
          <cell r="L6">
            <v>43747</v>
          </cell>
          <cell r="M6">
            <v>42875</v>
          </cell>
          <cell r="N6">
            <v>0</v>
          </cell>
          <cell r="O6">
            <v>181133756</v>
          </cell>
          <cell r="P6">
            <v>166343381</v>
          </cell>
          <cell r="Q6">
            <v>164415181</v>
          </cell>
          <cell r="R6">
            <v>168539460</v>
          </cell>
          <cell r="S6">
            <v>0</v>
          </cell>
        </row>
        <row r="8">
          <cell r="B8">
            <v>9</v>
          </cell>
          <cell r="C8" t="str">
            <v>食料品</v>
          </cell>
          <cell r="E8">
            <v>255</v>
          </cell>
          <cell r="F8">
            <v>241</v>
          </cell>
          <cell r="G8">
            <v>256</v>
          </cell>
          <cell r="H8">
            <v>234</v>
          </cell>
          <cell r="J8">
            <v>5189</v>
          </cell>
          <cell r="K8">
            <v>4925</v>
          </cell>
          <cell r="L8">
            <v>5213</v>
          </cell>
          <cell r="M8">
            <v>5186</v>
          </cell>
          <cell r="O8">
            <v>6911842</v>
          </cell>
          <cell r="P8">
            <v>6230410</v>
          </cell>
          <cell r="Q8">
            <v>6433500</v>
          </cell>
          <cell r="R8">
            <v>6334661</v>
          </cell>
        </row>
        <row r="9">
          <cell r="B9">
            <v>10</v>
          </cell>
          <cell r="C9" t="str">
            <v>飲料・たばこ</v>
          </cell>
          <cell r="E9">
            <v>21</v>
          </cell>
          <cell r="F9">
            <v>21</v>
          </cell>
          <cell r="G9">
            <v>20</v>
          </cell>
          <cell r="H9">
            <v>20</v>
          </cell>
          <cell r="J9">
            <v>391</v>
          </cell>
          <cell r="K9">
            <v>382</v>
          </cell>
          <cell r="L9">
            <v>362</v>
          </cell>
          <cell r="M9">
            <v>346</v>
          </cell>
          <cell r="O9">
            <v>944118</v>
          </cell>
          <cell r="P9">
            <v>962251</v>
          </cell>
          <cell r="Q9">
            <v>937220</v>
          </cell>
          <cell r="R9">
            <v>974289</v>
          </cell>
        </row>
        <row r="10">
          <cell r="B10">
            <v>11</v>
          </cell>
          <cell r="C10" t="str">
            <v>繊維</v>
          </cell>
          <cell r="E10">
            <v>14</v>
          </cell>
          <cell r="F10">
            <v>13</v>
          </cell>
          <cell r="G10">
            <v>14</v>
          </cell>
          <cell r="H10">
            <v>10</v>
          </cell>
          <cell r="J10">
            <v>453</v>
          </cell>
          <cell r="K10">
            <v>364</v>
          </cell>
          <cell r="L10">
            <v>403</v>
          </cell>
          <cell r="M10">
            <v>389</v>
          </cell>
          <cell r="O10">
            <v>987403</v>
          </cell>
          <cell r="P10">
            <v>823929</v>
          </cell>
          <cell r="Q10">
            <v>802238</v>
          </cell>
          <cell r="R10">
            <v>838280</v>
          </cell>
        </row>
        <row r="11">
          <cell r="B11">
            <v>12</v>
          </cell>
          <cell r="C11" t="str">
            <v>衣服・その他</v>
          </cell>
          <cell r="E11">
            <v>99</v>
          </cell>
          <cell r="F11">
            <v>90</v>
          </cell>
          <cell r="G11">
            <v>89</v>
          </cell>
          <cell r="H11">
            <v>71</v>
          </cell>
          <cell r="J11">
            <v>1006</v>
          </cell>
          <cell r="K11">
            <v>985</v>
          </cell>
          <cell r="L11">
            <v>936</v>
          </cell>
          <cell r="M11">
            <v>888</v>
          </cell>
          <cell r="O11">
            <v>1026874</v>
          </cell>
          <cell r="P11">
            <v>987841</v>
          </cell>
          <cell r="Q11">
            <v>866319</v>
          </cell>
          <cell r="R11">
            <v>820874</v>
          </cell>
        </row>
        <row r="12">
          <cell r="B12">
            <v>13</v>
          </cell>
          <cell r="C12" t="str">
            <v>木材･木製品</v>
          </cell>
          <cell r="E12">
            <v>41</v>
          </cell>
          <cell r="F12">
            <v>40</v>
          </cell>
          <cell r="G12">
            <v>43</v>
          </cell>
          <cell r="H12">
            <v>36</v>
          </cell>
          <cell r="J12">
            <v>406</v>
          </cell>
          <cell r="K12">
            <v>371</v>
          </cell>
          <cell r="L12">
            <v>363</v>
          </cell>
          <cell r="M12">
            <v>368</v>
          </cell>
          <cell r="O12">
            <v>487936</v>
          </cell>
          <cell r="P12">
            <v>390188</v>
          </cell>
          <cell r="Q12">
            <v>402668</v>
          </cell>
          <cell r="R12">
            <v>505048</v>
          </cell>
        </row>
        <row r="14">
          <cell r="B14">
            <v>14</v>
          </cell>
          <cell r="C14" t="str">
            <v>家具・装備品</v>
          </cell>
          <cell r="E14">
            <v>106</v>
          </cell>
          <cell r="F14">
            <v>100</v>
          </cell>
          <cell r="G14">
            <v>106</v>
          </cell>
          <cell r="H14">
            <v>97</v>
          </cell>
          <cell r="J14">
            <v>636</v>
          </cell>
          <cell r="K14">
            <v>535</v>
          </cell>
          <cell r="L14">
            <v>496</v>
          </cell>
          <cell r="M14">
            <v>423</v>
          </cell>
          <cell r="O14">
            <v>605959</v>
          </cell>
          <cell r="P14">
            <v>512198</v>
          </cell>
          <cell r="Q14">
            <v>403499</v>
          </cell>
          <cell r="R14">
            <v>380532</v>
          </cell>
        </row>
        <row r="15">
          <cell r="B15">
            <v>15</v>
          </cell>
          <cell r="C15" t="str">
            <v>パルプ･紙</v>
          </cell>
          <cell r="E15">
            <v>48</v>
          </cell>
          <cell r="F15">
            <v>45</v>
          </cell>
          <cell r="G15">
            <v>55</v>
          </cell>
          <cell r="H15">
            <v>54</v>
          </cell>
          <cell r="J15">
            <v>1082</v>
          </cell>
          <cell r="K15">
            <v>935</v>
          </cell>
          <cell r="L15">
            <v>1109</v>
          </cell>
          <cell r="M15">
            <v>1092</v>
          </cell>
          <cell r="O15">
            <v>3252602</v>
          </cell>
          <cell r="P15">
            <v>2799048</v>
          </cell>
          <cell r="Q15">
            <v>3166040</v>
          </cell>
          <cell r="R15">
            <v>3204972</v>
          </cell>
        </row>
        <row r="16">
          <cell r="B16">
            <v>16</v>
          </cell>
          <cell r="C16" t="str">
            <v>印刷</v>
          </cell>
          <cell r="E16">
            <v>158</v>
          </cell>
          <cell r="F16">
            <v>160</v>
          </cell>
          <cell r="G16">
            <v>164</v>
          </cell>
          <cell r="H16">
            <v>149</v>
          </cell>
          <cell r="J16">
            <v>1705</v>
          </cell>
          <cell r="K16">
            <v>1651</v>
          </cell>
          <cell r="L16">
            <v>1565</v>
          </cell>
          <cell r="M16">
            <v>1505</v>
          </cell>
          <cell r="O16">
            <v>3202944</v>
          </cell>
          <cell r="P16">
            <v>3154469</v>
          </cell>
          <cell r="Q16">
            <v>2684903</v>
          </cell>
          <cell r="R16">
            <v>2628661</v>
          </cell>
        </row>
        <row r="17">
          <cell r="B17">
            <v>17</v>
          </cell>
          <cell r="C17" t="str">
            <v>化学</v>
          </cell>
          <cell r="E17">
            <v>37</v>
          </cell>
          <cell r="F17">
            <v>35</v>
          </cell>
          <cell r="G17">
            <v>39</v>
          </cell>
          <cell r="H17">
            <v>37</v>
          </cell>
          <cell r="J17">
            <v>3283</v>
          </cell>
          <cell r="K17" t="str">
            <v>X </v>
          </cell>
          <cell r="L17">
            <v>3052</v>
          </cell>
          <cell r="M17">
            <v>2876</v>
          </cell>
          <cell r="O17">
            <v>20577861</v>
          </cell>
          <cell r="P17" t="str">
            <v>X </v>
          </cell>
          <cell r="Q17">
            <v>20608973</v>
          </cell>
          <cell r="R17">
            <v>22608871</v>
          </cell>
        </row>
        <row r="18">
          <cell r="B18">
            <v>18</v>
          </cell>
          <cell r="C18" t="str">
            <v>石油･石炭</v>
          </cell>
          <cell r="E18">
            <v>8</v>
          </cell>
          <cell r="F18">
            <v>8</v>
          </cell>
          <cell r="G18">
            <v>11</v>
          </cell>
          <cell r="H18">
            <v>10</v>
          </cell>
          <cell r="J18">
            <v>406</v>
          </cell>
          <cell r="K18" t="str">
            <v>X </v>
          </cell>
          <cell r="L18">
            <v>437</v>
          </cell>
          <cell r="M18">
            <v>430</v>
          </cell>
          <cell r="O18">
            <v>21306712</v>
          </cell>
          <cell r="P18" t="str">
            <v>X </v>
          </cell>
          <cell r="Q18">
            <v>22531301</v>
          </cell>
          <cell r="R18">
            <v>5846967</v>
          </cell>
        </row>
        <row r="20">
          <cell r="B20">
            <v>19</v>
          </cell>
          <cell r="C20" t="str">
            <v>プラスチック</v>
          </cell>
          <cell r="E20">
            <v>56</v>
          </cell>
          <cell r="F20">
            <v>57</v>
          </cell>
          <cell r="G20">
            <v>57</v>
          </cell>
          <cell r="H20">
            <v>56</v>
          </cell>
          <cell r="J20">
            <v>1250</v>
          </cell>
          <cell r="K20">
            <v>1139</v>
          </cell>
          <cell r="L20">
            <v>975</v>
          </cell>
          <cell r="M20">
            <v>708</v>
          </cell>
          <cell r="O20">
            <v>3521547</v>
          </cell>
          <cell r="P20">
            <v>3454337</v>
          </cell>
          <cell r="Q20">
            <v>2207119</v>
          </cell>
          <cell r="R20">
            <v>1525530</v>
          </cell>
        </row>
        <row r="21">
          <cell r="B21">
            <v>20</v>
          </cell>
          <cell r="C21" t="str">
            <v>ゴム製品</v>
          </cell>
          <cell r="E21">
            <v>7</v>
          </cell>
          <cell r="F21">
            <v>8</v>
          </cell>
          <cell r="G21">
            <v>9</v>
          </cell>
          <cell r="H21">
            <v>11</v>
          </cell>
          <cell r="J21">
            <v>772</v>
          </cell>
          <cell r="K21" t="str">
            <v>X </v>
          </cell>
          <cell r="L21">
            <v>710</v>
          </cell>
          <cell r="M21">
            <v>659</v>
          </cell>
          <cell r="O21">
            <v>2871790</v>
          </cell>
          <cell r="P21" t="str">
            <v>X </v>
          </cell>
          <cell r="Q21">
            <v>2932138</v>
          </cell>
          <cell r="R21">
            <v>2810323</v>
          </cell>
        </row>
        <row r="22">
          <cell r="B22">
            <v>21</v>
          </cell>
          <cell r="C22" t="str">
            <v>なめし革・同製品</v>
          </cell>
          <cell r="E22">
            <v>253</v>
          </cell>
          <cell r="F22">
            <v>226</v>
          </cell>
          <cell r="G22">
            <v>270</v>
          </cell>
          <cell r="H22">
            <v>221</v>
          </cell>
          <cell r="J22">
            <v>1575</v>
          </cell>
          <cell r="K22">
            <v>1452</v>
          </cell>
          <cell r="L22">
            <v>1498</v>
          </cell>
          <cell r="M22">
            <v>1378</v>
          </cell>
          <cell r="O22">
            <v>2582319</v>
          </cell>
          <cell r="P22">
            <v>2397824</v>
          </cell>
          <cell r="Q22">
            <v>2073224</v>
          </cell>
          <cell r="R22">
            <v>2213948</v>
          </cell>
        </row>
        <row r="23">
          <cell r="B23">
            <v>22</v>
          </cell>
          <cell r="C23" t="str">
            <v>窯業･土石</v>
          </cell>
          <cell r="E23">
            <v>48</v>
          </cell>
          <cell r="F23">
            <v>49</v>
          </cell>
          <cell r="G23">
            <v>54</v>
          </cell>
          <cell r="H23">
            <v>44</v>
          </cell>
          <cell r="J23">
            <v>884</v>
          </cell>
          <cell r="K23">
            <v>891</v>
          </cell>
          <cell r="L23">
            <v>859</v>
          </cell>
          <cell r="M23">
            <v>719</v>
          </cell>
          <cell r="O23">
            <v>2581790</v>
          </cell>
          <cell r="P23">
            <v>2290384</v>
          </cell>
          <cell r="Q23">
            <v>2263287</v>
          </cell>
          <cell r="R23">
            <v>1569588</v>
          </cell>
        </row>
        <row r="24">
          <cell r="B24">
            <v>23</v>
          </cell>
          <cell r="C24" t="str">
            <v>鉄鋼</v>
          </cell>
          <cell r="E24">
            <v>72</v>
          </cell>
          <cell r="F24">
            <v>70</v>
          </cell>
          <cell r="G24">
            <v>71</v>
          </cell>
          <cell r="H24">
            <v>63</v>
          </cell>
          <cell r="J24">
            <v>6650</v>
          </cell>
          <cell r="K24">
            <v>5665</v>
          </cell>
          <cell r="L24">
            <v>5211</v>
          </cell>
          <cell r="M24">
            <v>4584</v>
          </cell>
          <cell r="O24">
            <v>34455168</v>
          </cell>
          <cell r="P24">
            <v>29127107</v>
          </cell>
          <cell r="Q24">
            <v>31781015</v>
          </cell>
          <cell r="R24">
            <v>31427121</v>
          </cell>
        </row>
        <row r="26">
          <cell r="B26">
            <v>24</v>
          </cell>
          <cell r="C26" t="str">
            <v>非鉄金属</v>
          </cell>
          <cell r="E26">
            <v>18</v>
          </cell>
          <cell r="F26">
            <v>18</v>
          </cell>
          <cell r="G26">
            <v>21</v>
          </cell>
          <cell r="H26">
            <v>21</v>
          </cell>
          <cell r="J26">
            <v>457</v>
          </cell>
          <cell r="K26">
            <v>441</v>
          </cell>
          <cell r="L26">
            <v>518</v>
          </cell>
          <cell r="M26">
            <v>676</v>
          </cell>
          <cell r="O26">
            <v>1077394</v>
          </cell>
          <cell r="P26">
            <v>901123</v>
          </cell>
          <cell r="Q26">
            <v>1006702</v>
          </cell>
          <cell r="R26">
            <v>1200428</v>
          </cell>
        </row>
        <row r="27">
          <cell r="B27">
            <v>25</v>
          </cell>
          <cell r="C27" t="str">
            <v>金属製品</v>
          </cell>
          <cell r="E27">
            <v>318</v>
          </cell>
          <cell r="F27">
            <v>330</v>
          </cell>
          <cell r="G27">
            <v>321</v>
          </cell>
          <cell r="H27">
            <v>300</v>
          </cell>
          <cell r="J27">
            <v>3372</v>
          </cell>
          <cell r="K27">
            <v>3123</v>
          </cell>
          <cell r="L27">
            <v>3200</v>
          </cell>
          <cell r="M27">
            <v>3124</v>
          </cell>
          <cell r="O27">
            <v>5930644</v>
          </cell>
          <cell r="P27">
            <v>5168442</v>
          </cell>
          <cell r="Q27">
            <v>5204409</v>
          </cell>
          <cell r="R27">
            <v>5391860</v>
          </cell>
        </row>
        <row r="28">
          <cell r="B28">
            <v>26</v>
          </cell>
          <cell r="C28" t="str">
            <v>一般機械</v>
          </cell>
          <cell r="E28">
            <v>253</v>
          </cell>
          <cell r="F28">
            <v>252</v>
          </cell>
          <cell r="G28">
            <v>274</v>
          </cell>
          <cell r="H28">
            <v>261</v>
          </cell>
          <cell r="J28">
            <v>4501</v>
          </cell>
          <cell r="K28">
            <v>5371</v>
          </cell>
          <cell r="L28">
            <v>4894</v>
          </cell>
          <cell r="M28">
            <v>5413</v>
          </cell>
          <cell r="O28">
            <v>9745938</v>
          </cell>
          <cell r="P28">
            <v>14567762</v>
          </cell>
          <cell r="Q28">
            <v>11414438</v>
          </cell>
          <cell r="R28">
            <v>11634911</v>
          </cell>
        </row>
        <row r="29">
          <cell r="B29">
            <v>27</v>
          </cell>
          <cell r="C29" t="str">
            <v>電気機械</v>
          </cell>
          <cell r="E29">
            <v>136</v>
          </cell>
          <cell r="F29">
            <v>126</v>
          </cell>
          <cell r="G29">
            <v>100</v>
          </cell>
          <cell r="H29">
            <v>90</v>
          </cell>
          <cell r="J29">
            <v>10570</v>
          </cell>
          <cell r="K29">
            <v>10184</v>
          </cell>
          <cell r="L29">
            <v>8246</v>
          </cell>
          <cell r="M29">
            <v>8128</v>
          </cell>
          <cell r="O29">
            <v>56204736</v>
          </cell>
          <cell r="P29">
            <v>47753682</v>
          </cell>
          <cell r="Q29">
            <v>35995347</v>
          </cell>
          <cell r="R29">
            <v>36995830</v>
          </cell>
        </row>
        <row r="30">
          <cell r="B30">
            <v>28</v>
          </cell>
          <cell r="C30" t="str">
            <v>情報通信機械</v>
          </cell>
          <cell r="E30" t="str">
            <v>-</v>
          </cell>
          <cell r="F30" t="str">
            <v>-</v>
          </cell>
          <cell r="G30">
            <v>8</v>
          </cell>
          <cell r="H30">
            <v>5</v>
          </cell>
          <cell r="J30" t="str">
            <v>-</v>
          </cell>
          <cell r="K30" t="str">
            <v>-</v>
          </cell>
          <cell r="L30">
            <v>199</v>
          </cell>
          <cell r="M30">
            <v>199</v>
          </cell>
          <cell r="O30" t="str">
            <v>-</v>
          </cell>
          <cell r="P30" t="str">
            <v>-</v>
          </cell>
          <cell r="Q30" t="str">
            <v>X </v>
          </cell>
          <cell r="R30">
            <v>79068</v>
          </cell>
        </row>
        <row r="32">
          <cell r="B32">
            <v>29</v>
          </cell>
          <cell r="C32" t="str">
            <v>電子部品･ﾃﾞﾊﾞｲｽ</v>
          </cell>
          <cell r="E32" t="str">
            <v>-</v>
          </cell>
          <cell r="F32" t="str">
            <v>-</v>
          </cell>
          <cell r="G32">
            <v>20</v>
          </cell>
          <cell r="H32">
            <v>19</v>
          </cell>
          <cell r="J32" t="str">
            <v>-</v>
          </cell>
          <cell r="K32" t="str">
            <v>-</v>
          </cell>
          <cell r="L32">
            <v>1574</v>
          </cell>
          <cell r="M32">
            <v>2061</v>
          </cell>
          <cell r="O32" t="str">
            <v>-</v>
          </cell>
          <cell r="P32" t="str">
            <v>-</v>
          </cell>
          <cell r="Q32">
            <v>7828659</v>
          </cell>
          <cell r="R32">
            <v>26820973</v>
          </cell>
        </row>
        <row r="33">
          <cell r="B33">
            <v>30</v>
          </cell>
          <cell r="C33" t="str">
            <v>輸送機械</v>
          </cell>
          <cell r="E33">
            <v>58</v>
          </cell>
          <cell r="F33">
            <v>56</v>
          </cell>
          <cell r="G33">
            <v>54</v>
          </cell>
          <cell r="H33">
            <v>46</v>
          </cell>
          <cell r="J33">
            <v>1184</v>
          </cell>
          <cell r="K33">
            <v>1200</v>
          </cell>
          <cell r="L33">
            <v>1116</v>
          </cell>
          <cell r="M33">
            <v>915</v>
          </cell>
          <cell r="O33">
            <v>1684060</v>
          </cell>
          <cell r="P33">
            <v>1828028</v>
          </cell>
          <cell r="Q33">
            <v>1809098</v>
          </cell>
          <cell r="R33">
            <v>1778599</v>
          </cell>
        </row>
        <row r="34">
          <cell r="B34">
            <v>31</v>
          </cell>
          <cell r="C34" t="str">
            <v>精密機械</v>
          </cell>
          <cell r="E34">
            <v>4</v>
          </cell>
          <cell r="F34">
            <v>6</v>
          </cell>
          <cell r="G34">
            <v>6</v>
          </cell>
          <cell r="H34">
            <v>8</v>
          </cell>
          <cell r="J34">
            <v>15</v>
          </cell>
          <cell r="K34">
            <v>38</v>
          </cell>
          <cell r="L34">
            <v>22</v>
          </cell>
          <cell r="M34">
            <v>51</v>
          </cell>
          <cell r="O34">
            <v>17805</v>
          </cell>
          <cell r="P34">
            <v>24068</v>
          </cell>
          <cell r="Q34" t="str">
            <v>X </v>
          </cell>
          <cell r="R34">
            <v>29938</v>
          </cell>
        </row>
        <row r="35">
          <cell r="B35">
            <v>32</v>
          </cell>
          <cell r="C35" t="str">
            <v>その他</v>
          </cell>
          <cell r="E35">
            <v>132</v>
          </cell>
          <cell r="F35">
            <v>141</v>
          </cell>
          <cell r="G35">
            <v>145</v>
          </cell>
          <cell r="H35">
            <v>138</v>
          </cell>
          <cell r="J35">
            <v>902</v>
          </cell>
          <cell r="K35">
            <v>821</v>
          </cell>
          <cell r="L35">
            <v>789</v>
          </cell>
          <cell r="M35">
            <v>757</v>
          </cell>
          <cell r="O35">
            <v>1156314</v>
          </cell>
          <cell r="P35">
            <v>885179</v>
          </cell>
          <cell r="Q35">
            <v>984415</v>
          </cell>
          <cell r="R35">
            <v>918188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showGridLines="0" tabSelected="1" showOutlineSymbols="0" zoomScalePageLayoutView="0" workbookViewId="0" topLeftCell="A1">
      <selection activeCell="A1" sqref="A1"/>
    </sheetView>
  </sheetViews>
  <sheetFormatPr defaultColWidth="10.796875" defaultRowHeight="15"/>
  <cols>
    <col min="1" max="1" width="1.4921875" style="3" customWidth="1"/>
    <col min="2" max="2" width="3.59765625" style="2" customWidth="1"/>
    <col min="3" max="3" width="16.59765625" style="3" customWidth="1"/>
    <col min="4" max="4" width="0.59375" style="3" customWidth="1"/>
    <col min="5" max="7" width="7.3984375" style="3" customWidth="1"/>
    <col min="8" max="10" width="8.59765625" style="3" customWidth="1"/>
    <col min="11" max="13" width="13.09765625" style="3" customWidth="1"/>
    <col min="14" max="14" width="3.59765625" style="3" customWidth="1"/>
    <col min="15" max="15" width="10.69921875" style="3" customWidth="1"/>
    <col min="16" max="16" width="17.3984375" style="3" customWidth="1"/>
    <col min="17" max="17" width="11.3984375" style="3" customWidth="1"/>
    <col min="18" max="18" width="13.8984375" style="3" customWidth="1"/>
    <col min="19" max="19" width="22" style="3" customWidth="1"/>
    <col min="20" max="16384" width="10.69921875" style="3" customWidth="1"/>
  </cols>
  <sheetData>
    <row r="1" ht="18" customHeight="1">
      <c r="A1" s="1" t="s">
        <v>62</v>
      </c>
    </row>
    <row r="2" spans="13:19" ht="18" customHeight="1">
      <c r="M2" s="4"/>
      <c r="S2" s="4" t="s">
        <v>63</v>
      </c>
    </row>
    <row r="3" spans="1:19" s="8" customFormat="1" ht="17.25" customHeight="1">
      <c r="A3" s="5"/>
      <c r="B3" s="6"/>
      <c r="C3" s="5"/>
      <c r="D3" s="7"/>
      <c r="E3" s="71" t="s">
        <v>64</v>
      </c>
      <c r="F3" s="72"/>
      <c r="G3" s="72"/>
      <c r="H3" s="71" t="s">
        <v>65</v>
      </c>
      <c r="I3" s="72"/>
      <c r="J3" s="72"/>
      <c r="K3" s="71" t="s">
        <v>66</v>
      </c>
      <c r="L3" s="72"/>
      <c r="M3" s="72"/>
      <c r="O3" s="73" t="s">
        <v>67</v>
      </c>
      <c r="P3" s="74"/>
      <c r="Q3" s="9" t="s">
        <v>68</v>
      </c>
      <c r="R3" s="10" t="s">
        <v>69</v>
      </c>
      <c r="S3" s="11" t="s">
        <v>70</v>
      </c>
    </row>
    <row r="4" spans="1:19" s="8" customFormat="1" ht="17.25" customHeight="1">
      <c r="A4" s="12"/>
      <c r="B4" s="13"/>
      <c r="C4" s="14" t="s">
        <v>0</v>
      </c>
      <c r="D4" s="15"/>
      <c r="E4" s="16" t="s">
        <v>71</v>
      </c>
      <c r="F4" s="16"/>
      <c r="G4" s="16"/>
      <c r="H4" s="16" t="s">
        <v>71</v>
      </c>
      <c r="I4" s="16"/>
      <c r="J4" s="16"/>
      <c r="K4" s="16" t="s">
        <v>71</v>
      </c>
      <c r="L4" s="16"/>
      <c r="M4" s="17"/>
      <c r="O4" s="75"/>
      <c r="P4" s="76"/>
      <c r="Q4" s="67" t="s">
        <v>72</v>
      </c>
      <c r="R4" s="68"/>
      <c r="S4" s="68"/>
    </row>
    <row r="5" spans="1:19" s="8" customFormat="1" ht="17.25" customHeight="1">
      <c r="A5" s="18"/>
      <c r="B5" s="19"/>
      <c r="C5" s="18"/>
      <c r="D5" s="20"/>
      <c r="E5" s="21" t="s">
        <v>73</v>
      </c>
      <c r="F5" s="21" t="s">
        <v>74</v>
      </c>
      <c r="G5" s="21" t="s">
        <v>75</v>
      </c>
      <c r="H5" s="21" t="s">
        <v>73</v>
      </c>
      <c r="I5" s="21" t="s">
        <v>74</v>
      </c>
      <c r="J5" s="21" t="s">
        <v>75</v>
      </c>
      <c r="K5" s="21" t="s">
        <v>1</v>
      </c>
      <c r="L5" s="21" t="s">
        <v>2</v>
      </c>
      <c r="M5" s="22" t="s">
        <v>3</v>
      </c>
      <c r="O5" s="77"/>
      <c r="P5" s="78"/>
      <c r="Q5" s="69"/>
      <c r="R5" s="70"/>
      <c r="S5" s="70"/>
    </row>
    <row r="6" spans="2:19" s="8" customFormat="1" ht="18.75" customHeight="1">
      <c r="B6" s="13"/>
      <c r="C6" s="23" t="s">
        <v>4</v>
      </c>
      <c r="D6" s="15"/>
      <c r="E6" s="24">
        <v>1185</v>
      </c>
      <c r="F6" s="24">
        <v>1272</v>
      </c>
      <c r="G6" s="24">
        <v>1301</v>
      </c>
      <c r="H6" s="25">
        <v>40840</v>
      </c>
      <c r="I6" s="25">
        <v>45489</v>
      </c>
      <c r="J6" s="24">
        <v>46959</v>
      </c>
      <c r="K6" s="26">
        <v>200426723</v>
      </c>
      <c r="L6" s="26">
        <v>218856094</v>
      </c>
      <c r="M6" s="27">
        <v>238546989</v>
      </c>
      <c r="O6" s="13"/>
      <c r="P6" s="23" t="s">
        <v>76</v>
      </c>
      <c r="Q6" s="28">
        <f>SUM(Q7:Q35)</f>
        <v>1360</v>
      </c>
      <c r="R6" s="29">
        <f>SUM(R8:R35)</f>
        <v>47541</v>
      </c>
      <c r="S6" s="30">
        <f>SUM(S8:S35)</f>
        <v>265213737</v>
      </c>
    </row>
    <row r="7" spans="2:19" s="8" customFormat="1" ht="18.75" customHeight="1">
      <c r="B7" s="13"/>
      <c r="C7" s="23"/>
      <c r="D7" s="15"/>
      <c r="E7" s="31"/>
      <c r="F7" s="31"/>
      <c r="G7" s="31"/>
      <c r="H7" s="31"/>
      <c r="I7" s="31"/>
      <c r="J7" s="31"/>
      <c r="O7" s="13"/>
      <c r="P7" s="23"/>
      <c r="Q7" s="32"/>
      <c r="R7" s="33"/>
      <c r="S7" s="33"/>
    </row>
    <row r="8" spans="2:19" s="8" customFormat="1" ht="18.75" customHeight="1">
      <c r="B8" s="13">
        <v>9</v>
      </c>
      <c r="C8" s="23" t="s">
        <v>5</v>
      </c>
      <c r="D8" s="15"/>
      <c r="E8" s="34">
        <v>151</v>
      </c>
      <c r="F8" s="34">
        <v>190</v>
      </c>
      <c r="G8" s="35">
        <v>200</v>
      </c>
      <c r="H8" s="36">
        <v>4720</v>
      </c>
      <c r="I8" s="36">
        <v>5059</v>
      </c>
      <c r="J8" s="35">
        <v>4706</v>
      </c>
      <c r="K8" s="37">
        <v>5860783</v>
      </c>
      <c r="L8" s="37">
        <v>6784400</v>
      </c>
      <c r="M8" s="37">
        <v>7422718</v>
      </c>
      <c r="O8" s="13" t="s">
        <v>6</v>
      </c>
      <c r="P8" s="23" t="s">
        <v>5</v>
      </c>
      <c r="Q8" s="38">
        <v>201</v>
      </c>
      <c r="R8" s="39">
        <v>4850</v>
      </c>
      <c r="S8" s="39">
        <v>8333270</v>
      </c>
    </row>
    <row r="9" spans="2:19" s="8" customFormat="1" ht="24.75" customHeight="1">
      <c r="B9" s="13">
        <v>10</v>
      </c>
      <c r="C9" s="23" t="s">
        <v>77</v>
      </c>
      <c r="D9" s="15"/>
      <c r="E9" s="34">
        <v>16</v>
      </c>
      <c r="F9" s="34">
        <v>22</v>
      </c>
      <c r="G9" s="35">
        <v>21</v>
      </c>
      <c r="H9" s="36">
        <v>291</v>
      </c>
      <c r="I9" s="36">
        <v>653</v>
      </c>
      <c r="J9" s="35">
        <v>537</v>
      </c>
      <c r="K9" s="37">
        <v>945702</v>
      </c>
      <c r="L9" s="37">
        <v>2774423</v>
      </c>
      <c r="M9" s="37">
        <v>2899392</v>
      </c>
      <c r="O9" s="40" t="s">
        <v>7</v>
      </c>
      <c r="P9" s="41" t="s">
        <v>8</v>
      </c>
      <c r="Q9" s="38">
        <v>21</v>
      </c>
      <c r="R9" s="39">
        <v>602</v>
      </c>
      <c r="S9" s="39">
        <v>3654412</v>
      </c>
    </row>
    <row r="10" spans="2:19" s="8" customFormat="1" ht="18.75" customHeight="1">
      <c r="B10" s="13">
        <v>11</v>
      </c>
      <c r="C10" s="23" t="s">
        <v>78</v>
      </c>
      <c r="D10" s="15"/>
      <c r="E10" s="34">
        <v>6</v>
      </c>
      <c r="F10" s="34">
        <v>5</v>
      </c>
      <c r="G10" s="35">
        <v>7</v>
      </c>
      <c r="H10" s="36">
        <v>324</v>
      </c>
      <c r="I10" s="36">
        <v>329</v>
      </c>
      <c r="J10" s="35">
        <v>350</v>
      </c>
      <c r="K10" s="37">
        <v>844145</v>
      </c>
      <c r="L10" s="37">
        <v>935124</v>
      </c>
      <c r="M10" s="37">
        <v>802146</v>
      </c>
      <c r="O10" s="40" t="s">
        <v>9</v>
      </c>
      <c r="P10" s="23" t="s">
        <v>10</v>
      </c>
      <c r="Q10" s="38">
        <v>50</v>
      </c>
      <c r="R10" s="39">
        <v>1140</v>
      </c>
      <c r="S10" s="39">
        <v>1356564</v>
      </c>
    </row>
    <row r="11" spans="2:19" s="8" customFormat="1" ht="18.75" customHeight="1">
      <c r="B11" s="13">
        <v>12</v>
      </c>
      <c r="C11" s="23" t="s">
        <v>79</v>
      </c>
      <c r="D11" s="15"/>
      <c r="E11" s="34">
        <v>40</v>
      </c>
      <c r="F11" s="34">
        <v>38</v>
      </c>
      <c r="G11" s="35">
        <v>37</v>
      </c>
      <c r="H11" s="36">
        <v>711</v>
      </c>
      <c r="I11" s="36">
        <v>709</v>
      </c>
      <c r="J11" s="35">
        <v>708</v>
      </c>
      <c r="K11" s="37">
        <v>615733</v>
      </c>
      <c r="L11" s="37">
        <v>644762</v>
      </c>
      <c r="M11" s="37">
        <v>552793</v>
      </c>
      <c r="O11" s="40" t="s">
        <v>11</v>
      </c>
      <c r="P11" s="23" t="s">
        <v>12</v>
      </c>
      <c r="Q11" s="38">
        <v>26</v>
      </c>
      <c r="R11" s="39">
        <v>318</v>
      </c>
      <c r="S11" s="39">
        <v>394473</v>
      </c>
    </row>
    <row r="12" spans="2:19" s="8" customFormat="1" ht="18.75" customHeight="1">
      <c r="B12" s="13">
        <v>13</v>
      </c>
      <c r="C12" s="23" t="s">
        <v>13</v>
      </c>
      <c r="D12" s="15"/>
      <c r="E12" s="34">
        <v>26</v>
      </c>
      <c r="F12" s="34">
        <v>26</v>
      </c>
      <c r="G12" s="35">
        <v>25</v>
      </c>
      <c r="H12" s="36">
        <v>334</v>
      </c>
      <c r="I12" s="36">
        <v>329</v>
      </c>
      <c r="J12" s="35">
        <v>324</v>
      </c>
      <c r="K12" s="37">
        <v>494878</v>
      </c>
      <c r="L12" s="37">
        <v>365101</v>
      </c>
      <c r="M12" s="37">
        <v>386897</v>
      </c>
      <c r="O12" s="40" t="s">
        <v>14</v>
      </c>
      <c r="P12" s="23" t="s">
        <v>15</v>
      </c>
      <c r="Q12" s="38">
        <v>22</v>
      </c>
      <c r="R12" s="39">
        <v>319</v>
      </c>
      <c r="S12" s="39">
        <v>394585</v>
      </c>
    </row>
    <row r="13" spans="2:19" s="8" customFormat="1" ht="18.75" customHeight="1">
      <c r="B13" s="13"/>
      <c r="C13" s="23"/>
      <c r="D13" s="15"/>
      <c r="E13" s="34"/>
      <c r="F13" s="34"/>
      <c r="G13" s="35"/>
      <c r="H13" s="36"/>
      <c r="I13" s="36"/>
      <c r="J13" s="35"/>
      <c r="K13" s="37"/>
      <c r="L13" s="37"/>
      <c r="M13" s="37"/>
      <c r="O13" s="40"/>
      <c r="P13" s="23"/>
      <c r="Q13" s="38"/>
      <c r="R13" s="39"/>
      <c r="S13" s="39"/>
    </row>
    <row r="14" spans="2:19" s="8" customFormat="1" ht="22.5" customHeight="1">
      <c r="B14" s="13">
        <v>14</v>
      </c>
      <c r="C14" s="23" t="s">
        <v>80</v>
      </c>
      <c r="D14" s="15"/>
      <c r="E14" s="34">
        <v>34</v>
      </c>
      <c r="F14" s="34">
        <v>28</v>
      </c>
      <c r="G14" s="35">
        <v>23</v>
      </c>
      <c r="H14" s="36">
        <v>345</v>
      </c>
      <c r="I14" s="36">
        <v>379</v>
      </c>
      <c r="J14" s="35">
        <v>341</v>
      </c>
      <c r="K14" s="37">
        <v>334559</v>
      </c>
      <c r="L14" s="37">
        <v>435181</v>
      </c>
      <c r="M14" s="37">
        <v>443581</v>
      </c>
      <c r="O14" s="40" t="s">
        <v>16</v>
      </c>
      <c r="P14" s="41" t="s">
        <v>17</v>
      </c>
      <c r="Q14" s="38">
        <v>47</v>
      </c>
      <c r="R14" s="39">
        <v>1029</v>
      </c>
      <c r="S14" s="39">
        <v>3165653</v>
      </c>
    </row>
    <row r="15" spans="2:19" s="8" customFormat="1" ht="18.75" customHeight="1">
      <c r="B15" s="13">
        <v>15</v>
      </c>
      <c r="C15" s="23" t="s">
        <v>18</v>
      </c>
      <c r="D15" s="15"/>
      <c r="E15" s="34">
        <v>45</v>
      </c>
      <c r="F15" s="34">
        <v>46</v>
      </c>
      <c r="G15" s="35">
        <v>49</v>
      </c>
      <c r="H15" s="36">
        <v>1036</v>
      </c>
      <c r="I15" s="36">
        <v>1068</v>
      </c>
      <c r="J15" s="35">
        <v>1138</v>
      </c>
      <c r="K15" s="37">
        <v>3134888</v>
      </c>
      <c r="L15" s="37">
        <v>3312495</v>
      </c>
      <c r="M15" s="37">
        <v>3287748</v>
      </c>
      <c r="O15" s="40" t="s">
        <v>19</v>
      </c>
      <c r="P15" s="23" t="s">
        <v>20</v>
      </c>
      <c r="Q15" s="38">
        <v>71</v>
      </c>
      <c r="R15" s="39">
        <v>1152</v>
      </c>
      <c r="S15" s="39">
        <v>2647799</v>
      </c>
    </row>
    <row r="16" spans="2:19" s="8" customFormat="1" ht="18.75" customHeight="1">
      <c r="B16" s="13">
        <v>16</v>
      </c>
      <c r="C16" s="23" t="s">
        <v>81</v>
      </c>
      <c r="D16" s="15"/>
      <c r="E16" s="34">
        <v>73</v>
      </c>
      <c r="F16" s="34">
        <v>72</v>
      </c>
      <c r="G16" s="35">
        <v>69</v>
      </c>
      <c r="H16" s="36">
        <v>1273</v>
      </c>
      <c r="I16" s="36">
        <v>1272</v>
      </c>
      <c r="J16" s="35">
        <v>1136</v>
      </c>
      <c r="K16" s="37">
        <v>2571258</v>
      </c>
      <c r="L16" s="37">
        <v>2684316</v>
      </c>
      <c r="M16" s="37">
        <v>2750919</v>
      </c>
      <c r="O16" s="40" t="s">
        <v>21</v>
      </c>
      <c r="P16" s="23" t="s">
        <v>22</v>
      </c>
      <c r="Q16" s="38">
        <v>36</v>
      </c>
      <c r="R16" s="39">
        <v>3198</v>
      </c>
      <c r="S16" s="39">
        <v>37328581</v>
      </c>
    </row>
    <row r="17" spans="2:19" s="8" customFormat="1" ht="27.75" customHeight="1">
      <c r="B17" s="13">
        <v>17</v>
      </c>
      <c r="C17" s="23" t="s">
        <v>82</v>
      </c>
      <c r="D17" s="15"/>
      <c r="E17" s="34">
        <v>30</v>
      </c>
      <c r="F17" s="34">
        <v>32</v>
      </c>
      <c r="G17" s="35">
        <v>33</v>
      </c>
      <c r="H17" s="42">
        <v>2759</v>
      </c>
      <c r="I17" s="42">
        <v>2828</v>
      </c>
      <c r="J17" s="35">
        <v>3031</v>
      </c>
      <c r="K17" s="43">
        <v>26177831</v>
      </c>
      <c r="L17" s="43">
        <v>29200473</v>
      </c>
      <c r="M17" s="43">
        <v>33998380</v>
      </c>
      <c r="O17" s="40" t="s">
        <v>23</v>
      </c>
      <c r="P17" s="41" t="s">
        <v>24</v>
      </c>
      <c r="Q17" s="38">
        <v>8</v>
      </c>
      <c r="R17" s="39">
        <v>288</v>
      </c>
      <c r="S17" s="39">
        <v>763619</v>
      </c>
    </row>
    <row r="18" spans="2:19" s="8" customFormat="1" ht="18.75" customHeight="1">
      <c r="B18" s="13">
        <v>18</v>
      </c>
      <c r="C18" s="23" t="s">
        <v>25</v>
      </c>
      <c r="D18" s="15"/>
      <c r="E18" s="34">
        <v>9</v>
      </c>
      <c r="F18" s="34">
        <v>9</v>
      </c>
      <c r="G18" s="35">
        <v>8</v>
      </c>
      <c r="H18" s="42">
        <v>287</v>
      </c>
      <c r="I18" s="42">
        <v>292</v>
      </c>
      <c r="J18" s="35">
        <v>267</v>
      </c>
      <c r="K18" s="43">
        <v>559922</v>
      </c>
      <c r="L18" s="43">
        <v>609547</v>
      </c>
      <c r="M18" s="43">
        <v>605910</v>
      </c>
      <c r="O18" s="40" t="s">
        <v>26</v>
      </c>
      <c r="P18" s="12" t="s">
        <v>27</v>
      </c>
      <c r="Q18" s="38">
        <v>40</v>
      </c>
      <c r="R18" s="39">
        <v>1005</v>
      </c>
      <c r="S18" s="39">
        <v>3510881</v>
      </c>
    </row>
    <row r="19" spans="2:19" s="8" customFormat="1" ht="15.75" customHeight="1">
      <c r="B19" s="13"/>
      <c r="C19" s="23"/>
      <c r="D19" s="15"/>
      <c r="E19" s="34"/>
      <c r="F19" s="34"/>
      <c r="G19" s="35"/>
      <c r="H19" s="36"/>
      <c r="I19" s="36"/>
      <c r="J19" s="35"/>
      <c r="K19" s="37"/>
      <c r="M19" s="37"/>
      <c r="O19" s="40"/>
      <c r="P19" s="23"/>
      <c r="Q19" s="38"/>
      <c r="R19" s="39"/>
      <c r="S19" s="39"/>
    </row>
    <row r="20" spans="2:19" s="8" customFormat="1" ht="18.75" customHeight="1">
      <c r="B20" s="13">
        <v>19</v>
      </c>
      <c r="C20" s="44" t="s">
        <v>28</v>
      </c>
      <c r="D20" s="15"/>
      <c r="E20" s="34">
        <v>37</v>
      </c>
      <c r="F20" s="34">
        <v>39</v>
      </c>
      <c r="G20" s="35">
        <v>39</v>
      </c>
      <c r="H20" s="36">
        <v>658</v>
      </c>
      <c r="I20" s="36">
        <v>1015</v>
      </c>
      <c r="J20" s="35">
        <v>1023</v>
      </c>
      <c r="K20" s="37">
        <v>1667544</v>
      </c>
      <c r="L20" s="37">
        <v>3188515</v>
      </c>
      <c r="M20" s="37">
        <v>3506365</v>
      </c>
      <c r="O20" s="40" t="s">
        <v>29</v>
      </c>
      <c r="P20" s="23" t="s">
        <v>30</v>
      </c>
      <c r="Q20" s="38">
        <v>8</v>
      </c>
      <c r="R20" s="39">
        <v>639</v>
      </c>
      <c r="S20" s="39">
        <v>3326351</v>
      </c>
    </row>
    <row r="21" spans="2:19" s="8" customFormat="1" ht="18.75" customHeight="1">
      <c r="B21" s="13">
        <v>20</v>
      </c>
      <c r="C21" s="23" t="s">
        <v>30</v>
      </c>
      <c r="D21" s="15"/>
      <c r="E21" s="34">
        <v>8</v>
      </c>
      <c r="F21" s="34">
        <v>7</v>
      </c>
      <c r="G21" s="35">
        <v>8</v>
      </c>
      <c r="H21" s="42">
        <v>651</v>
      </c>
      <c r="I21" s="42">
        <v>628</v>
      </c>
      <c r="J21" s="35">
        <v>646</v>
      </c>
      <c r="K21" s="43">
        <v>3131013</v>
      </c>
      <c r="L21" s="37">
        <v>3209710</v>
      </c>
      <c r="M21" s="43">
        <v>3493858</v>
      </c>
      <c r="O21" s="40" t="s">
        <v>31</v>
      </c>
      <c r="P21" s="41" t="s">
        <v>32</v>
      </c>
      <c r="Q21" s="38">
        <v>91</v>
      </c>
      <c r="R21" s="39">
        <v>857</v>
      </c>
      <c r="S21" s="39">
        <v>1656634</v>
      </c>
    </row>
    <row r="22" spans="2:19" s="8" customFormat="1" ht="18.75" customHeight="1">
      <c r="B22" s="13">
        <v>21</v>
      </c>
      <c r="C22" s="23" t="s">
        <v>83</v>
      </c>
      <c r="D22" s="15"/>
      <c r="E22" s="34">
        <v>94</v>
      </c>
      <c r="F22" s="34">
        <v>80</v>
      </c>
      <c r="G22" s="35">
        <v>85</v>
      </c>
      <c r="H22" s="36">
        <v>982</v>
      </c>
      <c r="I22" s="36">
        <v>861</v>
      </c>
      <c r="J22" s="35">
        <v>904</v>
      </c>
      <c r="K22" s="37">
        <v>1739559</v>
      </c>
      <c r="L22" s="43">
        <v>1728443</v>
      </c>
      <c r="M22" s="37">
        <v>1783359</v>
      </c>
      <c r="O22" s="40" t="s">
        <v>33</v>
      </c>
      <c r="P22" s="23" t="s">
        <v>34</v>
      </c>
      <c r="Q22" s="38">
        <v>36</v>
      </c>
      <c r="R22" s="39">
        <v>1041</v>
      </c>
      <c r="S22" s="39">
        <v>2369163</v>
      </c>
    </row>
    <row r="23" spans="2:19" s="8" customFormat="1" ht="18.75" customHeight="1">
      <c r="B23" s="13">
        <v>22</v>
      </c>
      <c r="C23" s="23" t="s">
        <v>35</v>
      </c>
      <c r="D23" s="15"/>
      <c r="E23" s="34">
        <v>32</v>
      </c>
      <c r="F23" s="34">
        <v>38</v>
      </c>
      <c r="G23" s="35">
        <v>34</v>
      </c>
      <c r="H23" s="36">
        <v>682</v>
      </c>
      <c r="I23" s="36">
        <v>1081</v>
      </c>
      <c r="J23" s="35">
        <v>1091</v>
      </c>
      <c r="K23" s="37">
        <v>1892695</v>
      </c>
      <c r="L23" s="37">
        <v>2427924</v>
      </c>
      <c r="M23" s="37">
        <v>2448050</v>
      </c>
      <c r="O23" s="40" t="s">
        <v>36</v>
      </c>
      <c r="P23" s="23" t="s">
        <v>37</v>
      </c>
      <c r="Q23" s="38">
        <v>62</v>
      </c>
      <c r="R23" s="39">
        <v>5428</v>
      </c>
      <c r="S23" s="39">
        <v>82085142</v>
      </c>
    </row>
    <row r="24" spans="2:19" s="8" customFormat="1" ht="18.75" customHeight="1">
      <c r="B24" s="13">
        <v>23</v>
      </c>
      <c r="C24" s="23" t="s">
        <v>38</v>
      </c>
      <c r="D24" s="15"/>
      <c r="E24" s="34">
        <v>41</v>
      </c>
      <c r="F24" s="34">
        <v>46</v>
      </c>
      <c r="G24" s="35">
        <v>47</v>
      </c>
      <c r="H24" s="36">
        <v>4347</v>
      </c>
      <c r="I24" s="36">
        <v>4605</v>
      </c>
      <c r="J24" s="35">
        <v>4935</v>
      </c>
      <c r="K24" s="37">
        <v>51347522</v>
      </c>
      <c r="L24" s="37">
        <v>55296329</v>
      </c>
      <c r="M24" s="37">
        <v>65838764</v>
      </c>
      <c r="O24" s="40" t="s">
        <v>39</v>
      </c>
      <c r="P24" s="23" t="s">
        <v>40</v>
      </c>
      <c r="Q24" s="38">
        <v>15</v>
      </c>
      <c r="R24" s="39">
        <v>893</v>
      </c>
      <c r="S24" s="39">
        <v>2667045</v>
      </c>
    </row>
    <row r="25" spans="2:19" s="8" customFormat="1" ht="18.75" customHeight="1">
      <c r="B25" s="13"/>
      <c r="C25" s="23"/>
      <c r="D25" s="15"/>
      <c r="E25" s="34"/>
      <c r="F25" s="34"/>
      <c r="G25" s="35"/>
      <c r="H25" s="36"/>
      <c r="I25" s="36"/>
      <c r="J25" s="35"/>
      <c r="K25" s="37"/>
      <c r="L25" s="37"/>
      <c r="M25" s="37"/>
      <c r="O25" s="40"/>
      <c r="P25" s="23"/>
      <c r="Q25" s="38"/>
      <c r="R25" s="39"/>
      <c r="S25" s="39"/>
    </row>
    <row r="26" spans="2:19" s="8" customFormat="1" ht="18.75" customHeight="1">
      <c r="B26" s="13">
        <v>24</v>
      </c>
      <c r="C26" s="23" t="s">
        <v>40</v>
      </c>
      <c r="D26" s="15"/>
      <c r="E26" s="34">
        <v>9</v>
      </c>
      <c r="F26" s="34">
        <v>14</v>
      </c>
      <c r="G26" s="35">
        <v>14</v>
      </c>
      <c r="H26" s="36">
        <v>541</v>
      </c>
      <c r="I26" s="36">
        <v>658</v>
      </c>
      <c r="J26" s="35">
        <v>721</v>
      </c>
      <c r="K26" s="37">
        <v>1246244</v>
      </c>
      <c r="L26" s="37">
        <v>1983621</v>
      </c>
      <c r="M26" s="37">
        <v>2132104</v>
      </c>
      <c r="O26" s="40" t="s">
        <v>41</v>
      </c>
      <c r="P26" s="23" t="s">
        <v>42</v>
      </c>
      <c r="Q26" s="38">
        <v>210</v>
      </c>
      <c r="R26" s="39">
        <v>3758</v>
      </c>
      <c r="S26" s="39">
        <v>8370757</v>
      </c>
    </row>
    <row r="27" spans="2:19" s="8" customFormat="1" ht="18.75" customHeight="1">
      <c r="B27" s="13">
        <v>25</v>
      </c>
      <c r="C27" s="23" t="s">
        <v>42</v>
      </c>
      <c r="D27" s="15"/>
      <c r="E27" s="34">
        <v>187</v>
      </c>
      <c r="F27" s="34">
        <v>196</v>
      </c>
      <c r="G27" s="35">
        <v>203</v>
      </c>
      <c r="H27" s="36">
        <v>3211</v>
      </c>
      <c r="I27" s="36">
        <v>3528</v>
      </c>
      <c r="J27" s="35">
        <v>3506</v>
      </c>
      <c r="K27" s="37">
        <v>6478806</v>
      </c>
      <c r="L27" s="37">
        <v>7585998</v>
      </c>
      <c r="M27" s="37">
        <v>8187525</v>
      </c>
      <c r="O27" s="40" t="s">
        <v>43</v>
      </c>
      <c r="P27" s="23" t="s">
        <v>44</v>
      </c>
      <c r="Q27" s="38">
        <v>70</v>
      </c>
      <c r="R27" s="39">
        <v>1666</v>
      </c>
      <c r="S27" s="39">
        <v>3436823</v>
      </c>
    </row>
    <row r="28" spans="2:19" s="8" customFormat="1" ht="18.75" customHeight="1">
      <c r="B28" s="13">
        <v>26</v>
      </c>
      <c r="C28" s="23" t="s">
        <v>45</v>
      </c>
      <c r="D28" s="15"/>
      <c r="E28" s="34">
        <v>163</v>
      </c>
      <c r="F28" s="34">
        <v>168</v>
      </c>
      <c r="G28" s="35">
        <v>182</v>
      </c>
      <c r="H28" s="36">
        <v>5876</v>
      </c>
      <c r="I28" s="36">
        <v>5519</v>
      </c>
      <c r="J28" s="35">
        <v>6782</v>
      </c>
      <c r="K28" s="37">
        <v>19183261</v>
      </c>
      <c r="L28" s="37">
        <v>14498066</v>
      </c>
      <c r="M28" s="37">
        <v>18321249</v>
      </c>
      <c r="O28" s="40" t="s">
        <v>46</v>
      </c>
      <c r="P28" s="23" t="s">
        <v>47</v>
      </c>
      <c r="Q28" s="38">
        <v>111</v>
      </c>
      <c r="R28" s="39">
        <v>2763</v>
      </c>
      <c r="S28" s="39">
        <v>6930240</v>
      </c>
    </row>
    <row r="29" spans="2:19" s="8" customFormat="1" ht="18.75" customHeight="1">
      <c r="B29" s="13">
        <v>27</v>
      </c>
      <c r="C29" s="23" t="s">
        <v>48</v>
      </c>
      <c r="D29" s="15"/>
      <c r="E29" s="34">
        <v>64</v>
      </c>
      <c r="F29" s="34">
        <v>80</v>
      </c>
      <c r="G29" s="35">
        <v>76</v>
      </c>
      <c r="H29" s="36">
        <v>7877</v>
      </c>
      <c r="I29" s="36">
        <v>10439</v>
      </c>
      <c r="J29" s="35">
        <v>9549</v>
      </c>
      <c r="K29" s="37">
        <v>40566722</v>
      </c>
      <c r="L29" s="37">
        <v>47532610</v>
      </c>
      <c r="M29" s="37">
        <v>46937603</v>
      </c>
      <c r="O29" s="40" t="s">
        <v>49</v>
      </c>
      <c r="P29" s="23" t="s">
        <v>50</v>
      </c>
      <c r="Q29" s="38">
        <v>17</v>
      </c>
      <c r="R29" s="39">
        <v>2175</v>
      </c>
      <c r="S29" s="39">
        <v>13031845</v>
      </c>
    </row>
    <row r="30" spans="2:19" s="8" customFormat="1" ht="18.75" customHeight="1">
      <c r="B30" s="13">
        <v>28</v>
      </c>
      <c r="C30" s="23" t="s">
        <v>84</v>
      </c>
      <c r="D30" s="15"/>
      <c r="E30" s="45">
        <v>9</v>
      </c>
      <c r="F30" s="45">
        <v>10</v>
      </c>
      <c r="G30" s="35">
        <v>10</v>
      </c>
      <c r="H30" s="42">
        <v>357</v>
      </c>
      <c r="I30" s="42">
        <v>396</v>
      </c>
      <c r="J30" s="35">
        <v>415</v>
      </c>
      <c r="K30" s="43">
        <v>500920</v>
      </c>
      <c r="L30" s="43">
        <v>531593</v>
      </c>
      <c r="M30" s="43">
        <v>603443</v>
      </c>
      <c r="O30" s="40" t="s">
        <v>51</v>
      </c>
      <c r="P30" s="41" t="s">
        <v>52</v>
      </c>
      <c r="Q30" s="38">
        <v>21</v>
      </c>
      <c r="R30" s="39">
        <v>1576</v>
      </c>
      <c r="S30" s="39">
        <v>28356333</v>
      </c>
    </row>
    <row r="31" spans="2:19" s="8" customFormat="1" ht="18.75" customHeight="1">
      <c r="B31" s="13"/>
      <c r="C31" s="23"/>
      <c r="D31" s="15"/>
      <c r="E31" s="45"/>
      <c r="F31" s="45"/>
      <c r="G31" s="35"/>
      <c r="H31" s="45"/>
      <c r="I31" s="45"/>
      <c r="J31" s="35"/>
      <c r="K31" s="46"/>
      <c r="L31" s="46"/>
      <c r="M31" s="46"/>
      <c r="O31" s="40"/>
      <c r="P31" s="23"/>
      <c r="Q31" s="38"/>
      <c r="R31" s="39"/>
      <c r="S31" s="39"/>
    </row>
    <row r="32" spans="2:19" s="8" customFormat="1" ht="18.75" customHeight="1">
      <c r="B32" s="13">
        <v>29</v>
      </c>
      <c r="C32" s="23" t="s">
        <v>85</v>
      </c>
      <c r="D32" s="15"/>
      <c r="E32" s="45">
        <v>16</v>
      </c>
      <c r="F32" s="45">
        <v>21</v>
      </c>
      <c r="G32" s="35">
        <v>21</v>
      </c>
      <c r="H32" s="45">
        <v>1668</v>
      </c>
      <c r="I32" s="45">
        <v>1795</v>
      </c>
      <c r="J32" s="35">
        <v>2002</v>
      </c>
      <c r="K32" s="46">
        <v>28197278</v>
      </c>
      <c r="L32" s="46">
        <v>29814975</v>
      </c>
      <c r="M32" s="46">
        <v>27411379</v>
      </c>
      <c r="O32" s="40" t="s">
        <v>53</v>
      </c>
      <c r="P32" s="23" t="s">
        <v>54</v>
      </c>
      <c r="Q32" s="38">
        <v>82</v>
      </c>
      <c r="R32" s="39">
        <v>10289</v>
      </c>
      <c r="S32" s="39">
        <v>47488099</v>
      </c>
    </row>
    <row r="33" spans="2:19" s="8" customFormat="1" ht="18.75" customHeight="1">
      <c r="B33" s="13">
        <v>30</v>
      </c>
      <c r="C33" s="23" t="s">
        <v>86</v>
      </c>
      <c r="D33" s="15"/>
      <c r="E33" s="34">
        <v>43</v>
      </c>
      <c r="F33" s="34">
        <v>53</v>
      </c>
      <c r="G33" s="35">
        <v>55</v>
      </c>
      <c r="H33" s="36">
        <v>1221</v>
      </c>
      <c r="I33" s="36">
        <v>1286</v>
      </c>
      <c r="J33" s="35">
        <v>2116</v>
      </c>
      <c r="K33" s="37">
        <v>2312513</v>
      </c>
      <c r="L33" s="37">
        <v>2437751</v>
      </c>
      <c r="M33" s="37">
        <v>3805118</v>
      </c>
      <c r="O33" s="40" t="s">
        <v>55</v>
      </c>
      <c r="P33" s="41" t="s">
        <v>56</v>
      </c>
      <c r="Q33" s="38">
        <v>10</v>
      </c>
      <c r="R33" s="39">
        <v>339</v>
      </c>
      <c r="S33" s="39">
        <v>610701</v>
      </c>
    </row>
    <row r="34" spans="2:19" s="8" customFormat="1" ht="18.75" customHeight="1">
      <c r="B34" s="13">
        <v>31</v>
      </c>
      <c r="C34" s="23" t="s">
        <v>57</v>
      </c>
      <c r="D34" s="15"/>
      <c r="E34" s="34">
        <v>6</v>
      </c>
      <c r="F34" s="34">
        <v>5</v>
      </c>
      <c r="G34" s="35">
        <v>6</v>
      </c>
      <c r="H34" s="42">
        <v>236</v>
      </c>
      <c r="I34" s="42">
        <v>287</v>
      </c>
      <c r="J34" s="35">
        <v>281</v>
      </c>
      <c r="K34" s="43">
        <v>58992</v>
      </c>
      <c r="L34" s="43">
        <v>330110</v>
      </c>
      <c r="M34" s="43">
        <v>397775</v>
      </c>
      <c r="O34" s="40" t="s">
        <v>58</v>
      </c>
      <c r="P34" s="23" t="s">
        <v>59</v>
      </c>
      <c r="Q34" s="38">
        <v>60</v>
      </c>
      <c r="R34" s="39">
        <v>1670</v>
      </c>
      <c r="S34" s="39">
        <v>2919236</v>
      </c>
    </row>
    <row r="35" spans="1:19" s="8" customFormat="1" ht="18.75" customHeight="1">
      <c r="A35" s="47"/>
      <c r="B35" s="48">
        <v>32</v>
      </c>
      <c r="C35" s="49" t="s">
        <v>60</v>
      </c>
      <c r="D35" s="50"/>
      <c r="E35" s="51">
        <v>46</v>
      </c>
      <c r="F35" s="51">
        <v>47</v>
      </c>
      <c r="G35" s="52">
        <v>49</v>
      </c>
      <c r="H35" s="53">
        <v>453</v>
      </c>
      <c r="I35" s="53">
        <v>473</v>
      </c>
      <c r="J35" s="52">
        <v>450</v>
      </c>
      <c r="K35" s="54">
        <v>563955</v>
      </c>
      <c r="L35" s="54">
        <v>544627</v>
      </c>
      <c r="M35" s="54">
        <v>529913</v>
      </c>
      <c r="O35" s="40" t="s">
        <v>61</v>
      </c>
      <c r="P35" s="23" t="s">
        <v>60</v>
      </c>
      <c r="Q35" s="38">
        <v>45</v>
      </c>
      <c r="R35" s="55">
        <v>546</v>
      </c>
      <c r="S35" s="55">
        <v>415531</v>
      </c>
    </row>
    <row r="36" spans="1:19" s="8" customFormat="1" ht="0.75" customHeight="1">
      <c r="A36" s="12"/>
      <c r="B36" s="13"/>
      <c r="C36" s="23"/>
      <c r="D36" s="14"/>
      <c r="E36" s="56"/>
      <c r="F36" s="56"/>
      <c r="G36" s="56"/>
      <c r="H36" s="26"/>
      <c r="I36" s="26"/>
      <c r="J36" s="26"/>
      <c r="K36" s="26"/>
      <c r="L36" s="26"/>
      <c r="M36" s="26"/>
      <c r="O36" s="57"/>
      <c r="P36" s="58"/>
      <c r="Q36" s="59"/>
      <c r="R36" s="60"/>
      <c r="S36" s="60"/>
    </row>
    <row r="37" spans="1:19" ht="12.75" customHeight="1">
      <c r="A37" s="61"/>
      <c r="B37" s="62"/>
      <c r="C37" s="61"/>
      <c r="D37" s="63"/>
      <c r="E37" s="63"/>
      <c r="F37" s="63"/>
      <c r="G37" s="63"/>
      <c r="H37" s="63"/>
      <c r="J37" s="64"/>
      <c r="L37" s="65"/>
      <c r="M37" s="66"/>
      <c r="O37" s="61" t="s">
        <v>87</v>
      </c>
      <c r="P37" s="61"/>
      <c r="Q37" s="63"/>
      <c r="S37" s="4" t="s">
        <v>88</v>
      </c>
    </row>
    <row r="38" ht="13.5">
      <c r="A38" s="61"/>
    </row>
  </sheetData>
  <sheetProtection/>
  <mergeCells count="5">
    <mergeCell ref="Q4:S5"/>
    <mergeCell ref="E3:G3"/>
    <mergeCell ref="H3:J3"/>
    <mergeCell ref="K3:M3"/>
    <mergeCell ref="O3:P5"/>
  </mergeCells>
  <printOptions/>
  <pageMargins left="0.5118110236220472" right="0.5118110236220472" top="0.9055118110236221" bottom="0.5118110236220472" header="0" footer="0"/>
  <pageSetup horizontalDpi="400" verticalDpi="400" orientation="portrait" paperSize="9" scale="79" r:id="rId1"/>
  <colBreaks count="1" manualBreakCount="1">
    <brk id="13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dcterms:created xsi:type="dcterms:W3CDTF">2011-05-11T01:19:58Z</dcterms:created>
  <dcterms:modified xsi:type="dcterms:W3CDTF">2011-05-13T06:36:30Z</dcterms:modified>
  <cp:category/>
  <cp:version/>
  <cp:contentType/>
  <cp:contentStatus/>
</cp:coreProperties>
</file>