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６－６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'６－６'!$A$1:$J$43</definedName>
  </definedNames>
  <calcPr fullCalcOnLoad="1"/>
</workbook>
</file>

<file path=xl/sharedStrings.xml><?xml version="1.0" encoding="utf-8"?>
<sst xmlns="http://schemas.openxmlformats.org/spreadsheetml/2006/main" count="69" uniqueCount="30">
  <si>
    <t>棟  数</t>
  </si>
  <si>
    <t>う  ち</t>
  </si>
  <si>
    <t>床 面 積</t>
  </si>
  <si>
    <t>増築分</t>
  </si>
  <si>
    <t xml:space="preserve"> (㎡)</t>
  </si>
  <si>
    <t>総　　　　数</t>
  </si>
  <si>
    <t>鉄骨鉄筋コンクリート造</t>
  </si>
  <si>
    <t>鉄筋コンクリート造</t>
  </si>
  <si>
    <t>鉄骨造</t>
  </si>
  <si>
    <t>軽量鉄骨造</t>
  </si>
  <si>
    <t>事 務 所</t>
  </si>
  <si>
    <t>・店　舗</t>
  </si>
  <si>
    <t>・百貨店</t>
  </si>
  <si>
    <t>・銀　行</t>
  </si>
  <si>
    <t>住　宅・</t>
  </si>
  <si>
    <t>アパート</t>
  </si>
  <si>
    <t>病　院・</t>
  </si>
  <si>
    <t>工　場・</t>
  </si>
  <si>
    <t>倉　庫・</t>
  </si>
  <si>
    <t>そ の 他</t>
  </si>
  <si>
    <t>注) 棟数は課税上の数値である｡</t>
  </si>
  <si>
    <t>６－６  用途・構造別新増築家屋（木造以外）</t>
  </si>
  <si>
    <t>区         分</t>
  </si>
  <si>
    <t>平　成　20　年</t>
  </si>
  <si>
    <t>21  年</t>
  </si>
  <si>
    <t>総　数</t>
  </si>
  <si>
    <t>れんが造・コンクリートブロック造</t>
  </si>
  <si>
    <t>ホ テ ル</t>
  </si>
  <si>
    <t>市　場</t>
  </si>
  <si>
    <t>資料:資産税課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</si>
</sst>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  <numFmt numFmtId="215" formatCode="\(0\)"/>
    <numFmt numFmtId="216" formatCode="\(#\)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 applyProtection="1">
      <alignment/>
      <protection locked="0"/>
    </xf>
    <xf numFmtId="0" fontId="27" fillId="0" borderId="0" xfId="0" applyNumberFormat="1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 applyProtection="1">
      <alignment vertical="center"/>
      <protection locked="0"/>
    </xf>
    <xf numFmtId="0" fontId="26" fillId="0" borderId="11" xfId="0" applyNumberFormat="1" applyFont="1" applyBorder="1" applyAlignment="1" applyProtection="1">
      <alignment horizontal="centerContinuous" vertical="center"/>
      <protection locked="0"/>
    </xf>
    <xf numFmtId="0" fontId="26" fillId="0" borderId="12" xfId="0" applyNumberFormat="1" applyFont="1" applyBorder="1" applyAlignment="1" applyProtection="1">
      <alignment vertical="center"/>
      <protection locked="0"/>
    </xf>
    <xf numFmtId="0" fontId="26" fillId="0" borderId="11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3" xfId="0" applyNumberFormat="1" applyFont="1" applyBorder="1" applyAlignment="1" applyProtection="1">
      <alignment vertical="center"/>
      <protection locked="0"/>
    </xf>
    <xf numFmtId="0" fontId="26" fillId="0" borderId="14" xfId="0" applyNumberFormat="1" applyFont="1" applyBorder="1" applyAlignment="1" applyProtection="1">
      <alignment vertical="center"/>
      <protection locked="0"/>
    </xf>
    <xf numFmtId="0" fontId="26" fillId="0" borderId="15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17" xfId="0" applyNumberFormat="1" applyFont="1" applyBorder="1" applyAlignment="1" applyProtection="1">
      <alignment horizontal="center" vertical="center"/>
      <protection locked="0"/>
    </xf>
    <xf numFmtId="0" fontId="26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7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20" xfId="0" applyNumberFormat="1" applyFont="1" applyBorder="1" applyAlignment="1" applyProtection="1">
      <alignment horizontal="center" vertical="center"/>
      <protection locked="0"/>
    </xf>
    <xf numFmtId="0" fontId="26" fillId="0" borderId="19" xfId="0" applyNumberFormat="1" applyFont="1" applyBorder="1" applyAlignment="1" applyProtection="1">
      <alignment horizontal="center" vertical="center"/>
      <protection locked="0"/>
    </xf>
    <xf numFmtId="38" fontId="26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41" fontId="27" fillId="0" borderId="0" xfId="0" applyNumberFormat="1" applyFont="1" applyBorder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28" fillId="0" borderId="21" xfId="0" applyNumberFormat="1" applyFont="1" applyBorder="1" applyAlignment="1">
      <alignment horizontal="distributed" vertical="center"/>
    </xf>
    <xf numFmtId="38" fontId="26" fillId="0" borderId="0" xfId="0" applyNumberFormat="1" applyFont="1" applyBorder="1" applyAlignment="1">
      <alignment vertical="center"/>
    </xf>
    <xf numFmtId="0" fontId="27" fillId="0" borderId="21" xfId="0" applyNumberFormat="1" applyFont="1" applyBorder="1" applyAlignment="1">
      <alignment vertical="center" shrinkToFit="1"/>
    </xf>
    <xf numFmtId="41" fontId="27" fillId="0" borderId="22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13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41" fontId="27" fillId="0" borderId="0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>
      <alignment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 applyAlignment="1">
      <alignment horizontal="right" vertical="center"/>
    </xf>
    <xf numFmtId="0" fontId="27" fillId="0" borderId="18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vertical="center" shrinkToFit="1"/>
    </xf>
    <xf numFmtId="41" fontId="27" fillId="0" borderId="22" xfId="0" applyNumberFormat="1" applyFont="1" applyBorder="1" applyAlignment="1" applyProtection="1">
      <alignment horizontal="right" vertical="center"/>
      <protection locked="0"/>
    </xf>
    <xf numFmtId="0" fontId="26" fillId="0" borderId="21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41" fontId="27" fillId="0" borderId="0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Border="1" applyAlignment="1">
      <alignment horizontal="center" vertical="center"/>
    </xf>
    <xf numFmtId="0" fontId="27" fillId="0" borderId="23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vertical="center" shrinkToFit="1"/>
    </xf>
    <xf numFmtId="41" fontId="27" fillId="0" borderId="25" xfId="0" applyNumberFormat="1" applyFont="1" applyBorder="1" applyAlignment="1" applyProtection="1">
      <alignment horizontal="right" vertical="center"/>
      <protection locked="0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right"/>
    </xf>
    <xf numFmtId="0" fontId="27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>
      <alignment horizontal="center"/>
    </xf>
    <xf numFmtId="0" fontId="2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51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7.5" style="4" customWidth="1"/>
    <col min="2" max="2" width="19.59765625" style="2" customWidth="1"/>
    <col min="3" max="3" width="6.69921875" style="2" customWidth="1"/>
    <col min="4" max="4" width="5.69921875" style="2" customWidth="1"/>
    <col min="5" max="5" width="9.59765625" style="2" customWidth="1"/>
    <col min="6" max="6" width="7.59765625" style="2" customWidth="1"/>
    <col min="7" max="7" width="6.69921875" style="2" customWidth="1"/>
    <col min="8" max="8" width="5.69921875" style="2" customWidth="1"/>
    <col min="9" max="9" width="9.59765625" style="2" customWidth="1"/>
    <col min="10" max="10" width="7.59765625" style="2" customWidth="1"/>
    <col min="11" max="16384" width="10.69921875" style="2" customWidth="1"/>
  </cols>
  <sheetData>
    <row r="1" spans="1:252" ht="15.75" customHeight="1">
      <c r="A1" s="1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5:10" ht="15.75" customHeight="1">
      <c r="E2" s="5"/>
      <c r="J2" s="6"/>
    </row>
    <row r="3" spans="1:252" s="12" customFormat="1" ht="17.25" customHeight="1">
      <c r="A3" s="55" t="s">
        <v>22</v>
      </c>
      <c r="B3" s="56"/>
      <c r="C3" s="7"/>
      <c r="D3" s="8" t="s">
        <v>23</v>
      </c>
      <c r="E3" s="8"/>
      <c r="F3" s="9"/>
      <c r="G3" s="7"/>
      <c r="H3" s="8" t="s">
        <v>24</v>
      </c>
      <c r="I3" s="8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</row>
    <row r="4" spans="1:252" s="12" customFormat="1" ht="17.25" customHeight="1">
      <c r="A4" s="57"/>
      <c r="B4" s="58"/>
      <c r="C4" s="13"/>
      <c r="D4" s="13"/>
      <c r="E4" s="14"/>
      <c r="F4" s="15"/>
      <c r="G4" s="13"/>
      <c r="H4" s="13"/>
      <c r="I4" s="14"/>
      <c r="J4" s="13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</row>
    <row r="5" spans="1:252" s="12" customFormat="1" ht="17.25" customHeight="1">
      <c r="A5" s="57"/>
      <c r="B5" s="58"/>
      <c r="C5" s="16" t="s">
        <v>0</v>
      </c>
      <c r="D5" s="17" t="s">
        <v>1</v>
      </c>
      <c r="E5" s="18" t="s">
        <v>2</v>
      </c>
      <c r="F5" s="19" t="s">
        <v>1</v>
      </c>
      <c r="G5" s="16" t="s">
        <v>0</v>
      </c>
      <c r="H5" s="17" t="s">
        <v>1</v>
      </c>
      <c r="I5" s="18" t="s">
        <v>2</v>
      </c>
      <c r="J5" s="20" t="s">
        <v>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</row>
    <row r="6" spans="1:252" s="12" customFormat="1" ht="17.25" customHeight="1">
      <c r="A6" s="59"/>
      <c r="B6" s="60"/>
      <c r="C6" s="21"/>
      <c r="D6" s="22" t="s">
        <v>3</v>
      </c>
      <c r="E6" s="23" t="s">
        <v>4</v>
      </c>
      <c r="F6" s="24" t="s">
        <v>3</v>
      </c>
      <c r="G6" s="21"/>
      <c r="H6" s="22" t="s">
        <v>3</v>
      </c>
      <c r="I6" s="23" t="s">
        <v>4</v>
      </c>
      <c r="J6" s="23" t="s">
        <v>3</v>
      </c>
      <c r="K6" s="11"/>
      <c r="L6" s="25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  <row r="7" spans="1:252" s="12" customFormat="1" ht="15.75" customHeight="1">
      <c r="A7" s="26" t="s">
        <v>25</v>
      </c>
      <c r="B7" s="27" t="s">
        <v>5</v>
      </c>
      <c r="C7" s="28">
        <v>894</v>
      </c>
      <c r="D7" s="28">
        <v>40</v>
      </c>
      <c r="E7" s="28">
        <v>296020</v>
      </c>
      <c r="F7" s="28">
        <v>15220</v>
      </c>
      <c r="G7" s="28">
        <f aca="true" t="shared" si="0" ref="G7:J12">SUM(G13,G19,G25,G31,G37)</f>
        <v>779</v>
      </c>
      <c r="H7" s="28">
        <f t="shared" si="0"/>
        <v>26</v>
      </c>
      <c r="I7" s="28">
        <f t="shared" si="0"/>
        <v>285581</v>
      </c>
      <c r="J7" s="28">
        <f t="shared" si="0"/>
        <v>7411</v>
      </c>
      <c r="K7" s="11"/>
      <c r="L7" s="2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</row>
    <row r="8" spans="1:252" s="12" customFormat="1" ht="15.75" customHeight="1">
      <c r="A8" s="29"/>
      <c r="B8" s="30" t="s">
        <v>6</v>
      </c>
      <c r="C8" s="28">
        <v>2</v>
      </c>
      <c r="D8" s="28">
        <v>0</v>
      </c>
      <c r="E8" s="28">
        <v>6710</v>
      </c>
      <c r="F8" s="28"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11"/>
      <c r="L8" s="2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spans="1:252" s="12" customFormat="1" ht="15.75" customHeight="1">
      <c r="A9" s="29"/>
      <c r="B9" s="30" t="s">
        <v>7</v>
      </c>
      <c r="C9" s="28">
        <v>48</v>
      </c>
      <c r="D9" s="28">
        <v>4</v>
      </c>
      <c r="E9" s="28">
        <v>34285</v>
      </c>
      <c r="F9" s="28">
        <v>4185</v>
      </c>
      <c r="G9" s="28">
        <f t="shared" si="0"/>
        <v>50</v>
      </c>
      <c r="H9" s="28">
        <f t="shared" si="0"/>
        <v>4</v>
      </c>
      <c r="I9" s="28">
        <f t="shared" si="0"/>
        <v>60548</v>
      </c>
      <c r="J9" s="28">
        <f t="shared" si="0"/>
        <v>3902</v>
      </c>
      <c r="K9" s="11"/>
      <c r="L9" s="2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:252" s="12" customFormat="1" ht="15.75" customHeight="1">
      <c r="A10" s="29"/>
      <c r="B10" s="30" t="s">
        <v>8</v>
      </c>
      <c r="C10" s="28">
        <v>277</v>
      </c>
      <c r="D10" s="28">
        <v>32</v>
      </c>
      <c r="E10" s="28">
        <v>174950</v>
      </c>
      <c r="F10" s="28">
        <v>10770</v>
      </c>
      <c r="G10" s="28">
        <f t="shared" si="0"/>
        <v>213</v>
      </c>
      <c r="H10" s="28">
        <f t="shared" si="0"/>
        <v>19</v>
      </c>
      <c r="I10" s="28">
        <f t="shared" si="0"/>
        <v>147837</v>
      </c>
      <c r="J10" s="28">
        <f t="shared" si="0"/>
        <v>3443</v>
      </c>
      <c r="K10" s="11"/>
      <c r="L10" s="2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</row>
    <row r="11" spans="1:252" s="12" customFormat="1" ht="15.75" customHeight="1">
      <c r="A11" s="29"/>
      <c r="B11" s="30" t="s">
        <v>9</v>
      </c>
      <c r="C11" s="28">
        <v>552</v>
      </c>
      <c r="D11" s="28">
        <v>4</v>
      </c>
      <c r="E11" s="28">
        <v>79780</v>
      </c>
      <c r="F11" s="28">
        <v>265</v>
      </c>
      <c r="G11" s="28">
        <f t="shared" si="0"/>
        <v>507</v>
      </c>
      <c r="H11" s="28">
        <f t="shared" si="0"/>
        <v>3</v>
      </c>
      <c r="I11" s="28">
        <f t="shared" si="0"/>
        <v>76979</v>
      </c>
      <c r="J11" s="28">
        <f t="shared" si="0"/>
        <v>66</v>
      </c>
      <c r="K11" s="11"/>
      <c r="L11" s="3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</row>
    <row r="12" spans="1:252" s="12" customFormat="1" ht="15.75" customHeight="1">
      <c r="A12" s="29"/>
      <c r="B12" s="32" t="s">
        <v>26</v>
      </c>
      <c r="C12" s="33">
        <v>15</v>
      </c>
      <c r="D12" s="33">
        <v>0</v>
      </c>
      <c r="E12" s="33">
        <v>295</v>
      </c>
      <c r="F12" s="33">
        <v>0</v>
      </c>
      <c r="G12" s="33">
        <f t="shared" si="0"/>
        <v>9</v>
      </c>
      <c r="H12" s="33">
        <f t="shared" si="0"/>
        <v>0</v>
      </c>
      <c r="I12" s="33">
        <f t="shared" si="0"/>
        <v>217</v>
      </c>
      <c r="J12" s="33">
        <f t="shared" si="0"/>
        <v>0</v>
      </c>
      <c r="K12" s="11"/>
      <c r="L12" s="3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</row>
    <row r="13" spans="1:252" s="12" customFormat="1" ht="15.75" customHeight="1">
      <c r="A13" s="35" t="s">
        <v>10</v>
      </c>
      <c r="B13" s="27" t="s">
        <v>5</v>
      </c>
      <c r="C13" s="28">
        <v>143</v>
      </c>
      <c r="D13" s="28">
        <v>9</v>
      </c>
      <c r="E13" s="28">
        <v>70734</v>
      </c>
      <c r="F13" s="28">
        <v>3037</v>
      </c>
      <c r="G13" s="28">
        <f>SUM(G14:G18)</f>
        <v>97</v>
      </c>
      <c r="H13" s="28">
        <f>SUM(H14:H18)</f>
        <v>3</v>
      </c>
      <c r="I13" s="28">
        <f>SUM(I14:I18)</f>
        <v>58216</v>
      </c>
      <c r="J13" s="28">
        <f>SUM(J14:J18)</f>
        <v>114</v>
      </c>
      <c r="K13" s="11"/>
      <c r="L13" s="3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</row>
    <row r="14" spans="1:252" s="12" customFormat="1" ht="15.75" customHeight="1">
      <c r="A14" s="36" t="s">
        <v>11</v>
      </c>
      <c r="B14" s="30" t="s">
        <v>6</v>
      </c>
      <c r="C14" s="37">
        <v>1</v>
      </c>
      <c r="D14" s="37">
        <v>0</v>
      </c>
      <c r="E14" s="37">
        <v>3291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11"/>
      <c r="L14" s="3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</row>
    <row r="15" spans="1:252" s="12" customFormat="1" ht="15.75" customHeight="1">
      <c r="A15" s="36" t="s">
        <v>12</v>
      </c>
      <c r="B15" s="30" t="s">
        <v>7</v>
      </c>
      <c r="C15" s="39">
        <v>3</v>
      </c>
      <c r="D15" s="40">
        <v>1</v>
      </c>
      <c r="E15" s="39">
        <v>2914</v>
      </c>
      <c r="F15" s="39">
        <v>1986</v>
      </c>
      <c r="G15" s="39">
        <v>4</v>
      </c>
      <c r="H15" s="37">
        <v>0</v>
      </c>
      <c r="I15" s="39">
        <v>2410</v>
      </c>
      <c r="J15" s="37">
        <v>0</v>
      </c>
      <c r="K15" s="11"/>
      <c r="L15" s="25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252" s="12" customFormat="1" ht="15.75" customHeight="1">
      <c r="A16" s="36" t="s">
        <v>13</v>
      </c>
      <c r="B16" s="30" t="s">
        <v>8</v>
      </c>
      <c r="C16" s="39">
        <v>105</v>
      </c>
      <c r="D16" s="39">
        <v>7</v>
      </c>
      <c r="E16" s="39">
        <v>60434</v>
      </c>
      <c r="F16" s="39">
        <v>928</v>
      </c>
      <c r="G16" s="39">
        <v>63</v>
      </c>
      <c r="H16" s="39">
        <v>3</v>
      </c>
      <c r="I16" s="39">
        <v>53310</v>
      </c>
      <c r="J16" s="39">
        <v>114</v>
      </c>
      <c r="K16" s="11"/>
      <c r="L16" s="25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</row>
    <row r="17" spans="1:252" s="12" customFormat="1" ht="15.75" customHeight="1">
      <c r="A17" s="36"/>
      <c r="B17" s="30" t="s">
        <v>9</v>
      </c>
      <c r="C17" s="39">
        <v>34</v>
      </c>
      <c r="D17" s="39">
        <v>1</v>
      </c>
      <c r="E17" s="39">
        <v>4095</v>
      </c>
      <c r="F17" s="39">
        <v>123</v>
      </c>
      <c r="G17" s="39">
        <v>30</v>
      </c>
      <c r="H17" s="39">
        <v>0</v>
      </c>
      <c r="I17" s="39">
        <v>2496</v>
      </c>
      <c r="J17" s="39">
        <v>0</v>
      </c>
      <c r="K17" s="11"/>
      <c r="L17" s="2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</row>
    <row r="18" spans="1:252" s="12" customFormat="1" ht="15.75" customHeight="1">
      <c r="A18" s="41"/>
      <c r="B18" s="42" t="s">
        <v>26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11"/>
      <c r="L18" s="2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</row>
    <row r="19" spans="1:252" s="12" customFormat="1" ht="15.75" customHeight="1">
      <c r="A19" s="36" t="s">
        <v>14</v>
      </c>
      <c r="B19" s="44" t="s">
        <v>5</v>
      </c>
      <c r="C19" s="28">
        <v>494</v>
      </c>
      <c r="D19" s="28">
        <v>2</v>
      </c>
      <c r="E19" s="28">
        <v>110020</v>
      </c>
      <c r="F19" s="28">
        <v>145</v>
      </c>
      <c r="G19" s="28">
        <f>SUM(G20:G24)</f>
        <v>454</v>
      </c>
      <c r="H19" s="28">
        <f>SUM(H20:H24)</f>
        <v>13</v>
      </c>
      <c r="I19" s="28">
        <f>SUM(I20:I24)</f>
        <v>118493</v>
      </c>
      <c r="J19" s="28">
        <f>SUM(J20:J24)</f>
        <v>4039</v>
      </c>
      <c r="K19" s="11"/>
      <c r="L19" s="25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</row>
    <row r="20" spans="1:252" s="12" customFormat="1" ht="15.75" customHeight="1">
      <c r="A20" s="45" t="s">
        <v>15</v>
      </c>
      <c r="B20" s="30" t="s">
        <v>6</v>
      </c>
      <c r="C20" s="37">
        <v>1</v>
      </c>
      <c r="D20" s="37">
        <v>0</v>
      </c>
      <c r="E20" s="37">
        <v>3419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11"/>
      <c r="L20" s="3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</row>
    <row r="21" spans="1:252" s="12" customFormat="1" ht="15.75" customHeight="1">
      <c r="A21" s="45"/>
      <c r="B21" s="30" t="s">
        <v>7</v>
      </c>
      <c r="C21" s="37">
        <v>21</v>
      </c>
      <c r="D21" s="37">
        <v>0</v>
      </c>
      <c r="E21" s="37">
        <v>28241</v>
      </c>
      <c r="F21" s="37">
        <v>0</v>
      </c>
      <c r="G21" s="39">
        <v>19</v>
      </c>
      <c r="H21" s="37">
        <v>3</v>
      </c>
      <c r="I21" s="39">
        <v>36608</v>
      </c>
      <c r="J21" s="37">
        <v>3727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</row>
    <row r="22" spans="1:252" s="12" customFormat="1" ht="15.75" customHeight="1">
      <c r="A22" s="29"/>
      <c r="B22" s="30" t="s">
        <v>8</v>
      </c>
      <c r="C22" s="46">
        <v>31</v>
      </c>
      <c r="D22" s="37">
        <v>1</v>
      </c>
      <c r="E22" s="37">
        <v>7464</v>
      </c>
      <c r="F22" s="37">
        <v>118</v>
      </c>
      <c r="G22" s="39">
        <v>32</v>
      </c>
      <c r="H22" s="39">
        <v>7</v>
      </c>
      <c r="I22" s="39">
        <v>11169</v>
      </c>
      <c r="J22" s="39">
        <v>246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</row>
    <row r="23" spans="1:252" s="12" customFormat="1" ht="15.75" customHeight="1">
      <c r="A23" s="29"/>
      <c r="B23" s="30" t="s">
        <v>9</v>
      </c>
      <c r="C23" s="46">
        <v>441</v>
      </c>
      <c r="D23" s="46">
        <v>1</v>
      </c>
      <c r="E23" s="37">
        <v>70896</v>
      </c>
      <c r="F23" s="37">
        <v>27</v>
      </c>
      <c r="G23" s="39">
        <v>403</v>
      </c>
      <c r="H23" s="39">
        <v>3</v>
      </c>
      <c r="I23" s="39">
        <v>70716</v>
      </c>
      <c r="J23" s="39">
        <v>66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</row>
    <row r="24" spans="1:252" s="12" customFormat="1" ht="15.75" customHeight="1">
      <c r="A24" s="29"/>
      <c r="B24" s="32" t="s">
        <v>26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</row>
    <row r="25" spans="1:252" s="12" customFormat="1" ht="15.75" customHeight="1">
      <c r="A25" s="35" t="s">
        <v>16</v>
      </c>
      <c r="B25" s="27" t="s">
        <v>5</v>
      </c>
      <c r="C25" s="28">
        <v>4</v>
      </c>
      <c r="D25" s="28">
        <v>2</v>
      </c>
      <c r="E25" s="28">
        <v>3193</v>
      </c>
      <c r="F25" s="28">
        <v>2141</v>
      </c>
      <c r="G25" s="28">
        <f>SUM(G26:G30)</f>
        <v>9</v>
      </c>
      <c r="H25" s="28">
        <f>SUM(H26:H30)</f>
        <v>3</v>
      </c>
      <c r="I25" s="28">
        <f>SUM(I26:I30)</f>
        <v>10134</v>
      </c>
      <c r="J25" s="28">
        <f>SUM(J26:J30)</f>
        <v>182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</row>
    <row r="26" spans="1:252" s="12" customFormat="1" ht="15.75" customHeight="1">
      <c r="A26" s="36" t="s">
        <v>27</v>
      </c>
      <c r="B26" s="30" t="s">
        <v>6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</row>
    <row r="27" spans="1:252" s="12" customFormat="1" ht="15.75" customHeight="1">
      <c r="A27" s="47"/>
      <c r="B27" s="30" t="s">
        <v>7</v>
      </c>
      <c r="C27" s="37">
        <v>1</v>
      </c>
      <c r="D27" s="37">
        <v>1</v>
      </c>
      <c r="E27" s="37">
        <v>2092</v>
      </c>
      <c r="F27" s="37">
        <v>2092</v>
      </c>
      <c r="G27" s="39">
        <v>3</v>
      </c>
      <c r="H27" s="37">
        <v>0</v>
      </c>
      <c r="I27" s="39">
        <v>8781</v>
      </c>
      <c r="J27" s="37"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</row>
    <row r="28" spans="1:252" s="12" customFormat="1" ht="15.75" customHeight="1">
      <c r="A28" s="47"/>
      <c r="B28" s="30" t="s">
        <v>8</v>
      </c>
      <c r="C28" s="37">
        <v>2</v>
      </c>
      <c r="D28" s="37">
        <v>1</v>
      </c>
      <c r="E28" s="37">
        <v>834</v>
      </c>
      <c r="F28" s="37">
        <v>49</v>
      </c>
      <c r="G28" s="39">
        <v>5</v>
      </c>
      <c r="H28" s="39">
        <v>3</v>
      </c>
      <c r="I28" s="39">
        <v>1165</v>
      </c>
      <c r="J28" s="39">
        <v>182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</row>
    <row r="29" spans="1:252" s="12" customFormat="1" ht="15.75" customHeight="1">
      <c r="A29" s="47"/>
      <c r="B29" s="30" t="s">
        <v>9</v>
      </c>
      <c r="C29" s="37">
        <v>1</v>
      </c>
      <c r="D29" s="37">
        <v>0</v>
      </c>
      <c r="E29" s="37">
        <v>267</v>
      </c>
      <c r="F29" s="37">
        <v>0</v>
      </c>
      <c r="G29" s="39">
        <v>1</v>
      </c>
      <c r="H29" s="37">
        <v>0</v>
      </c>
      <c r="I29" s="39">
        <v>188</v>
      </c>
      <c r="J29" s="37"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</row>
    <row r="30" spans="1:252" s="12" customFormat="1" ht="15.75" customHeight="1">
      <c r="A30" s="41"/>
      <c r="B30" s="42" t="s">
        <v>26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</row>
    <row r="31" spans="1:252" s="12" customFormat="1" ht="15.75" customHeight="1">
      <c r="A31" s="36" t="s">
        <v>17</v>
      </c>
      <c r="B31" s="44" t="s">
        <v>5</v>
      </c>
      <c r="C31" s="28">
        <v>192</v>
      </c>
      <c r="D31" s="28">
        <v>24</v>
      </c>
      <c r="E31" s="28">
        <v>97524</v>
      </c>
      <c r="F31" s="28">
        <v>9789</v>
      </c>
      <c r="G31" s="28">
        <f>SUM(G32:G36)</f>
        <v>157</v>
      </c>
      <c r="H31" s="28">
        <f>SUM(H32:H36)</f>
        <v>5</v>
      </c>
      <c r="I31" s="28">
        <f>SUM(I32:I36)</f>
        <v>88371</v>
      </c>
      <c r="J31" s="28">
        <f>SUM(J32:J36)</f>
        <v>3003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</row>
    <row r="32" spans="1:252" s="12" customFormat="1" ht="15.75" customHeight="1">
      <c r="A32" s="45" t="s">
        <v>18</v>
      </c>
      <c r="B32" s="30" t="s">
        <v>6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</row>
    <row r="33" spans="1:252" s="12" customFormat="1" ht="15.75" customHeight="1">
      <c r="A33" s="45" t="s">
        <v>28</v>
      </c>
      <c r="B33" s="30" t="s">
        <v>7</v>
      </c>
      <c r="C33" s="37">
        <v>5</v>
      </c>
      <c r="D33" s="37">
        <v>1</v>
      </c>
      <c r="E33" s="37">
        <v>427</v>
      </c>
      <c r="F33" s="37">
        <v>80</v>
      </c>
      <c r="G33" s="39">
        <v>7</v>
      </c>
      <c r="H33" s="37">
        <v>1</v>
      </c>
      <c r="I33" s="39">
        <v>5432</v>
      </c>
      <c r="J33" s="37">
        <v>175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</row>
    <row r="34" spans="1:252" s="12" customFormat="1" ht="15.75" customHeight="1">
      <c r="A34" s="29"/>
      <c r="B34" s="30" t="s">
        <v>8</v>
      </c>
      <c r="C34" s="37">
        <v>123</v>
      </c>
      <c r="D34" s="37">
        <v>22</v>
      </c>
      <c r="E34" s="37">
        <v>93712</v>
      </c>
      <c r="F34" s="37">
        <v>9640</v>
      </c>
      <c r="G34" s="39">
        <v>95</v>
      </c>
      <c r="H34" s="39">
        <v>4</v>
      </c>
      <c r="I34" s="39">
        <v>80357</v>
      </c>
      <c r="J34" s="39">
        <v>2828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</row>
    <row r="35" spans="1:252" s="12" customFormat="1" ht="15.75" customHeight="1">
      <c r="A35" s="29"/>
      <c r="B35" s="30" t="s">
        <v>9</v>
      </c>
      <c r="C35" s="37">
        <v>53</v>
      </c>
      <c r="D35" s="37">
        <v>1</v>
      </c>
      <c r="E35" s="37">
        <v>3138</v>
      </c>
      <c r="F35" s="37">
        <v>69</v>
      </c>
      <c r="G35" s="39">
        <v>49</v>
      </c>
      <c r="H35" s="39">
        <v>0</v>
      </c>
      <c r="I35" s="39">
        <v>2399</v>
      </c>
      <c r="J35" s="39">
        <v>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</row>
    <row r="36" spans="1:252" s="12" customFormat="1" ht="15.75" customHeight="1">
      <c r="A36" s="29"/>
      <c r="B36" s="32" t="s">
        <v>26</v>
      </c>
      <c r="C36" s="43">
        <v>11</v>
      </c>
      <c r="D36" s="43">
        <v>0</v>
      </c>
      <c r="E36" s="43">
        <v>247</v>
      </c>
      <c r="F36" s="43">
        <v>0</v>
      </c>
      <c r="G36" s="43">
        <v>6</v>
      </c>
      <c r="H36" s="43">
        <v>0</v>
      </c>
      <c r="I36" s="43">
        <v>183</v>
      </c>
      <c r="J36" s="43">
        <v>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</row>
    <row r="37" spans="1:252" s="12" customFormat="1" ht="15.75" customHeight="1">
      <c r="A37" s="35" t="s">
        <v>19</v>
      </c>
      <c r="B37" s="27" t="s">
        <v>5</v>
      </c>
      <c r="C37" s="28">
        <v>61</v>
      </c>
      <c r="D37" s="28">
        <v>3</v>
      </c>
      <c r="E37" s="28">
        <v>14549</v>
      </c>
      <c r="F37" s="28">
        <v>108</v>
      </c>
      <c r="G37" s="28">
        <f>SUM(G38:G42)</f>
        <v>62</v>
      </c>
      <c r="H37" s="28">
        <f>SUM(H38:H42)</f>
        <v>2</v>
      </c>
      <c r="I37" s="28">
        <f>SUM(I38:I42)</f>
        <v>10367</v>
      </c>
      <c r="J37" s="28">
        <f>SUM(J38:J42)</f>
        <v>73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</row>
    <row r="38" spans="1:252" s="12" customFormat="1" ht="15.75" customHeight="1">
      <c r="A38" s="47"/>
      <c r="B38" s="30" t="s">
        <v>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</row>
    <row r="39" spans="1:252" s="12" customFormat="1" ht="15.75" customHeight="1">
      <c r="A39" s="47"/>
      <c r="B39" s="30" t="s">
        <v>7</v>
      </c>
      <c r="C39" s="37">
        <v>18</v>
      </c>
      <c r="D39" s="37">
        <v>1</v>
      </c>
      <c r="E39" s="37">
        <v>611</v>
      </c>
      <c r="F39" s="37">
        <v>27</v>
      </c>
      <c r="G39" s="39">
        <v>17</v>
      </c>
      <c r="H39" s="37">
        <v>0</v>
      </c>
      <c r="I39" s="39">
        <v>7317</v>
      </c>
      <c r="J39" s="37">
        <v>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</row>
    <row r="40" spans="1:252" s="12" customFormat="1" ht="15.75" customHeight="1">
      <c r="A40" s="47"/>
      <c r="B40" s="30" t="s">
        <v>8</v>
      </c>
      <c r="C40" s="37">
        <v>16</v>
      </c>
      <c r="D40" s="37">
        <v>1</v>
      </c>
      <c r="E40" s="37">
        <v>12506</v>
      </c>
      <c r="F40" s="37">
        <v>35</v>
      </c>
      <c r="G40" s="39">
        <v>18</v>
      </c>
      <c r="H40" s="39">
        <v>2</v>
      </c>
      <c r="I40" s="39">
        <v>1836</v>
      </c>
      <c r="J40" s="39">
        <v>73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</row>
    <row r="41" spans="1:252" s="12" customFormat="1" ht="15.75" customHeight="1">
      <c r="A41" s="47"/>
      <c r="B41" s="30" t="s">
        <v>9</v>
      </c>
      <c r="C41" s="37">
        <v>23</v>
      </c>
      <c r="D41" s="37">
        <v>1</v>
      </c>
      <c r="E41" s="37">
        <v>1384</v>
      </c>
      <c r="F41" s="37">
        <v>46</v>
      </c>
      <c r="G41" s="39">
        <v>24</v>
      </c>
      <c r="H41" s="39">
        <v>0</v>
      </c>
      <c r="I41" s="39">
        <v>1180</v>
      </c>
      <c r="J41" s="39">
        <v>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</row>
    <row r="42" spans="1:252" s="12" customFormat="1" ht="15.75" customHeight="1">
      <c r="A42" s="48"/>
      <c r="B42" s="49" t="s">
        <v>26</v>
      </c>
      <c r="C42" s="50">
        <v>4</v>
      </c>
      <c r="D42" s="50">
        <v>0</v>
      </c>
      <c r="E42" s="50">
        <v>48</v>
      </c>
      <c r="F42" s="50">
        <v>0</v>
      </c>
      <c r="G42" s="50">
        <v>3</v>
      </c>
      <c r="H42" s="50">
        <v>0</v>
      </c>
      <c r="I42" s="50">
        <v>34</v>
      </c>
      <c r="J42" s="50">
        <v>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</row>
    <row r="43" spans="1:252" s="12" customFormat="1" ht="15.75" customHeight="1">
      <c r="A43" s="51" t="s">
        <v>20</v>
      </c>
      <c r="B43" s="51"/>
      <c r="C43" s="51"/>
      <c r="D43" s="51"/>
      <c r="E43" s="34"/>
      <c r="G43" s="11"/>
      <c r="H43" s="11"/>
      <c r="I43" s="11"/>
      <c r="J43" s="52" t="s">
        <v>29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</row>
    <row r="44" ht="13.5">
      <c r="A44" s="53"/>
    </row>
    <row r="51" ht="13.5">
      <c r="C51" s="54"/>
    </row>
  </sheetData>
  <sheetProtection/>
  <mergeCells count="1">
    <mergeCell ref="A3:B6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2011-05-11T01:21:27Z</dcterms:created>
  <dcterms:modified xsi:type="dcterms:W3CDTF">2011-05-13T06:42:36Z</dcterms:modified>
  <cp:category/>
  <cp:version/>
  <cp:contentType/>
  <cp:contentStatus/>
</cp:coreProperties>
</file>