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285" windowWidth="17220" windowHeight="7545" tabRatio="500" activeTab="0"/>
  </bookViews>
  <sheets>
    <sheet name="図表6" sheetId="1" r:id="rId1"/>
  </sheets>
  <externalReferences>
    <externalReference r:id="rId4"/>
  </externalReferences>
  <definedNames>
    <definedName name="_xlnm.Print_Area" localSheetId="0">'図表6'!$A$1:$H$27</definedName>
    <definedName name="_xlnm.Print_Area">'/tmp/tmpfjj7mwic\toukei\（刊）統計要覧\平成19年版\原稿\庁内照会\[35都市計画課.xls]１－５'!$H$14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<sst xmlns="http://schemas.openxmlformats.org/spreadsheetml/2006/main" count="12" uniqueCount="12">
  <si>
    <t>卸売･小売業</t>
  </si>
  <si>
    <t>サービス業</t>
  </si>
  <si>
    <t>医療，福祉</t>
  </si>
  <si>
    <t>教育，学習支援業</t>
  </si>
  <si>
    <t>不動産業</t>
  </si>
  <si>
    <t>運輸業</t>
  </si>
  <si>
    <t>金融･保険業</t>
  </si>
  <si>
    <t>その他</t>
  </si>
  <si>
    <t>総数</t>
  </si>
  <si>
    <t>飲食店，宿泊業</t>
  </si>
  <si>
    <t>建設業</t>
  </si>
  <si>
    <t>製造業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</si>
</sst>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6.25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55"/>
      <name val="ＭＳ 明朝"/>
      <family val="1"/>
    </font>
    <font>
      <sz val="11"/>
      <color indexed="55"/>
      <name val="ＭＳ ゴシック"/>
      <family val="3"/>
    </font>
    <font>
      <sz val="11"/>
      <color indexed="55"/>
      <name val="ＭＳ 明朝"/>
      <family val="1"/>
    </font>
    <font>
      <sz val="10"/>
      <color indexed="55"/>
      <name val="ＭＳ ゴシック"/>
      <family val="3"/>
    </font>
    <font>
      <sz val="10"/>
      <color indexed="55"/>
      <name val="ＭＳ 明朝"/>
      <family val="1"/>
    </font>
    <font>
      <sz val="10"/>
      <color indexed="8"/>
      <name val="ＭＳ Ｐゴシック"/>
      <family val="3"/>
    </font>
    <font>
      <sz val="10.5"/>
      <color indexed="9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 tint="-0.3499799966812134"/>
      <name val="ＭＳ 明朝"/>
      <family val="1"/>
    </font>
    <font>
      <sz val="11"/>
      <color theme="0" tint="-0.3499799966812134"/>
      <name val="ＭＳ ゴシック"/>
      <family val="3"/>
    </font>
    <font>
      <sz val="11"/>
      <color theme="0" tint="-0.3499799966812134"/>
      <name val="ＭＳ 明朝"/>
      <family val="1"/>
    </font>
    <font>
      <sz val="10"/>
      <color theme="0" tint="-0.3499799966812134"/>
      <name val="ＭＳ ゴシック"/>
      <family val="3"/>
    </font>
    <font>
      <sz val="10"/>
      <color theme="0" tint="-0.3499799966812134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8" fillId="0" borderId="0" xfId="0" applyFont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49" fillId="0" borderId="0" xfId="0" applyNumberFormat="1" applyFont="1" applyBorder="1" applyAlignment="1" applyProtection="1">
      <alignment/>
      <protection/>
    </xf>
    <xf numFmtId="0" fontId="50" fillId="0" borderId="0" xfId="0" applyNumberFormat="1" applyFont="1" applyBorder="1" applyAlignment="1" applyProtection="1">
      <alignment/>
      <protection/>
    </xf>
    <xf numFmtId="0" fontId="51" fillId="0" borderId="0" xfId="0" applyNumberFormat="1" applyFont="1" applyBorder="1" applyAlignment="1" applyProtection="1">
      <alignment/>
      <protection/>
    </xf>
    <xf numFmtId="0" fontId="50" fillId="0" borderId="0" xfId="0" applyNumberFormat="1" applyFont="1" applyBorder="1" applyAlignment="1" applyProtection="1">
      <alignment horizontal="right"/>
      <protection/>
    </xf>
    <xf numFmtId="0" fontId="52" fillId="0" borderId="0" xfId="0" applyNumberFormat="1" applyFont="1" applyBorder="1" applyAlignment="1" applyProtection="1">
      <alignment/>
      <protection/>
    </xf>
    <xf numFmtId="176" fontId="50" fillId="0" borderId="0" xfId="0" applyNumberFormat="1" applyFont="1" applyBorder="1" applyAlignment="1" applyProtection="1">
      <alignment horizontal="center" vertical="center"/>
      <protection/>
    </xf>
    <xf numFmtId="0" fontId="50" fillId="0" borderId="0" xfId="0" applyNumberFormat="1" applyFont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 horizontal="right"/>
      <protection/>
    </xf>
    <xf numFmtId="38" fontId="50" fillId="0" borderId="0" xfId="48" applyFont="1" applyBorder="1" applyAlignment="1" applyProtection="1">
      <alignment/>
      <protection/>
    </xf>
    <xf numFmtId="0" fontId="50" fillId="0" borderId="0" xfId="0" applyNumberFormat="1" applyFont="1" applyBorder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６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.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産業別事業所割合（表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4-1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参照）</a:t>
            </a:r>
          </a:p>
        </c:rich>
      </c:tx>
      <c:layout>
        <c:manualLayout>
          <c:xMode val="factor"/>
          <c:yMode val="factor"/>
          <c:x val="-0.019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65"/>
          <c:y val="0.22375"/>
          <c:w val="0.52125"/>
          <c:h val="0.725"/>
        </c:manualLayout>
      </c:layout>
      <c:doughnutChart>
        <c:varyColors val="1"/>
        <c:ser>
          <c:idx val="0"/>
          <c:order val="0"/>
          <c:tx>
            <c:v>産業別事業所割合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4343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9CC"/>
                  </a:gs>
                  <a:gs pos="100000">
                    <a:srgbClr val="FFB4D9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FFFF00"/>
                  </a:gs>
                  <a:gs pos="100000">
                    <a:srgbClr val="FFFF43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00FF00"/>
                  </a:gs>
                  <a:gs pos="100000">
                    <a:srgbClr val="43FF43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0000FF"/>
                  </a:gs>
                  <a:gs pos="100000">
                    <a:srgbClr val="4343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FFFF99"/>
                  </a:gs>
                  <a:gs pos="100000">
                    <a:srgbClr val="FFFFB4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C0C0C0"/>
                  </a:gs>
                  <a:gs pos="100000">
                    <a:srgbClr val="D1D1D1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99CC00"/>
                  </a:gs>
                  <a:gs pos="100000">
                    <a:srgbClr val="B4D943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A9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800000"/>
                  </a:gs>
                  <a:gs pos="100000">
                    <a:srgbClr val="A14343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FFFFFF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卸売･小売業
</a:t>
                    </a:r>
                    <a:r>
                      <a:rPr lang="en-US" cap="none" sz="1050" b="0" i="0" u="none" baseline="0">
                        <a:solidFill>
                          <a:srgbClr val="FFFFFF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28.1%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サービス業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19.0%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飲食店，宿泊業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14.7%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製造業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FFFFFF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建設業
</a:t>
                    </a:r>
                    <a:r>
                      <a:rPr lang="en-US" cap="none" sz="1050" b="0" i="0" u="none" baseline="0">
                        <a:solidFill>
                          <a:srgbClr val="FFFFFF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不動産業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医療，福祉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教育，学習支援業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運輸業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金融･保険業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'図表6'!$J$4:$J$14</c:f>
              <c:strCache/>
            </c:strRef>
          </c:cat>
          <c:val>
            <c:numRef>
              <c:f>'図表6'!$K$4:$K$14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</cdr:x>
      <cdr:y>0.53175</cdr:y>
    </cdr:from>
    <cdr:to>
      <cdr:x>0.61925</cdr:x>
      <cdr:y>0.6745</cdr:y>
    </cdr:to>
    <cdr:sp>
      <cdr:nvSpPr>
        <cdr:cNvPr id="1" name="Rectangle 1"/>
        <cdr:cNvSpPr>
          <a:spLocks/>
        </cdr:cNvSpPr>
      </cdr:nvSpPr>
      <cdr:spPr>
        <a:xfrm>
          <a:off x="3514725" y="2838450"/>
          <a:ext cx="1066800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事業所数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27,023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7</xdr:col>
      <xdr:colOff>819150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19050" y="0"/>
        <a:ext cx="74009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838200</xdr:colOff>
      <xdr:row>8</xdr:row>
      <xdr:rowOff>85725</xdr:rowOff>
    </xdr:from>
    <xdr:to>
      <xdr:col>2</xdr:col>
      <xdr:colOff>923925</xdr:colOff>
      <xdr:row>9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781175" y="1685925"/>
          <a:ext cx="10287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5</xdr:row>
      <xdr:rowOff>161925</xdr:rowOff>
    </xdr:from>
    <xdr:to>
      <xdr:col>3</xdr:col>
      <xdr:colOff>400050</xdr:colOff>
      <xdr:row>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2352675" y="1162050"/>
          <a:ext cx="8763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923925</xdr:colOff>
      <xdr:row>3</xdr:row>
      <xdr:rowOff>190500</xdr:rowOff>
    </xdr:from>
    <xdr:to>
      <xdr:col>3</xdr:col>
      <xdr:colOff>723900</xdr:colOff>
      <xdr:row>7</xdr:row>
      <xdr:rowOff>19050</xdr:rowOff>
    </xdr:to>
    <xdr:sp>
      <xdr:nvSpPr>
        <xdr:cNvPr id="4" name="Line 4"/>
        <xdr:cNvSpPr>
          <a:spLocks/>
        </xdr:cNvSpPr>
      </xdr:nvSpPr>
      <xdr:spPr>
        <a:xfrm>
          <a:off x="2809875" y="790575"/>
          <a:ext cx="7429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4</xdr:row>
      <xdr:rowOff>9525</xdr:rowOff>
    </xdr:from>
    <xdr:to>
      <xdr:col>3</xdr:col>
      <xdr:colOff>933450</xdr:colOff>
      <xdr:row>7</xdr:row>
      <xdr:rowOff>9525</xdr:rowOff>
    </xdr:to>
    <xdr:sp>
      <xdr:nvSpPr>
        <xdr:cNvPr id="5" name="Line 5"/>
        <xdr:cNvSpPr>
          <a:spLocks/>
        </xdr:cNvSpPr>
      </xdr:nvSpPr>
      <xdr:spPr>
        <a:xfrm>
          <a:off x="3524250" y="809625"/>
          <a:ext cx="238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4</xdr:row>
      <xdr:rowOff>19050</xdr:rowOff>
    </xdr:from>
    <xdr:to>
      <xdr:col>4</xdr:col>
      <xdr:colOff>381000</xdr:colOff>
      <xdr:row>6</xdr:row>
      <xdr:rowOff>142875</xdr:rowOff>
    </xdr:to>
    <xdr:sp>
      <xdr:nvSpPr>
        <xdr:cNvPr id="6" name="Line 6"/>
        <xdr:cNvSpPr>
          <a:spLocks/>
        </xdr:cNvSpPr>
      </xdr:nvSpPr>
      <xdr:spPr>
        <a:xfrm flipV="1">
          <a:off x="4019550" y="819150"/>
          <a:ext cx="1333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11</xdr:row>
      <xdr:rowOff>9525</xdr:rowOff>
    </xdr:from>
    <xdr:to>
      <xdr:col>2</xdr:col>
      <xdr:colOff>647700</xdr:colOff>
      <xdr:row>12</xdr:row>
      <xdr:rowOff>19050</xdr:rowOff>
    </xdr:to>
    <xdr:sp>
      <xdr:nvSpPr>
        <xdr:cNvPr id="7" name="Line 10"/>
        <xdr:cNvSpPr>
          <a:spLocks/>
        </xdr:cNvSpPr>
      </xdr:nvSpPr>
      <xdr:spPr>
        <a:xfrm>
          <a:off x="1562100" y="2209800"/>
          <a:ext cx="9715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1:N18"/>
  <sheetViews>
    <sheetView tabSelected="1" view="pageBreakPreview" zoomScaleSheetLayoutView="100" zoomScalePageLayoutView="0" workbookViewId="0" topLeftCell="A1">
      <selection activeCell="A1" sqref="A1:A16384"/>
    </sheetView>
  </sheetViews>
  <sheetFormatPr defaultColWidth="9.00390625" defaultRowHeight="13.5"/>
  <cols>
    <col min="1" max="7" width="12.375" style="1" customWidth="1"/>
    <col min="8" max="8" width="10.75390625" style="1" customWidth="1"/>
    <col min="9" max="9" width="12.25390625" style="1" customWidth="1"/>
    <col min="10" max="10" width="14.625" style="1" customWidth="1"/>
    <col min="11" max="11" width="11.375" style="1" bestFit="1" customWidth="1"/>
    <col min="12" max="13" width="13.625" style="1" customWidth="1"/>
    <col min="14" max="14" width="9.625" style="1" bestFit="1" customWidth="1"/>
    <col min="15" max="16384" width="9.00390625" style="1" customWidth="1"/>
  </cols>
  <sheetData>
    <row r="1" spans="10:13" ht="15.75" customHeight="1">
      <c r="J1" s="2"/>
      <c r="K1" s="2"/>
      <c r="L1" s="2"/>
      <c r="M1" s="2"/>
    </row>
    <row r="2" spans="9:14" ht="15.75" customHeight="1">
      <c r="I2" s="2"/>
      <c r="L2" s="3"/>
      <c r="M2" s="4"/>
      <c r="N2" s="2"/>
    </row>
    <row r="3" spans="9:14" ht="15.75" customHeight="1">
      <c r="I3" s="2"/>
      <c r="J3" s="5" t="s">
        <v>8</v>
      </c>
      <c r="K3" s="6">
        <f>SUM(K4:K14)</f>
        <v>27023</v>
      </c>
      <c r="L3" s="4"/>
      <c r="M3" s="4"/>
      <c r="N3" s="2"/>
    </row>
    <row r="4" spans="9:14" ht="15.75" customHeight="1">
      <c r="I4" s="2"/>
      <c r="J4" s="7" t="s">
        <v>0</v>
      </c>
      <c r="K4" s="6">
        <v>7586</v>
      </c>
      <c r="L4" s="8">
        <f>K4/K3*100</f>
        <v>28.07238278503497</v>
      </c>
      <c r="M4" s="9"/>
      <c r="N4" s="2"/>
    </row>
    <row r="5" spans="9:14" ht="15.75" customHeight="1">
      <c r="I5" s="2"/>
      <c r="J5" s="10" t="s">
        <v>1</v>
      </c>
      <c r="K5" s="11">
        <v>5126</v>
      </c>
      <c r="L5" s="8">
        <f>K5/K3*100</f>
        <v>18.969026384931354</v>
      </c>
      <c r="M5" s="9"/>
      <c r="N5" s="2"/>
    </row>
    <row r="6" spans="9:14" ht="15.75" customHeight="1">
      <c r="I6" s="2"/>
      <c r="J6" s="7" t="s">
        <v>9</v>
      </c>
      <c r="K6" s="6">
        <v>3972</v>
      </c>
      <c r="L6" s="8">
        <f>K6/K3*100</f>
        <v>14.6985900899234</v>
      </c>
      <c r="M6" s="12"/>
      <c r="N6" s="2"/>
    </row>
    <row r="7" spans="9:14" ht="15.75" customHeight="1">
      <c r="I7" s="2"/>
      <c r="J7" s="7" t="s">
        <v>10</v>
      </c>
      <c r="K7" s="6">
        <v>2380</v>
      </c>
      <c r="L7" s="8">
        <f>K7/K3*100</f>
        <v>8.80731228953114</v>
      </c>
      <c r="M7" s="12"/>
      <c r="N7" s="2"/>
    </row>
    <row r="8" spans="9:14" ht="15.75" customHeight="1">
      <c r="I8" s="2"/>
      <c r="J8" s="7" t="s">
        <v>11</v>
      </c>
      <c r="K8" s="6">
        <v>2324</v>
      </c>
      <c r="L8" s="8">
        <f>K8/K3*100</f>
        <v>8.600081412130407</v>
      </c>
      <c r="M8" s="12"/>
      <c r="N8" s="2"/>
    </row>
    <row r="9" spans="9:14" ht="15.75" customHeight="1">
      <c r="I9" s="2"/>
      <c r="J9" s="7" t="s">
        <v>4</v>
      </c>
      <c r="K9" s="6">
        <v>1357</v>
      </c>
      <c r="L9" s="8">
        <f>K9/K3*100</f>
        <v>5.021648225585612</v>
      </c>
      <c r="M9" s="12"/>
      <c r="N9" s="2"/>
    </row>
    <row r="10" spans="9:14" ht="15.75" customHeight="1">
      <c r="I10" s="2"/>
      <c r="J10" s="7" t="s">
        <v>2</v>
      </c>
      <c r="K10" s="6">
        <v>1403</v>
      </c>
      <c r="L10" s="8">
        <f>K10/K3*100</f>
        <v>5.191873589164786</v>
      </c>
      <c r="M10" s="12"/>
      <c r="N10" s="2"/>
    </row>
    <row r="11" spans="9:14" ht="15.75" customHeight="1">
      <c r="I11" s="2"/>
      <c r="J11" s="7" t="s">
        <v>3</v>
      </c>
      <c r="K11" s="6">
        <v>1238</v>
      </c>
      <c r="L11" s="8">
        <f>K11/K3*100</f>
        <v>4.581282611109056</v>
      </c>
      <c r="M11" s="12"/>
      <c r="N11" s="2"/>
    </row>
    <row r="12" spans="9:14" ht="15.75" customHeight="1">
      <c r="I12" s="2"/>
      <c r="J12" s="7" t="s">
        <v>5</v>
      </c>
      <c r="K12" s="6">
        <v>607</v>
      </c>
      <c r="L12" s="8">
        <f>K12/K3*100</f>
        <v>2.246234688968656</v>
      </c>
      <c r="M12" s="12"/>
      <c r="N12" s="2"/>
    </row>
    <row r="13" spans="9:14" ht="15.75" customHeight="1">
      <c r="I13" s="2"/>
      <c r="J13" s="7" t="s">
        <v>6</v>
      </c>
      <c r="K13" s="6">
        <v>449</v>
      </c>
      <c r="L13" s="8">
        <f>K13/K3*100</f>
        <v>1.6615475705880174</v>
      </c>
      <c r="M13" s="12"/>
      <c r="N13" s="2"/>
    </row>
    <row r="14" spans="9:14" ht="15.75" customHeight="1">
      <c r="I14" s="2"/>
      <c r="J14" s="7" t="s">
        <v>7</v>
      </c>
      <c r="K14" s="6">
        <v>581</v>
      </c>
      <c r="L14" s="8">
        <f>K14/K3*100</f>
        <v>2.150020353032602</v>
      </c>
      <c r="M14" s="12"/>
      <c r="N14" s="2"/>
    </row>
    <row r="15" spans="9:14" ht="15.75" customHeight="1">
      <c r="I15" s="2"/>
      <c r="J15" s="2"/>
      <c r="K15" s="11"/>
      <c r="L15" s="4"/>
      <c r="M15" s="12"/>
      <c r="N15" s="2"/>
    </row>
    <row r="16" spans="9:14" ht="15.75" customHeight="1">
      <c r="I16" s="2"/>
      <c r="M16" s="12"/>
      <c r="N16" s="2"/>
    </row>
    <row r="17" spans="9:14" ht="15.75" customHeight="1">
      <c r="I17" s="2"/>
      <c r="J17" s="4"/>
      <c r="K17" s="13"/>
      <c r="L17" s="2"/>
      <c r="M17" s="2"/>
      <c r="N17" s="2"/>
    </row>
    <row r="18" spans="9:14" ht="15.75" customHeight="1">
      <c r="I18" s="2"/>
      <c r="J18" s="4"/>
      <c r="K18" s="13"/>
      <c r="L18" s="2"/>
      <c r="M18" s="2"/>
      <c r="N18" s="2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 sheet="1" objects="1" scenarios="1"/>
  <printOptions/>
  <pageMargins left="0.3937007874015748" right="0.1968503937007874" top="0.3937007874015748" bottom="0.3937007874015748" header="0" footer="0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cp:lastPrinted>2011-02-21T04:54:51Z</cp:lastPrinted>
  <dcterms:created xsi:type="dcterms:W3CDTF">2008-03-11T01:49:15Z</dcterms:created>
  <dcterms:modified xsi:type="dcterms:W3CDTF">2011-05-13T05:59:55Z</dcterms:modified>
  <cp:category/>
  <cp:version/>
  <cp:contentType/>
  <cp:contentStatus/>
</cp:coreProperties>
</file>