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２－２４" sheetId="1" r:id="rId1"/>
  </sheets>
  <externalReferences>
    <externalReference r:id="rId4"/>
  </externalReferences>
  <definedNames>
    <definedName name="_xlnm.Print_Area" localSheetId="0">'２－２４'!$A$1:$I$17</definedName>
    <definedName name="_xlnm.Print_Area">'/toukei\toukei\h01\h0106\庁内照会\[00情報化推進室.xls]２－５'!$A$1:$H$13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<sst xmlns="http://schemas.openxmlformats.org/spreadsheetml/2006/main" count="26" uniqueCount="22">
  <si>
    <t>区      分</t>
  </si>
  <si>
    <t>総  数</t>
  </si>
  <si>
    <t>構成比(%)</t>
  </si>
  <si>
    <t>男</t>
  </si>
  <si>
    <t>女</t>
  </si>
  <si>
    <t>専門的・技術的職業従事者</t>
  </si>
  <si>
    <t>管理的職業従事者</t>
  </si>
  <si>
    <t>事務従事者</t>
  </si>
  <si>
    <t>販売従事者</t>
  </si>
  <si>
    <t>サ－ビス職業従事者</t>
  </si>
  <si>
    <t>保安職業従事者</t>
  </si>
  <si>
    <t>農林漁業作業者</t>
  </si>
  <si>
    <t>運輸・通信従事者</t>
  </si>
  <si>
    <t>分類不能の職業</t>
  </si>
  <si>
    <t>注）総数には従業上の地位｢不詳｣を含む｡</t>
  </si>
  <si>
    <t>２－２４  職業別人口</t>
  </si>
  <si>
    <t>(各年10月１日現在）</t>
  </si>
  <si>
    <t>平  成  7 年</t>
  </si>
  <si>
    <t>　12　年</t>
  </si>
  <si>
    <t>総数</t>
  </si>
  <si>
    <t>技能工、採掘・製造・建設作業者及び労務作業者</t>
  </si>
  <si>
    <t>資料：政策推進室　統計担当「国勢調査」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</si>
</sst>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#,##0_);[Red]\(#,##0\)"/>
    <numFmt numFmtId="186" formatCode="0.0_);[Red]\(0.0\)"/>
    <numFmt numFmtId="187" formatCode="0.0_ "/>
    <numFmt numFmtId="188" formatCode="#,##0.0_ "/>
    <numFmt numFmtId="189" formatCode="#,##0\ "/>
    <numFmt numFmtId="190" formatCode="0_ "/>
    <numFmt numFmtId="191" formatCode="#,##0.0;&quot;△ &quot;#,##0.0"/>
    <numFmt numFmtId="192" formatCode="#,##0.0_);[Red]\(#,##0.0\)"/>
    <numFmt numFmtId="193" formatCode="_ * #,##0_ ;_ * &quot;△&quot;#,##0_ ;_ * &quot;-&quot;_ ;_ @_ "/>
    <numFmt numFmtId="194" formatCode="0_);[Red]\(0\)"/>
    <numFmt numFmtId="195" formatCode="0.0\ "/>
    <numFmt numFmtId="196" formatCode="00"/>
    <numFmt numFmtId="197" formatCode="@\ "/>
    <numFmt numFmtId="198" formatCode="###,###,##0,"/>
    <numFmt numFmtId="199" formatCode="#,##0;[Red]#,##0"/>
    <numFmt numFmtId="200" formatCode="_*#,##0_ ;_*\-#,##0_ ;_ * &quot;-&quot;_ ;_ @_ "/>
    <numFmt numFmtId="201" formatCode="#,##0_);\(#,##0\)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0\ "/>
    <numFmt numFmtId="216" formatCode="0.000%"/>
    <numFmt numFmtId="217" formatCode="0.0%"/>
    <numFmt numFmtId="218" formatCode="0.00_ "/>
    <numFmt numFmtId="219" formatCode="0.000_ "/>
    <numFmt numFmtId="220" formatCode="[&lt;=999]000;[&lt;=99999]000\-00;000\-0000"/>
    <numFmt numFmtId="221" formatCode="0.0;[Red]0.0"/>
    <numFmt numFmtId="222" formatCode="0.0_);\(0.0\)"/>
    <numFmt numFmtId="223" formatCode="_ * #,##0.0_ ;_ * \-#,##0.0_ ;_ * &quot;-&quot;?_ ;_ @_ "/>
    <numFmt numFmtId="224" formatCode="_(* #,##0_);_(* \(#,##0\);_(* &quot;-&quot;_);_(@_)"/>
    <numFmt numFmtId="225" formatCode="_(* #,##0.00_);_(* \(#,##0.00\);_(* &quot;-&quot;??_);_(@_)"/>
    <numFmt numFmtId="226" formatCode="_(&quot;$&quot;* #,##0_);_(&quot;$&quot;* \(#,##0\);_(&quot;$&quot;* &quot;-&quot;_);_(@_)"/>
    <numFmt numFmtId="227" formatCode="_(&quot;$&quot;* #,##0.00_);_(&quot;$&quot;* \(#,##0.00\);_(&quot;$&quot;* &quot;-&quot;??_);_(@_)"/>
    <numFmt numFmtId="228" formatCode="##,###,##0;&quot;-&quot;#,###,##0"/>
    <numFmt numFmtId="229" formatCode="###,###,###,##0;&quot;-&quot;##,###,###,##0"/>
    <numFmt numFmtId="230" formatCode="#,###,##0;&quot; -&quot;###,##0"/>
    <numFmt numFmtId="231" formatCode="\ ###,##0;&quot;-&quot;###,##0"/>
    <numFmt numFmtId="232" formatCode="\ ###,###,###,##0;&quot;-&quot;###,###,###,##0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right" vertical="center"/>
    </xf>
    <xf numFmtId="0" fontId="10" fillId="0" borderId="1" xfId="0" applyNumberFormat="1" applyFont="1" applyBorder="1" applyAlignment="1">
      <alignment vertical="center"/>
    </xf>
    <xf numFmtId="0" fontId="10" fillId="0" borderId="2" xfId="0" applyNumberFormat="1" applyFont="1" applyBorder="1" applyAlignment="1">
      <alignment horizontal="centerContinuous" vertical="center"/>
    </xf>
    <xf numFmtId="0" fontId="10" fillId="0" borderId="2" xfId="0" applyNumberFormat="1" applyFont="1" applyBorder="1" applyAlignment="1">
      <alignment horizontal="centerContinuous" vertical="center"/>
    </xf>
    <xf numFmtId="0" fontId="10" fillId="0" borderId="3" xfId="0" applyNumberFormat="1" applyFont="1" applyBorder="1" applyAlignment="1">
      <alignment vertical="center"/>
    </xf>
    <xf numFmtId="0" fontId="10" fillId="0" borderId="4" xfId="0" applyNumberFormat="1" applyFont="1" applyBorder="1" applyAlignment="1">
      <alignment vertical="center"/>
    </xf>
    <xf numFmtId="0" fontId="10" fillId="0" borderId="4" xfId="0" applyNumberFormat="1" applyFont="1" applyBorder="1" applyAlignment="1">
      <alignment horizontal="centerContinuous" vertical="center"/>
    </xf>
    <xf numFmtId="0" fontId="10" fillId="0" borderId="5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distributed" vertical="center"/>
    </xf>
    <xf numFmtId="3" fontId="10" fillId="0" borderId="7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distributed" vertical="center"/>
    </xf>
    <xf numFmtId="3" fontId="10" fillId="0" borderId="7" xfId="0" applyNumberFormat="1" applyFont="1" applyAlignment="1">
      <alignment vertical="center"/>
    </xf>
    <xf numFmtId="176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distributed" vertical="center"/>
    </xf>
    <xf numFmtId="0" fontId="11" fillId="0" borderId="0" xfId="0" applyNumberFormat="1" applyFont="1" applyAlignment="1">
      <alignment vertical="center" wrapText="1"/>
    </xf>
    <xf numFmtId="0" fontId="10" fillId="0" borderId="8" xfId="0" applyNumberFormat="1" applyFont="1" applyBorder="1" applyAlignment="1">
      <alignment horizontal="distributed" vertical="center"/>
    </xf>
    <xf numFmtId="3" fontId="10" fillId="0" borderId="9" xfId="0" applyNumberFormat="1" applyFont="1" applyBorder="1" applyAlignment="1">
      <alignment vertical="center"/>
    </xf>
    <xf numFmtId="176" fontId="10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Continuous" vertical="center"/>
    </xf>
    <xf numFmtId="0" fontId="10" fillId="0" borderId="0" xfId="0" applyNumberFormat="1" applyFont="1" applyBorder="1" applyAlignment="1">
      <alignment horizontal="right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20.09765625" style="3" customWidth="1"/>
    <col min="2" max="2" width="9.09765625" style="3" customWidth="1"/>
    <col min="3" max="3" width="7.59765625" style="3" customWidth="1"/>
    <col min="4" max="6" width="9.09765625" style="3" customWidth="1"/>
    <col min="7" max="7" width="7.59765625" style="3" customWidth="1"/>
    <col min="8" max="9" width="9.09765625" style="3" customWidth="1"/>
    <col min="10" max="10" width="10.69921875" style="3" customWidth="1"/>
    <col min="11" max="11" width="7.8984375" style="3" customWidth="1"/>
    <col min="12" max="16384" width="10.69921875" style="3" customWidth="1"/>
  </cols>
  <sheetData>
    <row r="1" spans="1:9" ht="12.75" customHeight="1">
      <c r="A1" s="1" t="s">
        <v>15</v>
      </c>
      <c r="B1" s="2"/>
      <c r="C1" s="2"/>
      <c r="D1" s="2"/>
      <c r="E1" s="2"/>
      <c r="F1" s="2"/>
      <c r="G1" s="2"/>
      <c r="H1" s="2"/>
      <c r="I1" s="2"/>
    </row>
    <row r="2" spans="1:9" ht="12.75" customHeight="1">
      <c r="A2" s="4"/>
      <c r="B2" s="2"/>
      <c r="C2" s="2"/>
      <c r="D2" s="2"/>
      <c r="E2" s="2"/>
      <c r="F2" s="2"/>
      <c r="H2" s="2"/>
      <c r="I2" s="5" t="s">
        <v>16</v>
      </c>
    </row>
    <row r="3" spans="1:9" ht="19.5" customHeight="1">
      <c r="A3" s="35" t="s">
        <v>0</v>
      </c>
      <c r="B3" s="6"/>
      <c r="C3" s="7" t="s">
        <v>17</v>
      </c>
      <c r="D3" s="8"/>
      <c r="E3" s="9"/>
      <c r="F3" s="10"/>
      <c r="G3" s="11" t="s">
        <v>18</v>
      </c>
      <c r="H3" s="11"/>
      <c r="I3" s="10"/>
    </row>
    <row r="4" spans="1:9" ht="19.5" customHeight="1">
      <c r="A4" s="36"/>
      <c r="B4" s="12" t="s">
        <v>1</v>
      </c>
      <c r="C4" s="13" t="s">
        <v>2</v>
      </c>
      <c r="D4" s="12" t="s">
        <v>3</v>
      </c>
      <c r="E4" s="12" t="s">
        <v>4</v>
      </c>
      <c r="F4" s="12" t="s">
        <v>1</v>
      </c>
      <c r="G4" s="13" t="s">
        <v>2</v>
      </c>
      <c r="H4" s="12" t="s">
        <v>3</v>
      </c>
      <c r="I4" s="14" t="s">
        <v>4</v>
      </c>
    </row>
    <row r="5" spans="1:9" ht="19.5" customHeight="1">
      <c r="A5" s="15" t="s">
        <v>19</v>
      </c>
      <c r="B5" s="16">
        <f>SUM(B6:B15)</f>
        <v>228419</v>
      </c>
      <c r="C5" s="17">
        <f>B5/B5*100</f>
        <v>100</v>
      </c>
      <c r="D5" s="18">
        <f>SUM(D6:D15)</f>
        <v>141323</v>
      </c>
      <c r="E5" s="18">
        <f>SUM(E6:E15)</f>
        <v>87096</v>
      </c>
      <c r="F5" s="18">
        <f>SUM(F6:F15)</f>
        <v>221300</v>
      </c>
      <c r="G5" s="17">
        <f>F5/F5*100</f>
        <v>100</v>
      </c>
      <c r="H5" s="18">
        <f>SUM(H6:H15)</f>
        <v>133831</v>
      </c>
      <c r="I5" s="18">
        <f>SUM(I6:I15)</f>
        <v>87469</v>
      </c>
    </row>
    <row r="6" spans="1:9" ht="19.5" customHeight="1">
      <c r="A6" s="19" t="s">
        <v>5</v>
      </c>
      <c r="B6" s="20">
        <f aca="true" t="shared" si="0" ref="B6:B15">SUM(D6:E6)</f>
        <v>26883</v>
      </c>
      <c r="C6" s="21">
        <f>B6/B5*100</f>
        <v>11.769161059281409</v>
      </c>
      <c r="D6" s="22">
        <v>15374</v>
      </c>
      <c r="E6" s="22">
        <v>11509</v>
      </c>
      <c r="F6" s="23">
        <v>28660</v>
      </c>
      <c r="G6" s="21">
        <f>F6/F5*100</f>
        <v>12.950745594215995</v>
      </c>
      <c r="H6" s="22">
        <v>16007</v>
      </c>
      <c r="I6" s="22">
        <v>12653</v>
      </c>
    </row>
    <row r="7" spans="1:9" ht="19.5" customHeight="1">
      <c r="A7" s="24" t="s">
        <v>6</v>
      </c>
      <c r="B7" s="20">
        <f t="shared" si="0"/>
        <v>9465</v>
      </c>
      <c r="C7" s="21">
        <f>B7/B5*100</f>
        <v>4.143700830491334</v>
      </c>
      <c r="D7" s="22">
        <v>8401</v>
      </c>
      <c r="E7" s="22">
        <v>1064</v>
      </c>
      <c r="F7" s="23">
        <v>6985</v>
      </c>
      <c r="G7" s="21">
        <f>F7/F5*100</f>
        <v>3.1563488477180295</v>
      </c>
      <c r="H7" s="22">
        <v>5942</v>
      </c>
      <c r="I7" s="22">
        <v>1043</v>
      </c>
    </row>
    <row r="8" spans="1:9" ht="19.5" customHeight="1">
      <c r="A8" s="24" t="s">
        <v>7</v>
      </c>
      <c r="B8" s="20">
        <f t="shared" si="0"/>
        <v>40727</v>
      </c>
      <c r="C8" s="21">
        <f>B8/B5*100</f>
        <v>17.829952849806716</v>
      </c>
      <c r="D8" s="22">
        <v>14004</v>
      </c>
      <c r="E8" s="22">
        <v>26723</v>
      </c>
      <c r="F8" s="23">
        <v>39156</v>
      </c>
      <c r="G8" s="21">
        <f>F8/F5*100</f>
        <v>17.693628558517847</v>
      </c>
      <c r="H8" s="22">
        <v>13071</v>
      </c>
      <c r="I8" s="22">
        <v>26085</v>
      </c>
    </row>
    <row r="9" spans="1:9" ht="19.5" customHeight="1">
      <c r="A9" s="24" t="s">
        <v>8</v>
      </c>
      <c r="B9" s="20">
        <f t="shared" si="0"/>
        <v>36869</v>
      </c>
      <c r="C9" s="21">
        <f>B9/B5*100</f>
        <v>16.140951497029583</v>
      </c>
      <c r="D9" s="22">
        <v>22305</v>
      </c>
      <c r="E9" s="22">
        <v>14564</v>
      </c>
      <c r="F9" s="23">
        <v>35153</v>
      </c>
      <c r="G9" s="21">
        <f>F9/F5*100</f>
        <v>15.884771802982378</v>
      </c>
      <c r="H9" s="22">
        <v>21904</v>
      </c>
      <c r="I9" s="22">
        <v>13249</v>
      </c>
    </row>
    <row r="10" spans="1:9" ht="19.5" customHeight="1">
      <c r="A10" s="24" t="s">
        <v>9</v>
      </c>
      <c r="B10" s="20">
        <f t="shared" si="0"/>
        <v>16965</v>
      </c>
      <c r="C10" s="21">
        <f>B10/B5*100</f>
        <v>7.427140474303802</v>
      </c>
      <c r="D10" s="22">
        <v>6003</v>
      </c>
      <c r="E10" s="22">
        <v>10962</v>
      </c>
      <c r="F10" s="23">
        <v>18049</v>
      </c>
      <c r="G10" s="21">
        <f>F10/F5*100</f>
        <v>8.155896972435608</v>
      </c>
      <c r="H10" s="22">
        <v>6238</v>
      </c>
      <c r="I10" s="22">
        <v>11811</v>
      </c>
    </row>
    <row r="11" spans="1:9" ht="19.5" customHeight="1">
      <c r="A11" s="24" t="s">
        <v>10</v>
      </c>
      <c r="B11" s="20">
        <f t="shared" si="0"/>
        <v>3518</v>
      </c>
      <c r="C11" s="21">
        <f>B11/B5*100</f>
        <v>1.5401520889243014</v>
      </c>
      <c r="D11" s="22">
        <v>3388</v>
      </c>
      <c r="E11" s="22">
        <v>130</v>
      </c>
      <c r="F11" s="23">
        <v>3734</v>
      </c>
      <c r="G11" s="21">
        <f>F11/F5*100</f>
        <v>1.6873023045639404</v>
      </c>
      <c r="H11" s="22">
        <v>3564</v>
      </c>
      <c r="I11" s="22">
        <v>170</v>
      </c>
    </row>
    <row r="12" spans="1:9" ht="19.5" customHeight="1">
      <c r="A12" s="24" t="s">
        <v>11</v>
      </c>
      <c r="B12" s="20">
        <f t="shared" si="0"/>
        <v>3429</v>
      </c>
      <c r="C12" s="21">
        <f>B12/B5*100</f>
        <v>1.5011886051510601</v>
      </c>
      <c r="D12" s="22">
        <v>2380</v>
      </c>
      <c r="E12" s="22">
        <v>1049</v>
      </c>
      <c r="F12" s="23">
        <v>2103</v>
      </c>
      <c r="G12" s="21">
        <f>F12/F5*100</f>
        <v>0.9502937189335743</v>
      </c>
      <c r="H12" s="22">
        <v>1435</v>
      </c>
      <c r="I12" s="22">
        <v>668</v>
      </c>
    </row>
    <row r="13" spans="1:9" ht="19.5" customHeight="1">
      <c r="A13" s="24" t="s">
        <v>12</v>
      </c>
      <c r="B13" s="20">
        <f t="shared" si="0"/>
        <v>7957</v>
      </c>
      <c r="C13" s="21">
        <f>B13/B5*100</f>
        <v>3.483510566108774</v>
      </c>
      <c r="D13" s="22">
        <v>7613</v>
      </c>
      <c r="E13" s="22">
        <v>344</v>
      </c>
      <c r="F13" s="23">
        <v>7437</v>
      </c>
      <c r="G13" s="21">
        <f>F13/F5*100</f>
        <v>3.3605964753727973</v>
      </c>
      <c r="H13" s="22">
        <v>7124</v>
      </c>
      <c r="I13" s="22">
        <v>313</v>
      </c>
    </row>
    <row r="14" spans="1:9" ht="19.5" customHeight="1">
      <c r="A14" s="25" t="s">
        <v>20</v>
      </c>
      <c r="B14" s="20">
        <f t="shared" si="0"/>
        <v>80325</v>
      </c>
      <c r="C14" s="21">
        <f>B14/B5*100</f>
        <v>35.16563858523153</v>
      </c>
      <c r="D14" s="22">
        <v>60649</v>
      </c>
      <c r="E14" s="22">
        <v>19676</v>
      </c>
      <c r="F14" s="23">
        <v>74858</v>
      </c>
      <c r="G14" s="21">
        <f>F14/F5*100</f>
        <v>33.82647989154993</v>
      </c>
      <c r="H14" s="22">
        <v>55759</v>
      </c>
      <c r="I14" s="22">
        <v>19099</v>
      </c>
    </row>
    <row r="15" spans="1:9" ht="19.5" customHeight="1">
      <c r="A15" s="26" t="s">
        <v>13</v>
      </c>
      <c r="B15" s="27">
        <f t="shared" si="0"/>
        <v>2281</v>
      </c>
      <c r="C15" s="28">
        <f>B15/B5*100</f>
        <v>0.9986034436714984</v>
      </c>
      <c r="D15" s="29">
        <v>1206</v>
      </c>
      <c r="E15" s="29">
        <v>1075</v>
      </c>
      <c r="F15" s="30">
        <v>5165</v>
      </c>
      <c r="G15" s="28">
        <f>F15/F5*100</f>
        <v>2.333935833709896</v>
      </c>
      <c r="H15" s="29">
        <v>2787</v>
      </c>
      <c r="I15" s="29">
        <v>2378</v>
      </c>
    </row>
    <row r="16" spans="1:9" ht="18" customHeight="1">
      <c r="A16" s="31" t="s">
        <v>14</v>
      </c>
      <c r="B16" s="32"/>
      <c r="C16" s="32"/>
      <c r="D16" s="32"/>
      <c r="E16" s="32"/>
      <c r="G16" s="33"/>
      <c r="H16" s="33"/>
      <c r="I16" s="34" t="s">
        <v>21</v>
      </c>
    </row>
    <row r="17" ht="12.75" customHeight="1"/>
    <row r="18" ht="12.75" customHeight="1"/>
    <row r="19" ht="12.75" customHeight="1"/>
  </sheetData>
  <mergeCells count="1">
    <mergeCell ref="A3:A4"/>
  </mergeCells>
  <printOptions/>
  <pageMargins left="0.5118110236220472" right="0.3937007874015748" top="0.7480314960629921" bottom="0.5118110236220472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2007-04-05T04:44:38Z</dcterms:created>
  <dcterms:modified xsi:type="dcterms:W3CDTF">2008-07-02T00:50:02Z</dcterms:modified>
  <cp:category/>
  <cp:version/>
  <cp:contentType/>
  <cp:contentStatus/>
</cp:coreProperties>
</file>