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４－４ " sheetId="1" r:id="rId1"/>
  </sheets>
  <externalReferences>
    <externalReference r:id="rId4"/>
  </externalReferences>
  <definedNames>
    <definedName name="_xlnm.Print_Area" localSheetId="0">'４－４ '!$A$1:$K$17</definedName>
    <definedName name="_xlnm.Print_Area">'/toukei\toukei\h01\h0106\庁内照会\[00情報化推進室.xls]４－８'!$1:$35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<sst xmlns="http://schemas.openxmlformats.org/spreadsheetml/2006/main" count="25" uniqueCount="21">
  <si>
    <t>４－４  経営組織別事業所数・従業者数（民営）</t>
  </si>
  <si>
    <t>(平成16年６月１日現在)</t>
  </si>
  <si>
    <t>区        分</t>
  </si>
  <si>
    <t>事業所数</t>
  </si>
  <si>
    <t>総　　数</t>
  </si>
  <si>
    <t>男</t>
  </si>
  <si>
    <t>女</t>
  </si>
  <si>
    <t>従業者(人)</t>
  </si>
  <si>
    <t>総        数</t>
  </si>
  <si>
    <t>　　 株 式 会 社</t>
  </si>
  <si>
    <t>　　 有 限 会 社</t>
  </si>
  <si>
    <t>　　 合名･合資会社</t>
  </si>
  <si>
    <t>　　 相 互 会 社</t>
  </si>
  <si>
    <t>　　 外国の会社</t>
  </si>
  <si>
    <t>　　 会社以外の法人</t>
  </si>
  <si>
    <t>　 法人でない団体</t>
  </si>
  <si>
    <t>構成比
(%)</t>
  </si>
  <si>
    <t>構成比(%)</t>
  </si>
  <si>
    <t xml:space="preserve"> 　個        人</t>
  </si>
  <si>
    <t xml:space="preserve"> 　法        人</t>
  </si>
  <si>
    <t>資料:政策推進室　統計担当｢事業所･企業統計調査｣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</si>
</sst>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Continuous" vertical="center" wrapText="1"/>
    </xf>
    <xf numFmtId="0" fontId="8" fillId="0" borderId="4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 wrapText="1"/>
    </xf>
    <xf numFmtId="0" fontId="8" fillId="0" borderId="5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38" fontId="8" fillId="0" borderId="0" xfId="17" applyFont="1" applyBorder="1" applyAlignment="1">
      <alignment/>
    </xf>
    <xf numFmtId="220" fontId="8" fillId="0" borderId="0" xfId="17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38" fontId="8" fillId="0" borderId="0" xfId="17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38" fontId="8" fillId="0" borderId="12" xfId="17" applyFont="1" applyBorder="1" applyAlignment="1">
      <alignment/>
    </xf>
    <xf numFmtId="220" fontId="8" fillId="0" borderId="12" xfId="17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8" fillId="0" borderId="14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203125" style="2" customWidth="1"/>
    <col min="2" max="2" width="16.8984375" style="2" customWidth="1"/>
    <col min="3" max="3" width="1.390625" style="2" customWidth="1"/>
    <col min="4" max="4" width="8.8984375" style="2" customWidth="1"/>
    <col min="5" max="5" width="7.8984375" style="2" customWidth="1"/>
    <col min="6" max="6" width="8.8984375" style="2" customWidth="1"/>
    <col min="7" max="7" width="7.8984375" style="2" customWidth="1"/>
    <col min="8" max="8" width="8.8984375" style="2" customWidth="1"/>
    <col min="9" max="9" width="7.8984375" style="2" customWidth="1"/>
    <col min="10" max="10" width="8.8984375" style="2" customWidth="1"/>
    <col min="11" max="11" width="7.89843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5" ht="13.5">
      <c r="A1" s="1" t="s">
        <v>0</v>
      </c>
      <c r="C1" s="1"/>
      <c r="D1" s="3"/>
      <c r="E1" s="3"/>
    </row>
    <row r="2" spans="7:11" ht="13.5">
      <c r="G2" s="4"/>
      <c r="I2" s="4"/>
      <c r="K2" s="4" t="s">
        <v>1</v>
      </c>
    </row>
    <row r="3" spans="1:11" ht="17.25" customHeight="1">
      <c r="A3" s="5"/>
      <c r="B3" s="31" t="s">
        <v>2</v>
      </c>
      <c r="C3" s="6"/>
      <c r="D3" s="29" t="s">
        <v>3</v>
      </c>
      <c r="E3" s="33" t="s">
        <v>16</v>
      </c>
      <c r="F3" s="7" t="s">
        <v>4</v>
      </c>
      <c r="G3" s="8"/>
      <c r="H3" s="9" t="s">
        <v>5</v>
      </c>
      <c r="I3" s="8"/>
      <c r="J3" s="9" t="s">
        <v>6</v>
      </c>
      <c r="K3" s="8"/>
    </row>
    <row r="4" spans="1:11" ht="17.25" customHeight="1">
      <c r="A4" s="10"/>
      <c r="B4" s="32"/>
      <c r="C4" s="11"/>
      <c r="D4" s="30"/>
      <c r="E4" s="30"/>
      <c r="F4" s="12" t="s">
        <v>7</v>
      </c>
      <c r="G4" s="13" t="s">
        <v>17</v>
      </c>
      <c r="H4" s="12" t="s">
        <v>7</v>
      </c>
      <c r="I4" s="13" t="s">
        <v>17</v>
      </c>
      <c r="J4" s="12" t="s">
        <v>7</v>
      </c>
      <c r="K4" s="13" t="s">
        <v>17</v>
      </c>
    </row>
    <row r="5" spans="1:11" ht="15.75" customHeight="1">
      <c r="A5" s="14"/>
      <c r="B5" s="14" t="s">
        <v>8</v>
      </c>
      <c r="C5" s="15"/>
      <c r="D5" s="16">
        <f>D7+D8+D15</f>
        <v>24038</v>
      </c>
      <c r="E5" s="17">
        <f aca="true" t="shared" si="0" ref="E5:E15">D5/$D$5*100</f>
        <v>100</v>
      </c>
      <c r="F5" s="16">
        <f>F7+F8+F15</f>
        <v>218301</v>
      </c>
      <c r="G5" s="17">
        <f aca="true" t="shared" si="1" ref="G5:G13">F5/$F$5*100</f>
        <v>100</v>
      </c>
      <c r="H5" s="16">
        <f>H7+H8+H15</f>
        <v>126567</v>
      </c>
      <c r="I5" s="17">
        <f aca="true" t="shared" si="2" ref="I5:I13">H5/$H$5*100</f>
        <v>100</v>
      </c>
      <c r="J5" s="16">
        <f>J7+J8+J15</f>
        <v>91734</v>
      </c>
      <c r="K5" s="17">
        <f aca="true" t="shared" si="3" ref="K5:K13">J5/$J$5*100</f>
        <v>100</v>
      </c>
    </row>
    <row r="6" spans="1:11" ht="9" customHeight="1">
      <c r="A6" s="18"/>
      <c r="B6" s="18"/>
      <c r="C6" s="19"/>
      <c r="D6" s="16"/>
      <c r="E6" s="17"/>
      <c r="F6" s="16"/>
      <c r="G6" s="17"/>
      <c r="H6" s="16"/>
      <c r="I6" s="17"/>
      <c r="J6" s="16"/>
      <c r="K6" s="17"/>
    </row>
    <row r="7" spans="1:11" ht="15.75" customHeight="1">
      <c r="A7" s="18"/>
      <c r="B7" s="18" t="s">
        <v>18</v>
      </c>
      <c r="C7" s="19"/>
      <c r="D7" s="20">
        <v>12852</v>
      </c>
      <c r="E7" s="17">
        <f t="shared" si="0"/>
        <v>53.46534653465347</v>
      </c>
      <c r="F7" s="20">
        <v>39974</v>
      </c>
      <c r="G7" s="17">
        <f t="shared" si="1"/>
        <v>18.311414056738172</v>
      </c>
      <c r="H7" s="20">
        <v>17685</v>
      </c>
      <c r="I7" s="17">
        <f t="shared" si="2"/>
        <v>13.972836521368128</v>
      </c>
      <c r="J7" s="20">
        <v>22289</v>
      </c>
      <c r="K7" s="17">
        <f t="shared" si="3"/>
        <v>24.297425164061305</v>
      </c>
    </row>
    <row r="8" spans="1:11" ht="15.75" customHeight="1">
      <c r="A8" s="18"/>
      <c r="B8" s="18" t="s">
        <v>19</v>
      </c>
      <c r="C8" s="19"/>
      <c r="D8" s="16">
        <f>SUM(D9:D14)</f>
        <v>11017</v>
      </c>
      <c r="E8" s="17">
        <f t="shared" si="0"/>
        <v>45.83159996671936</v>
      </c>
      <c r="F8" s="16">
        <f>SUM(F9:F14)</f>
        <v>177805</v>
      </c>
      <c r="G8" s="17">
        <f t="shared" si="1"/>
        <v>81.44946656222372</v>
      </c>
      <c r="H8" s="16">
        <f>SUM(H9:H14)</f>
        <v>108653</v>
      </c>
      <c r="I8" s="17">
        <f t="shared" si="2"/>
        <v>85.84623164015896</v>
      </c>
      <c r="J8" s="16">
        <f>SUM(J9:J14)</f>
        <v>69152</v>
      </c>
      <c r="K8" s="17">
        <f t="shared" si="3"/>
        <v>75.38317308740488</v>
      </c>
    </row>
    <row r="9" spans="1:11" ht="15.75" customHeight="1">
      <c r="A9" s="18"/>
      <c r="B9" s="18" t="s">
        <v>9</v>
      </c>
      <c r="C9" s="19"/>
      <c r="D9" s="16">
        <v>6956</v>
      </c>
      <c r="E9" s="17">
        <f t="shared" si="0"/>
        <v>28.937515600299523</v>
      </c>
      <c r="F9" s="16">
        <v>137158</v>
      </c>
      <c r="G9" s="17">
        <f t="shared" si="1"/>
        <v>62.82976257552645</v>
      </c>
      <c r="H9" s="16">
        <v>89932</v>
      </c>
      <c r="I9" s="17">
        <f t="shared" si="2"/>
        <v>71.05485632115797</v>
      </c>
      <c r="J9" s="16">
        <v>47226</v>
      </c>
      <c r="K9" s="17">
        <f t="shared" si="3"/>
        <v>51.48145725685133</v>
      </c>
    </row>
    <row r="10" spans="1:11" ht="15.75" customHeight="1">
      <c r="A10" s="18"/>
      <c r="B10" s="18" t="s">
        <v>10</v>
      </c>
      <c r="C10" s="19"/>
      <c r="D10" s="16">
        <v>2836</v>
      </c>
      <c r="E10" s="17">
        <f t="shared" si="0"/>
        <v>11.79798652134121</v>
      </c>
      <c r="F10" s="16">
        <v>21199</v>
      </c>
      <c r="G10" s="17">
        <f t="shared" si="1"/>
        <v>9.710903752158718</v>
      </c>
      <c r="H10" s="16">
        <v>11848</v>
      </c>
      <c r="I10" s="17">
        <f t="shared" si="2"/>
        <v>9.361049878720362</v>
      </c>
      <c r="J10" s="16">
        <v>9351</v>
      </c>
      <c r="K10" s="17">
        <f t="shared" si="3"/>
        <v>10.19360324416247</v>
      </c>
    </row>
    <row r="11" spans="1:11" ht="15.75" customHeight="1">
      <c r="A11" s="18"/>
      <c r="B11" s="18" t="s">
        <v>11</v>
      </c>
      <c r="C11" s="19"/>
      <c r="D11" s="16">
        <v>31</v>
      </c>
      <c r="E11" s="17">
        <f t="shared" si="0"/>
        <v>0.12896247607954073</v>
      </c>
      <c r="F11" s="16">
        <v>187</v>
      </c>
      <c r="G11" s="17">
        <f t="shared" si="1"/>
        <v>0.08566154071671683</v>
      </c>
      <c r="H11" s="16">
        <v>123</v>
      </c>
      <c r="I11" s="17">
        <f t="shared" si="2"/>
        <v>0.09718172983479105</v>
      </c>
      <c r="J11" s="16">
        <v>64</v>
      </c>
      <c r="K11" s="17">
        <f t="shared" si="3"/>
        <v>0.06976693483332243</v>
      </c>
    </row>
    <row r="12" spans="1:11" ht="15.75" customHeight="1">
      <c r="A12" s="18"/>
      <c r="B12" s="18" t="s">
        <v>12</v>
      </c>
      <c r="C12" s="19"/>
      <c r="D12" s="16">
        <v>37</v>
      </c>
      <c r="E12" s="17">
        <f t="shared" si="0"/>
        <v>0.15392295532074216</v>
      </c>
      <c r="F12" s="16">
        <v>1124</v>
      </c>
      <c r="G12" s="17">
        <f t="shared" si="1"/>
        <v>0.514885410511175</v>
      </c>
      <c r="H12" s="16">
        <v>177</v>
      </c>
      <c r="I12" s="17">
        <f t="shared" si="2"/>
        <v>0.13984687951835786</v>
      </c>
      <c r="J12" s="16">
        <v>947</v>
      </c>
      <c r="K12" s="17">
        <f t="shared" si="3"/>
        <v>1.0323326138618178</v>
      </c>
    </row>
    <row r="13" spans="1:11" ht="15.75" customHeight="1">
      <c r="A13" s="18"/>
      <c r="B13" s="18" t="s">
        <v>13</v>
      </c>
      <c r="C13" s="19"/>
      <c r="D13" s="16">
        <v>5</v>
      </c>
      <c r="E13" s="17">
        <f t="shared" si="0"/>
        <v>0.02080039936766786</v>
      </c>
      <c r="F13" s="16">
        <v>42</v>
      </c>
      <c r="G13" s="17">
        <f t="shared" si="1"/>
        <v>0.019239490428353514</v>
      </c>
      <c r="H13" s="16">
        <v>31</v>
      </c>
      <c r="I13" s="17">
        <f t="shared" si="2"/>
        <v>0.024492956299825386</v>
      </c>
      <c r="J13" s="16">
        <v>11</v>
      </c>
      <c r="K13" s="17">
        <f t="shared" si="3"/>
        <v>0.011991191924477293</v>
      </c>
    </row>
    <row r="14" spans="1:11" ht="15.75" customHeight="1">
      <c r="A14" s="18"/>
      <c r="B14" s="18" t="s">
        <v>14</v>
      </c>
      <c r="C14" s="19"/>
      <c r="D14" s="20">
        <v>1152</v>
      </c>
      <c r="E14" s="17">
        <f t="shared" si="0"/>
        <v>4.792412014310675</v>
      </c>
      <c r="F14" s="20">
        <v>18095</v>
      </c>
      <c r="G14" s="17">
        <f>F14/F5*100</f>
        <v>8.289013792882304</v>
      </c>
      <c r="H14" s="20">
        <v>6542</v>
      </c>
      <c r="I14" s="17">
        <f>H14/H5*100</f>
        <v>5.168803874627668</v>
      </c>
      <c r="J14" s="20">
        <v>11553</v>
      </c>
      <c r="K14" s="17">
        <f>J14/J5*100</f>
        <v>12.594021845771469</v>
      </c>
    </row>
    <row r="15" spans="1:11" ht="15.75" customHeight="1">
      <c r="A15" s="21"/>
      <c r="B15" s="21" t="s">
        <v>15</v>
      </c>
      <c r="C15" s="22"/>
      <c r="D15" s="23">
        <v>169</v>
      </c>
      <c r="E15" s="24">
        <f t="shared" si="0"/>
        <v>0.7030534986271737</v>
      </c>
      <c r="F15" s="23">
        <v>522</v>
      </c>
      <c r="G15" s="24">
        <f>F15/F5*100</f>
        <v>0.23911938103810793</v>
      </c>
      <c r="H15" s="23">
        <v>229</v>
      </c>
      <c r="I15" s="24">
        <f>H15/H5*100</f>
        <v>0.18093183847290367</v>
      </c>
      <c r="J15" s="23">
        <v>293</v>
      </c>
      <c r="K15" s="24">
        <f>J15/J5*100</f>
        <v>0.31940174853380426</v>
      </c>
    </row>
    <row r="16" spans="1:11" ht="3.75" customHeight="1">
      <c r="A16" s="18"/>
      <c r="B16" s="18"/>
      <c r="C16" s="18"/>
      <c r="D16" s="20"/>
      <c r="E16" s="17"/>
      <c r="F16" s="20"/>
      <c r="G16" s="17"/>
      <c r="H16" s="20"/>
      <c r="I16" s="17"/>
      <c r="J16" s="20"/>
      <c r="K16" s="17"/>
    </row>
    <row r="17" spans="4:11" ht="13.5" customHeight="1">
      <c r="D17" s="25"/>
      <c r="G17" s="26"/>
      <c r="I17" s="26"/>
      <c r="K17" s="26" t="s">
        <v>20</v>
      </c>
    </row>
    <row r="18" spans="4:5" ht="13.5">
      <c r="D18" s="25"/>
      <c r="E18" s="25"/>
    </row>
    <row r="19" spans="3:4" ht="13.5">
      <c r="C19" s="27"/>
      <c r="D19" s="28"/>
    </row>
  </sheetData>
  <mergeCells count="3">
    <mergeCell ref="D3:D4"/>
    <mergeCell ref="B3:B4"/>
    <mergeCell ref="E3:E4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2007-04-05T04:55:40Z</dcterms:created>
  <dcterms:modified xsi:type="dcterms:W3CDTF">2008-07-02T00:49:25Z</dcterms:modified>
  <cp:category/>
  <cp:version/>
  <cp:contentType/>
  <cp:contentStatus/>
</cp:coreProperties>
</file>