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４－６" sheetId="1" r:id="rId1"/>
  </sheets>
  <externalReferences>
    <externalReference r:id="rId4"/>
  </externalReferences>
  <definedNames>
    <definedName name="_xlnm.Print_Area" localSheetId="0">'４－６'!$A$1:$S$38</definedName>
    <definedName name="_xlnm.Print_Area">'/toukei\toukei\h01\h0106\庁内照会\[00情報化推進室.xls]４－８'!$1:$35</definedName>
  </definedNames>
  <calcPr fullCalcOnLoad="1"/>
</workbook>
</file>

<file path=xl/sharedStrings.xml><?xml version="1.0" encoding="utf-8"?>
<sst xmlns="http://schemas.openxmlformats.org/spreadsheetml/2006/main" count="66" uniqueCount="47">
  <si>
    <t>従　業　者　数　（人）</t>
  </si>
  <si>
    <t>製　　造　　品　　出　　荷　　額　　等　（万円）</t>
  </si>
  <si>
    <t>区      分</t>
  </si>
  <si>
    <t>15  年</t>
  </si>
  <si>
    <t>14  年</t>
  </si>
  <si>
    <t>総数</t>
  </si>
  <si>
    <t>食料品</t>
  </si>
  <si>
    <t>木材･木製品</t>
  </si>
  <si>
    <t>パルプ･紙</t>
  </si>
  <si>
    <t>石油･石炭</t>
  </si>
  <si>
    <t>プラスチック</t>
  </si>
  <si>
    <t>ゴム製品</t>
  </si>
  <si>
    <t>窯業･土石</t>
  </si>
  <si>
    <t>鉄鋼</t>
  </si>
  <si>
    <t>非鉄金属</t>
  </si>
  <si>
    <t>金属製品</t>
  </si>
  <si>
    <t>一般機械</t>
  </si>
  <si>
    <t>電気機械</t>
  </si>
  <si>
    <t>精密機械</t>
  </si>
  <si>
    <t>その他</t>
  </si>
  <si>
    <t>４－６  産業中分類別工業の推移（全事業所）</t>
  </si>
  <si>
    <t>（各年12月31日現在）</t>
  </si>
  <si>
    <t>事　業　所　数</t>
  </si>
  <si>
    <t>平  成</t>
  </si>
  <si>
    <t>13  年</t>
  </si>
  <si>
    <t>14  年</t>
  </si>
  <si>
    <t>16  年</t>
  </si>
  <si>
    <t>17　年</t>
  </si>
  <si>
    <t>17  年</t>
  </si>
  <si>
    <t>飲料･たばこ･飼料</t>
  </si>
  <si>
    <t>繊維工業</t>
  </si>
  <si>
    <t>衣服・その他</t>
  </si>
  <si>
    <t>家具・装備品</t>
  </si>
  <si>
    <t>印刷</t>
  </si>
  <si>
    <t>化学工業</t>
  </si>
  <si>
    <t xml:space="preserve">X </t>
  </si>
  <si>
    <t>なめし革・同製品</t>
  </si>
  <si>
    <t>情報通信機械</t>
  </si>
  <si>
    <t>-</t>
  </si>
  <si>
    <t xml:space="preserve">X </t>
  </si>
  <si>
    <t>電子部品･ﾃﾞﾊﾞｲｽ</t>
  </si>
  <si>
    <t>-</t>
  </si>
  <si>
    <t>輸送用機械</t>
  </si>
  <si>
    <t xml:space="preserve">X </t>
  </si>
  <si>
    <t xml:space="preserve">注）平成14年調査より産業分類が変更された。 </t>
  </si>
  <si>
    <t xml:space="preserve">　　平成14年、平成16年の製造品出荷額等には、従業者３人以下の事業所を含まない。 </t>
  </si>
  <si>
    <t>資料:政策推進室　統計担当｢工業統計調査｣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</si>
</sst>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);[Red]\(0\)"/>
    <numFmt numFmtId="179" formatCode="#,##0_);[Red]\(#,##0\)"/>
    <numFmt numFmtId="180" formatCode="#,##0.0_);[Red]\(#,##0.0\)"/>
    <numFmt numFmtId="181" formatCode="0.0_);[Red]\(0.0\)"/>
    <numFmt numFmtId="182" formatCode="0.0\ "/>
    <numFmt numFmtId="183" formatCode="_ * #,##0.0_ ;_ * \-#,##0.0_ ;_ * &quot;-&quot;?_ ;_ @_ "/>
    <numFmt numFmtId="184" formatCode="#,##0.0"/>
    <numFmt numFmtId="185" formatCode="#,##0.0_ "/>
    <numFmt numFmtId="186" formatCode="00"/>
    <numFmt numFmtId="187" formatCode="#,##0;&quot;△ &quot;#,##0"/>
    <numFmt numFmtId="188" formatCode="\(General\);\(\-General\)"/>
    <numFmt numFmtId="189" formatCode="0.00_);[Red]\(0.00\)"/>
    <numFmt numFmtId="190" formatCode="0.0_ "/>
    <numFmt numFmtId="191" formatCode="#,##0\ "/>
    <numFmt numFmtId="192" formatCode="0_ "/>
    <numFmt numFmtId="193" formatCode=";;;"/>
    <numFmt numFmtId="194" formatCode="0.0;&quot;△ &quot;0.0"/>
    <numFmt numFmtId="195" formatCode="###,###,##0;&quot;-&quot;##,###,##0"/>
    <numFmt numFmtId="196" formatCode="#,##0.0;&quot;△ &quot;#,##0.0"/>
    <numFmt numFmtId="197" formatCode="_ * #,##0_ ;_ * &quot;△&quot;#,##0_ ;_ * &quot;-&quot;_ ;_ @_ "/>
    <numFmt numFmtId="198" formatCode="@\ "/>
    <numFmt numFmtId="199" formatCode="###,###,##0,"/>
    <numFmt numFmtId="200" formatCode="#,##0;[Red]#,##0"/>
    <numFmt numFmtId="201" formatCode="_*#,##0_ ;_*\-#,##0_ ;_ * &quot;-&quot;_ ;_ @_ "/>
    <numFmt numFmtId="202" formatCode="#,##0_);\(#,##0\)"/>
    <numFmt numFmtId="203" formatCode="#,##0.00_ "/>
    <numFmt numFmtId="204" formatCode="[&lt;=999]000;000\-00"/>
    <numFmt numFmtId="205" formatCode="0;&quot;△ &quot;0"/>
    <numFmt numFmtId="206" formatCode="0;&quot;△ &quot;0\ "/>
    <numFmt numFmtId="207" formatCode="0.0;&quot;△ &quot;0.0\ "/>
    <numFmt numFmtId="208" formatCode="0;&quot;△ &quot;0\ \ "/>
    <numFmt numFmtId="209" formatCode="#,##0.0000000000000_ "/>
    <numFmt numFmtId="210" formatCode="##,###,###,##0;&quot;-&quot;#,###,###,##0"/>
    <numFmt numFmtId="211" formatCode="#,###,###,##0;&quot; -&quot;###,###,##0"/>
    <numFmt numFmtId="212" formatCode="\ ###,###,##0;&quot;-&quot;###,###,##0"/>
    <numFmt numFmtId="213" formatCode="##0.0;&quot;-&quot;#0.0"/>
    <numFmt numFmtId="214" formatCode="#0.0;&quot;-&quot;0.0"/>
    <numFmt numFmtId="215" formatCode="\-0.0"/>
    <numFmt numFmtId="216" formatCode="_(* #,##0_);_(* \(#,##0\);_(* &quot;-&quot;_);_(@_)"/>
    <numFmt numFmtId="217" formatCode="_(* #,##0.00_);_(* \(#,##0.00\);_(* &quot;-&quot;??_);_(@_)"/>
    <numFmt numFmtId="218" formatCode="_(&quot;$&quot;* #,##0_);_(&quot;$&quot;* \(#,##0\);_(&quot;$&quot;* &quot;-&quot;_);_(@_)"/>
    <numFmt numFmtId="219" formatCode="_(&quot;$&quot;* #,##0.00_);_(&quot;$&quot;* \(#,##0.00\);_(&quot;$&quot;* &quot;-&quot;??_);_(@_)"/>
    <numFmt numFmtId="220" formatCode="#,##0.0;[Red]\-#,##0.0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186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vertical="center"/>
    </xf>
    <xf numFmtId="186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vertical="center"/>
    </xf>
    <xf numFmtId="0" fontId="9" fillId="0" borderId="1" xfId="0" applyNumberFormat="1" applyFont="1" applyBorder="1" applyAlignment="1">
      <alignment horizontal="centerContinuous" vertical="center"/>
    </xf>
    <xf numFmtId="0" fontId="9" fillId="0" borderId="3" xfId="0" applyNumberFormat="1" applyFont="1" applyBorder="1" applyAlignment="1">
      <alignment horizontal="centerContinuous" vertical="center"/>
    </xf>
    <xf numFmtId="0" fontId="9" fillId="0" borderId="4" xfId="0" applyNumberFormat="1" applyFont="1" applyBorder="1" applyAlignment="1">
      <alignment horizontal="centerContinuous" vertical="center"/>
    </xf>
    <xf numFmtId="0" fontId="9" fillId="0" borderId="5" xfId="0" applyNumberFormat="1" applyFont="1" applyBorder="1" applyAlignment="1">
      <alignment horizontal="centerContinuous"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186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6" xfId="0" applyNumberFormat="1" applyFont="1" applyBorder="1" applyAlignment="1">
      <alignment horizontal="left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vertical="center"/>
    </xf>
    <xf numFmtId="186" fontId="9" fillId="0" borderId="9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distributed" vertical="center"/>
    </xf>
    <xf numFmtId="179" fontId="9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177" fontId="9" fillId="0" borderId="0" xfId="0" applyNumberFormat="1" applyFont="1" applyAlignment="1">
      <alignment vertical="center"/>
    </xf>
    <xf numFmtId="177" fontId="9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distributed" vertical="center"/>
    </xf>
    <xf numFmtId="41" fontId="9" fillId="0" borderId="0" xfId="0" applyNumberFormat="1" applyFont="1" applyBorder="1" applyAlignment="1">
      <alignment horizontal="right" vertical="center"/>
    </xf>
    <xf numFmtId="179" fontId="9" fillId="0" borderId="0" xfId="0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vertical="center"/>
    </xf>
    <xf numFmtId="186" fontId="9" fillId="0" borderId="13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distributed" vertical="center"/>
    </xf>
    <xf numFmtId="0" fontId="9" fillId="0" borderId="14" xfId="0" applyNumberFormat="1" applyFont="1" applyBorder="1" applyAlignment="1">
      <alignment horizontal="left" vertical="center"/>
    </xf>
    <xf numFmtId="179" fontId="9" fillId="0" borderId="13" xfId="0" applyNumberFormat="1" applyFont="1" applyBorder="1" applyAlignment="1">
      <alignment vertical="center"/>
    </xf>
    <xf numFmtId="177" fontId="9" fillId="0" borderId="15" xfId="0" applyNumberFormat="1" applyFont="1" applyBorder="1" applyAlignment="1">
      <alignment vertical="center"/>
    </xf>
    <xf numFmtId="0" fontId="9" fillId="0" borderId="0" xfId="0" applyNumberFormat="1" applyFont="1" applyFill="1" applyBorder="1" applyAlignment="1">
      <alignment horizontal="left"/>
    </xf>
    <xf numFmtId="186" fontId="10" fillId="0" borderId="0" xfId="0" applyNumberFormat="1" applyFont="1" applyFill="1" applyAlignment="1">
      <alignment horizontal="center"/>
    </xf>
    <xf numFmtId="0" fontId="9" fillId="0" borderId="0" xfId="0" applyNumberFormat="1" applyFont="1" applyFill="1" applyBorder="1" applyAlignment="1">
      <alignment horizontal="centerContinuous" wrapText="1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Continuous" vertical="top"/>
    </xf>
    <xf numFmtId="0" fontId="9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toukei\h01\h0106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26">
        <row r="1">
          <cell r="A1" t="str">
            <v>４－８  産業中分類別工業の推移（全事業所）</v>
          </cell>
        </row>
        <row r="2">
          <cell r="S2" t="str">
            <v>（各年12月31日現在）</v>
          </cell>
        </row>
        <row r="3">
          <cell r="E3" t="str">
            <v>事　業　所　数</v>
          </cell>
          <cell r="J3" t="str">
            <v>従　業　者　数　（人）</v>
          </cell>
          <cell r="O3" t="str">
            <v>製　　造　　品　　出　　荷　　額　　等　（万円）</v>
          </cell>
        </row>
        <row r="4">
          <cell r="C4" t="str">
            <v>区      分</v>
          </cell>
          <cell r="E4" t="str">
            <v>平  成</v>
          </cell>
          <cell r="J4" t="str">
            <v>平  成</v>
          </cell>
          <cell r="O4" t="str">
            <v>平  成</v>
          </cell>
        </row>
        <row r="5">
          <cell r="E5" t="str">
            <v>12  年</v>
          </cell>
          <cell r="F5" t="str">
            <v>13  年</v>
          </cell>
          <cell r="G5" t="str">
            <v>14  年</v>
          </cell>
          <cell r="H5" t="str">
            <v>15  年</v>
          </cell>
          <cell r="I5" t="str">
            <v>16  年</v>
          </cell>
          <cell r="J5" t="str">
            <v>12  年</v>
          </cell>
          <cell r="K5" t="str">
            <v>13  年</v>
          </cell>
          <cell r="L5" t="str">
            <v>14  年</v>
          </cell>
          <cell r="M5" t="str">
            <v>15  年</v>
          </cell>
          <cell r="N5" t="str">
            <v>16  年</v>
          </cell>
          <cell r="O5" t="str">
            <v>12  年</v>
          </cell>
          <cell r="P5" t="str">
            <v>13  年</v>
          </cell>
          <cell r="Q5" t="str">
            <v>14  年</v>
          </cell>
          <cell r="R5" t="str">
            <v>15  年</v>
          </cell>
          <cell r="S5" t="str">
            <v>16  年</v>
          </cell>
        </row>
        <row r="6">
          <cell r="C6" t="str">
            <v>総数</v>
          </cell>
          <cell r="E6">
            <v>2142</v>
          </cell>
          <cell r="F6">
            <v>2092</v>
          </cell>
          <cell r="G6">
            <v>2207</v>
          </cell>
          <cell r="H6">
            <v>2001</v>
          </cell>
          <cell r="I6">
            <v>0</v>
          </cell>
          <cell r="J6">
            <v>46689</v>
          </cell>
          <cell r="K6">
            <v>44507</v>
          </cell>
          <cell r="L6">
            <v>43747</v>
          </cell>
          <cell r="M6">
            <v>42875</v>
          </cell>
          <cell r="N6">
            <v>0</v>
          </cell>
          <cell r="O6">
            <v>181133756</v>
          </cell>
          <cell r="P6">
            <v>166343381</v>
          </cell>
          <cell r="Q6">
            <v>164415181</v>
          </cell>
          <cell r="R6">
            <v>168539460</v>
          </cell>
          <cell r="S6">
            <v>0</v>
          </cell>
        </row>
        <row r="8">
          <cell r="B8">
            <v>9</v>
          </cell>
          <cell r="C8" t="str">
            <v>食料品</v>
          </cell>
          <cell r="E8">
            <v>255</v>
          </cell>
          <cell r="F8">
            <v>241</v>
          </cell>
          <cell r="G8">
            <v>256</v>
          </cell>
          <cell r="H8">
            <v>234</v>
          </cell>
          <cell r="J8">
            <v>5189</v>
          </cell>
          <cell r="K8">
            <v>4925</v>
          </cell>
          <cell r="L8">
            <v>5213</v>
          </cell>
          <cell r="M8">
            <v>5186</v>
          </cell>
          <cell r="O8">
            <v>6911842</v>
          </cell>
          <cell r="P8">
            <v>6230410</v>
          </cell>
          <cell r="Q8">
            <v>6433500</v>
          </cell>
          <cell r="R8">
            <v>6334661</v>
          </cell>
        </row>
        <row r="9">
          <cell r="B9">
            <v>10</v>
          </cell>
          <cell r="C9" t="str">
            <v>飲料・たばこ</v>
          </cell>
          <cell r="E9">
            <v>21</v>
          </cell>
          <cell r="F9">
            <v>21</v>
          </cell>
          <cell r="G9">
            <v>20</v>
          </cell>
          <cell r="H9">
            <v>20</v>
          </cell>
          <cell r="J9">
            <v>391</v>
          </cell>
          <cell r="K9">
            <v>382</v>
          </cell>
          <cell r="L9">
            <v>362</v>
          </cell>
          <cell r="M9">
            <v>346</v>
          </cell>
          <cell r="O9">
            <v>944118</v>
          </cell>
          <cell r="P9">
            <v>962251</v>
          </cell>
          <cell r="Q9">
            <v>937220</v>
          </cell>
          <cell r="R9">
            <v>974289</v>
          </cell>
        </row>
        <row r="10">
          <cell r="B10">
            <v>11</v>
          </cell>
          <cell r="C10" t="str">
            <v>繊維</v>
          </cell>
          <cell r="E10">
            <v>14</v>
          </cell>
          <cell r="F10">
            <v>13</v>
          </cell>
          <cell r="G10">
            <v>14</v>
          </cell>
          <cell r="H10">
            <v>10</v>
          </cell>
          <cell r="J10">
            <v>453</v>
          </cell>
          <cell r="K10">
            <v>364</v>
          </cell>
          <cell r="L10">
            <v>403</v>
          </cell>
          <cell r="M10">
            <v>389</v>
          </cell>
          <cell r="O10">
            <v>987403</v>
          </cell>
          <cell r="P10">
            <v>823929</v>
          </cell>
          <cell r="Q10">
            <v>802238</v>
          </cell>
          <cell r="R10">
            <v>838280</v>
          </cell>
        </row>
        <row r="11">
          <cell r="B11">
            <v>12</v>
          </cell>
          <cell r="C11" t="str">
            <v>衣服・その他</v>
          </cell>
          <cell r="E11">
            <v>99</v>
          </cell>
          <cell r="F11">
            <v>90</v>
          </cell>
          <cell r="G11">
            <v>89</v>
          </cell>
          <cell r="H11">
            <v>71</v>
          </cell>
          <cell r="J11">
            <v>1006</v>
          </cell>
          <cell r="K11">
            <v>985</v>
          </cell>
          <cell r="L11">
            <v>936</v>
          </cell>
          <cell r="M11">
            <v>888</v>
          </cell>
          <cell r="O11">
            <v>1026874</v>
          </cell>
          <cell r="P11">
            <v>987841</v>
          </cell>
          <cell r="Q11">
            <v>866319</v>
          </cell>
          <cell r="R11">
            <v>820874</v>
          </cell>
        </row>
        <row r="12">
          <cell r="B12">
            <v>13</v>
          </cell>
          <cell r="C12" t="str">
            <v>木材･木製品</v>
          </cell>
          <cell r="E12">
            <v>41</v>
          </cell>
          <cell r="F12">
            <v>40</v>
          </cell>
          <cell r="G12">
            <v>43</v>
          </cell>
          <cell r="H12">
            <v>36</v>
          </cell>
          <cell r="J12">
            <v>406</v>
          </cell>
          <cell r="K12">
            <v>371</v>
          </cell>
          <cell r="L12">
            <v>363</v>
          </cell>
          <cell r="M12">
            <v>368</v>
          </cell>
          <cell r="O12">
            <v>487936</v>
          </cell>
          <cell r="P12">
            <v>390188</v>
          </cell>
          <cell r="Q12">
            <v>402668</v>
          </cell>
          <cell r="R12">
            <v>505048</v>
          </cell>
        </row>
        <row r="14">
          <cell r="B14">
            <v>14</v>
          </cell>
          <cell r="C14" t="str">
            <v>家具・装備品</v>
          </cell>
          <cell r="E14">
            <v>106</v>
          </cell>
          <cell r="F14">
            <v>100</v>
          </cell>
          <cell r="G14">
            <v>106</v>
          </cell>
          <cell r="H14">
            <v>97</v>
          </cell>
          <cell r="J14">
            <v>636</v>
          </cell>
          <cell r="K14">
            <v>535</v>
          </cell>
          <cell r="L14">
            <v>496</v>
          </cell>
          <cell r="M14">
            <v>423</v>
          </cell>
          <cell r="O14">
            <v>605959</v>
          </cell>
          <cell r="P14">
            <v>512198</v>
          </cell>
          <cell r="Q14">
            <v>403499</v>
          </cell>
          <cell r="R14">
            <v>380532</v>
          </cell>
        </row>
        <row r="15">
          <cell r="B15">
            <v>15</v>
          </cell>
          <cell r="C15" t="str">
            <v>パルプ･紙</v>
          </cell>
          <cell r="E15">
            <v>48</v>
          </cell>
          <cell r="F15">
            <v>45</v>
          </cell>
          <cell r="G15">
            <v>55</v>
          </cell>
          <cell r="H15">
            <v>54</v>
          </cell>
          <cell r="J15">
            <v>1082</v>
          </cell>
          <cell r="K15">
            <v>935</v>
          </cell>
          <cell r="L15">
            <v>1109</v>
          </cell>
          <cell r="M15">
            <v>1092</v>
          </cell>
          <cell r="O15">
            <v>3252602</v>
          </cell>
          <cell r="P15">
            <v>2799048</v>
          </cell>
          <cell r="Q15">
            <v>3166040</v>
          </cell>
          <cell r="R15">
            <v>3204972</v>
          </cell>
        </row>
        <row r="16">
          <cell r="B16">
            <v>16</v>
          </cell>
          <cell r="C16" t="str">
            <v>印刷</v>
          </cell>
          <cell r="E16">
            <v>158</v>
          </cell>
          <cell r="F16">
            <v>160</v>
          </cell>
          <cell r="G16">
            <v>164</v>
          </cell>
          <cell r="H16">
            <v>149</v>
          </cell>
          <cell r="J16">
            <v>1705</v>
          </cell>
          <cell r="K16">
            <v>1651</v>
          </cell>
          <cell r="L16">
            <v>1565</v>
          </cell>
          <cell r="M16">
            <v>1505</v>
          </cell>
          <cell r="O16">
            <v>3202944</v>
          </cell>
          <cell r="P16">
            <v>3154469</v>
          </cell>
          <cell r="Q16">
            <v>2684903</v>
          </cell>
          <cell r="R16">
            <v>2628661</v>
          </cell>
        </row>
        <row r="17">
          <cell r="B17">
            <v>17</v>
          </cell>
          <cell r="C17" t="str">
            <v>化学</v>
          </cell>
          <cell r="E17">
            <v>37</v>
          </cell>
          <cell r="F17">
            <v>35</v>
          </cell>
          <cell r="G17">
            <v>39</v>
          </cell>
          <cell r="H17">
            <v>37</v>
          </cell>
          <cell r="J17">
            <v>3283</v>
          </cell>
          <cell r="K17" t="str">
            <v>X </v>
          </cell>
          <cell r="L17">
            <v>3052</v>
          </cell>
          <cell r="M17">
            <v>2876</v>
          </cell>
          <cell r="O17">
            <v>20577861</v>
          </cell>
          <cell r="P17" t="str">
            <v>X </v>
          </cell>
          <cell r="Q17">
            <v>20608973</v>
          </cell>
          <cell r="R17">
            <v>22608871</v>
          </cell>
        </row>
        <row r="18">
          <cell r="B18">
            <v>18</v>
          </cell>
          <cell r="C18" t="str">
            <v>石油･石炭</v>
          </cell>
          <cell r="E18">
            <v>8</v>
          </cell>
          <cell r="F18">
            <v>8</v>
          </cell>
          <cell r="G18">
            <v>11</v>
          </cell>
          <cell r="H18">
            <v>10</v>
          </cell>
          <cell r="J18">
            <v>406</v>
          </cell>
          <cell r="K18" t="str">
            <v>X </v>
          </cell>
          <cell r="L18">
            <v>437</v>
          </cell>
          <cell r="M18">
            <v>430</v>
          </cell>
          <cell r="O18">
            <v>21306712</v>
          </cell>
          <cell r="P18" t="str">
            <v>X </v>
          </cell>
          <cell r="Q18">
            <v>22531301</v>
          </cell>
          <cell r="R18">
            <v>5846967</v>
          </cell>
        </row>
        <row r="20">
          <cell r="B20">
            <v>19</v>
          </cell>
          <cell r="C20" t="str">
            <v>プラスチック</v>
          </cell>
          <cell r="E20">
            <v>56</v>
          </cell>
          <cell r="F20">
            <v>57</v>
          </cell>
          <cell r="G20">
            <v>57</v>
          </cell>
          <cell r="H20">
            <v>56</v>
          </cell>
          <cell r="J20">
            <v>1250</v>
          </cell>
          <cell r="K20">
            <v>1139</v>
          </cell>
          <cell r="L20">
            <v>975</v>
          </cell>
          <cell r="M20">
            <v>708</v>
          </cell>
          <cell r="O20">
            <v>3521547</v>
          </cell>
          <cell r="P20">
            <v>3454337</v>
          </cell>
          <cell r="Q20">
            <v>2207119</v>
          </cell>
          <cell r="R20">
            <v>1525530</v>
          </cell>
        </row>
        <row r="21">
          <cell r="B21">
            <v>20</v>
          </cell>
          <cell r="C21" t="str">
            <v>ゴム製品</v>
          </cell>
          <cell r="E21">
            <v>7</v>
          </cell>
          <cell r="F21">
            <v>8</v>
          </cell>
          <cell r="G21">
            <v>9</v>
          </cell>
          <cell r="H21">
            <v>11</v>
          </cell>
          <cell r="J21">
            <v>772</v>
          </cell>
          <cell r="K21" t="str">
            <v>X </v>
          </cell>
          <cell r="L21">
            <v>710</v>
          </cell>
          <cell r="M21">
            <v>659</v>
          </cell>
          <cell r="O21">
            <v>2871790</v>
          </cell>
          <cell r="P21" t="str">
            <v>X </v>
          </cell>
          <cell r="Q21">
            <v>2932138</v>
          </cell>
          <cell r="R21">
            <v>2810323</v>
          </cell>
        </row>
        <row r="22">
          <cell r="B22">
            <v>21</v>
          </cell>
          <cell r="C22" t="str">
            <v>なめし革・同製品</v>
          </cell>
          <cell r="E22">
            <v>253</v>
          </cell>
          <cell r="F22">
            <v>226</v>
          </cell>
          <cell r="G22">
            <v>270</v>
          </cell>
          <cell r="H22">
            <v>221</v>
          </cell>
          <cell r="J22">
            <v>1575</v>
          </cell>
          <cell r="K22">
            <v>1452</v>
          </cell>
          <cell r="L22">
            <v>1498</v>
          </cell>
          <cell r="M22">
            <v>1378</v>
          </cell>
          <cell r="O22">
            <v>2582319</v>
          </cell>
          <cell r="P22">
            <v>2397824</v>
          </cell>
          <cell r="Q22">
            <v>2073224</v>
          </cell>
          <cell r="R22">
            <v>2213948</v>
          </cell>
        </row>
        <row r="23">
          <cell r="B23">
            <v>22</v>
          </cell>
          <cell r="C23" t="str">
            <v>窯業･土石</v>
          </cell>
          <cell r="E23">
            <v>48</v>
          </cell>
          <cell r="F23">
            <v>49</v>
          </cell>
          <cell r="G23">
            <v>54</v>
          </cell>
          <cell r="H23">
            <v>44</v>
          </cell>
          <cell r="J23">
            <v>884</v>
          </cell>
          <cell r="K23">
            <v>891</v>
          </cell>
          <cell r="L23">
            <v>859</v>
          </cell>
          <cell r="M23">
            <v>719</v>
          </cell>
          <cell r="O23">
            <v>2581790</v>
          </cell>
          <cell r="P23">
            <v>2290384</v>
          </cell>
          <cell r="Q23">
            <v>2263287</v>
          </cell>
          <cell r="R23">
            <v>1569588</v>
          </cell>
        </row>
        <row r="24">
          <cell r="B24">
            <v>23</v>
          </cell>
          <cell r="C24" t="str">
            <v>鉄鋼</v>
          </cell>
          <cell r="E24">
            <v>72</v>
          </cell>
          <cell r="F24">
            <v>70</v>
          </cell>
          <cell r="G24">
            <v>71</v>
          </cell>
          <cell r="H24">
            <v>63</v>
          </cell>
          <cell r="J24">
            <v>6650</v>
          </cell>
          <cell r="K24">
            <v>5665</v>
          </cell>
          <cell r="L24">
            <v>5211</v>
          </cell>
          <cell r="M24">
            <v>4584</v>
          </cell>
          <cell r="O24">
            <v>34455168</v>
          </cell>
          <cell r="P24">
            <v>29127107</v>
          </cell>
          <cell r="Q24">
            <v>31781015</v>
          </cell>
          <cell r="R24">
            <v>31427121</v>
          </cell>
        </row>
        <row r="26">
          <cell r="B26">
            <v>24</v>
          </cell>
          <cell r="C26" t="str">
            <v>非鉄金属</v>
          </cell>
          <cell r="E26">
            <v>18</v>
          </cell>
          <cell r="F26">
            <v>18</v>
          </cell>
          <cell r="G26">
            <v>21</v>
          </cell>
          <cell r="H26">
            <v>21</v>
          </cell>
          <cell r="J26">
            <v>457</v>
          </cell>
          <cell r="K26">
            <v>441</v>
          </cell>
          <cell r="L26">
            <v>518</v>
          </cell>
          <cell r="M26">
            <v>676</v>
          </cell>
          <cell r="O26">
            <v>1077394</v>
          </cell>
          <cell r="P26">
            <v>901123</v>
          </cell>
          <cell r="Q26">
            <v>1006702</v>
          </cell>
          <cell r="R26">
            <v>1200428</v>
          </cell>
        </row>
        <row r="27">
          <cell r="B27">
            <v>25</v>
          </cell>
          <cell r="C27" t="str">
            <v>金属製品</v>
          </cell>
          <cell r="E27">
            <v>318</v>
          </cell>
          <cell r="F27">
            <v>330</v>
          </cell>
          <cell r="G27">
            <v>321</v>
          </cell>
          <cell r="H27">
            <v>300</v>
          </cell>
          <cell r="J27">
            <v>3372</v>
          </cell>
          <cell r="K27">
            <v>3123</v>
          </cell>
          <cell r="L27">
            <v>3200</v>
          </cell>
          <cell r="M27">
            <v>3124</v>
          </cell>
          <cell r="O27">
            <v>5930644</v>
          </cell>
          <cell r="P27">
            <v>5168442</v>
          </cell>
          <cell r="Q27">
            <v>5204409</v>
          </cell>
          <cell r="R27">
            <v>5391860</v>
          </cell>
        </row>
        <row r="28">
          <cell r="B28">
            <v>26</v>
          </cell>
          <cell r="C28" t="str">
            <v>一般機械</v>
          </cell>
          <cell r="E28">
            <v>253</v>
          </cell>
          <cell r="F28">
            <v>252</v>
          </cell>
          <cell r="G28">
            <v>274</v>
          </cell>
          <cell r="H28">
            <v>261</v>
          </cell>
          <cell r="J28">
            <v>4501</v>
          </cell>
          <cell r="K28">
            <v>5371</v>
          </cell>
          <cell r="L28">
            <v>4894</v>
          </cell>
          <cell r="M28">
            <v>5413</v>
          </cell>
          <cell r="O28">
            <v>9745938</v>
          </cell>
          <cell r="P28">
            <v>14567762</v>
          </cell>
          <cell r="Q28">
            <v>11414438</v>
          </cell>
          <cell r="R28">
            <v>11634911</v>
          </cell>
        </row>
        <row r="29">
          <cell r="B29">
            <v>27</v>
          </cell>
          <cell r="C29" t="str">
            <v>電気機械</v>
          </cell>
          <cell r="E29">
            <v>136</v>
          </cell>
          <cell r="F29">
            <v>126</v>
          </cell>
          <cell r="G29">
            <v>100</v>
          </cell>
          <cell r="H29">
            <v>90</v>
          </cell>
          <cell r="J29">
            <v>10570</v>
          </cell>
          <cell r="K29">
            <v>10184</v>
          </cell>
          <cell r="L29">
            <v>8246</v>
          </cell>
          <cell r="M29">
            <v>8128</v>
          </cell>
          <cell r="O29">
            <v>56204736</v>
          </cell>
          <cell r="P29">
            <v>47753682</v>
          </cell>
          <cell r="Q29">
            <v>35995347</v>
          </cell>
          <cell r="R29">
            <v>36995830</v>
          </cell>
        </row>
        <row r="30">
          <cell r="B30">
            <v>28</v>
          </cell>
          <cell r="C30" t="str">
            <v>情報通信機械</v>
          </cell>
          <cell r="E30" t="str">
            <v>-</v>
          </cell>
          <cell r="F30" t="str">
            <v>-</v>
          </cell>
          <cell r="G30">
            <v>8</v>
          </cell>
          <cell r="H30">
            <v>5</v>
          </cell>
          <cell r="J30" t="str">
            <v>-</v>
          </cell>
          <cell r="K30" t="str">
            <v>-</v>
          </cell>
          <cell r="L30">
            <v>199</v>
          </cell>
          <cell r="M30">
            <v>199</v>
          </cell>
          <cell r="O30" t="str">
            <v>-</v>
          </cell>
          <cell r="P30" t="str">
            <v>-</v>
          </cell>
          <cell r="Q30" t="str">
            <v>X </v>
          </cell>
          <cell r="R30">
            <v>79068</v>
          </cell>
        </row>
        <row r="32">
          <cell r="B32">
            <v>29</v>
          </cell>
          <cell r="C32" t="str">
            <v>電子部品･ﾃﾞﾊﾞｲｽ</v>
          </cell>
          <cell r="E32" t="str">
            <v>-</v>
          </cell>
          <cell r="F32" t="str">
            <v>-</v>
          </cell>
          <cell r="G32">
            <v>20</v>
          </cell>
          <cell r="H32">
            <v>19</v>
          </cell>
          <cell r="J32" t="str">
            <v>-</v>
          </cell>
          <cell r="K32" t="str">
            <v>-</v>
          </cell>
          <cell r="L32">
            <v>1574</v>
          </cell>
          <cell r="M32">
            <v>2061</v>
          </cell>
          <cell r="O32" t="str">
            <v>-</v>
          </cell>
          <cell r="P32" t="str">
            <v>-</v>
          </cell>
          <cell r="Q32">
            <v>7828659</v>
          </cell>
          <cell r="R32">
            <v>26820973</v>
          </cell>
        </row>
        <row r="33">
          <cell r="B33">
            <v>30</v>
          </cell>
          <cell r="C33" t="str">
            <v>輸送機械</v>
          </cell>
          <cell r="E33">
            <v>58</v>
          </cell>
          <cell r="F33">
            <v>56</v>
          </cell>
          <cell r="G33">
            <v>54</v>
          </cell>
          <cell r="H33">
            <v>46</v>
          </cell>
          <cell r="J33">
            <v>1184</v>
          </cell>
          <cell r="K33">
            <v>1200</v>
          </cell>
          <cell r="L33">
            <v>1116</v>
          </cell>
          <cell r="M33">
            <v>915</v>
          </cell>
          <cell r="O33">
            <v>1684060</v>
          </cell>
          <cell r="P33">
            <v>1828028</v>
          </cell>
          <cell r="Q33">
            <v>1809098</v>
          </cell>
          <cell r="R33">
            <v>1778599</v>
          </cell>
        </row>
        <row r="34">
          <cell r="B34">
            <v>31</v>
          </cell>
          <cell r="C34" t="str">
            <v>精密機械</v>
          </cell>
          <cell r="E34">
            <v>4</v>
          </cell>
          <cell r="F34">
            <v>6</v>
          </cell>
          <cell r="G34">
            <v>6</v>
          </cell>
          <cell r="H34">
            <v>8</v>
          </cell>
          <cell r="J34">
            <v>15</v>
          </cell>
          <cell r="K34">
            <v>38</v>
          </cell>
          <cell r="L34">
            <v>22</v>
          </cell>
          <cell r="M34">
            <v>51</v>
          </cell>
          <cell r="O34">
            <v>17805</v>
          </cell>
          <cell r="P34">
            <v>24068</v>
          </cell>
          <cell r="Q34" t="str">
            <v>X </v>
          </cell>
          <cell r="R34">
            <v>29938</v>
          </cell>
        </row>
        <row r="35">
          <cell r="B35">
            <v>32</v>
          </cell>
          <cell r="C35" t="str">
            <v>その他</v>
          </cell>
          <cell r="E35">
            <v>132</v>
          </cell>
          <cell r="F35">
            <v>141</v>
          </cell>
          <cell r="G35">
            <v>145</v>
          </cell>
          <cell r="H35">
            <v>138</v>
          </cell>
          <cell r="J35">
            <v>902</v>
          </cell>
          <cell r="K35">
            <v>821</v>
          </cell>
          <cell r="L35">
            <v>789</v>
          </cell>
          <cell r="M35">
            <v>757</v>
          </cell>
          <cell r="O35">
            <v>1156314</v>
          </cell>
          <cell r="P35">
            <v>885179</v>
          </cell>
          <cell r="Q35">
            <v>984415</v>
          </cell>
          <cell r="R35">
            <v>918188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.4921875" style="3" customWidth="1"/>
    <col min="2" max="2" width="3.59765625" style="2" customWidth="1"/>
    <col min="3" max="3" width="16.59765625" style="3" customWidth="1"/>
    <col min="4" max="4" width="0.59375" style="3" customWidth="1"/>
    <col min="5" max="9" width="7.3984375" style="3" customWidth="1"/>
    <col min="10" max="14" width="8.59765625" style="3" customWidth="1"/>
    <col min="15" max="19" width="13.09765625" style="3" customWidth="1"/>
    <col min="20" max="16384" width="10.69921875" style="3" customWidth="1"/>
  </cols>
  <sheetData>
    <row r="1" ht="18" customHeight="1">
      <c r="A1" s="1" t="s">
        <v>20</v>
      </c>
    </row>
    <row r="2" spans="5:19" ht="18" customHeight="1">
      <c r="E2" s="4"/>
      <c r="R2" s="5"/>
      <c r="S2" s="5" t="s">
        <v>21</v>
      </c>
    </row>
    <row r="3" spans="1:19" s="13" customFormat="1" ht="17.25" customHeight="1">
      <c r="A3" s="6"/>
      <c r="B3" s="7"/>
      <c r="C3" s="6"/>
      <c r="D3" s="8"/>
      <c r="E3" s="9" t="s">
        <v>22</v>
      </c>
      <c r="F3" s="10"/>
      <c r="G3" s="10"/>
      <c r="H3" s="11"/>
      <c r="I3" s="11"/>
      <c r="J3" s="9" t="s">
        <v>0</v>
      </c>
      <c r="K3" s="9"/>
      <c r="L3" s="9"/>
      <c r="M3" s="9"/>
      <c r="N3" s="9"/>
      <c r="O3" s="12" t="s">
        <v>1</v>
      </c>
      <c r="P3" s="9"/>
      <c r="Q3" s="9"/>
      <c r="R3" s="9"/>
      <c r="S3" s="9"/>
    </row>
    <row r="4" spans="1:19" s="13" customFormat="1" ht="17.25" customHeight="1">
      <c r="A4" s="14"/>
      <c r="B4" s="15"/>
      <c r="C4" s="16" t="s">
        <v>2</v>
      </c>
      <c r="D4" s="17"/>
      <c r="E4" s="18" t="s">
        <v>23</v>
      </c>
      <c r="F4" s="18"/>
      <c r="G4" s="18"/>
      <c r="H4" s="18"/>
      <c r="I4" s="18"/>
      <c r="J4" s="18" t="s">
        <v>23</v>
      </c>
      <c r="K4" s="18"/>
      <c r="L4" s="18"/>
      <c r="M4" s="18"/>
      <c r="N4" s="18"/>
      <c r="O4" s="18" t="s">
        <v>23</v>
      </c>
      <c r="P4" s="18"/>
      <c r="Q4" s="18"/>
      <c r="R4" s="19"/>
      <c r="S4" s="19"/>
    </row>
    <row r="5" spans="1:19" s="13" customFormat="1" ht="17.25" customHeight="1">
      <c r="A5" s="20"/>
      <c r="B5" s="21"/>
      <c r="C5" s="20"/>
      <c r="D5" s="22"/>
      <c r="E5" s="23" t="s">
        <v>24</v>
      </c>
      <c r="F5" s="23" t="s">
        <v>25</v>
      </c>
      <c r="G5" s="23" t="s">
        <v>3</v>
      </c>
      <c r="H5" s="23" t="s">
        <v>26</v>
      </c>
      <c r="I5" s="24" t="s">
        <v>27</v>
      </c>
      <c r="J5" s="23" t="s">
        <v>24</v>
      </c>
      <c r="K5" s="23" t="s">
        <v>4</v>
      </c>
      <c r="L5" s="23" t="s">
        <v>3</v>
      </c>
      <c r="M5" s="23" t="s">
        <v>26</v>
      </c>
      <c r="N5" s="23" t="s">
        <v>28</v>
      </c>
      <c r="O5" s="23" t="s">
        <v>24</v>
      </c>
      <c r="P5" s="23" t="s">
        <v>4</v>
      </c>
      <c r="Q5" s="25" t="s">
        <v>3</v>
      </c>
      <c r="R5" s="25" t="s">
        <v>26</v>
      </c>
      <c r="S5" s="25" t="s">
        <v>28</v>
      </c>
    </row>
    <row r="6" spans="2:19" s="13" customFormat="1" ht="18.75" customHeight="1">
      <c r="B6" s="15"/>
      <c r="C6" s="26" t="s">
        <v>5</v>
      </c>
      <c r="D6" s="17"/>
      <c r="E6" s="27">
        <f>SUM(E7:E35)</f>
        <v>2092</v>
      </c>
      <c r="F6" s="27">
        <f>SUM(F7:F35)</f>
        <v>2207</v>
      </c>
      <c r="G6" s="27">
        <f>SUM(G7:G35)</f>
        <v>2001</v>
      </c>
      <c r="H6" s="27">
        <f>SUM(H7:H35)</f>
        <v>1996</v>
      </c>
      <c r="I6" s="27">
        <f>SUM(I7:I35)</f>
        <v>1818</v>
      </c>
      <c r="J6" s="28">
        <v>44507</v>
      </c>
      <c r="K6" s="28">
        <v>43747</v>
      </c>
      <c r="L6" s="28">
        <v>42875</v>
      </c>
      <c r="M6" s="28">
        <v>42229</v>
      </c>
      <c r="N6" s="27">
        <f>SUM(N8:N35)</f>
        <v>42184</v>
      </c>
      <c r="O6" s="28">
        <v>166343381</v>
      </c>
      <c r="P6" s="28">
        <v>164415181</v>
      </c>
      <c r="Q6" s="28">
        <v>168539460</v>
      </c>
      <c r="R6" s="28">
        <v>185405227</v>
      </c>
      <c r="S6" s="27">
        <f>SUM(S8:S35)</f>
        <v>201596503</v>
      </c>
    </row>
    <row r="7" spans="2:15" s="13" customFormat="1" ht="18.75" customHeight="1">
      <c r="B7" s="15"/>
      <c r="C7" s="26"/>
      <c r="D7" s="17"/>
      <c r="E7" s="29"/>
      <c r="J7" s="30"/>
      <c r="O7" s="30"/>
    </row>
    <row r="8" spans="2:19" s="13" customFormat="1" ht="18.75" customHeight="1">
      <c r="B8" s="15">
        <v>9</v>
      </c>
      <c r="C8" s="26" t="s">
        <v>6</v>
      </c>
      <c r="D8" s="17"/>
      <c r="E8" s="29">
        <v>241</v>
      </c>
      <c r="F8" s="29">
        <v>256</v>
      </c>
      <c r="G8" s="29">
        <v>234</v>
      </c>
      <c r="H8" s="29">
        <v>232</v>
      </c>
      <c r="I8" s="29">
        <v>207</v>
      </c>
      <c r="J8" s="31">
        <v>4925</v>
      </c>
      <c r="K8" s="31">
        <v>5213</v>
      </c>
      <c r="L8" s="31">
        <v>5186</v>
      </c>
      <c r="M8" s="31">
        <v>4917</v>
      </c>
      <c r="N8" s="31">
        <v>4851</v>
      </c>
      <c r="O8" s="31">
        <v>6230410</v>
      </c>
      <c r="P8" s="31">
        <v>6433500</v>
      </c>
      <c r="Q8" s="31">
        <v>6334661</v>
      </c>
      <c r="R8" s="31">
        <v>5903751</v>
      </c>
      <c r="S8" s="31">
        <v>5904796</v>
      </c>
    </row>
    <row r="9" spans="2:19" s="13" customFormat="1" ht="18.75" customHeight="1">
      <c r="B9" s="15">
        <v>10</v>
      </c>
      <c r="C9" s="26" t="s">
        <v>29</v>
      </c>
      <c r="D9" s="17"/>
      <c r="E9" s="29">
        <v>21</v>
      </c>
      <c r="F9" s="29">
        <v>20</v>
      </c>
      <c r="G9" s="29">
        <v>20</v>
      </c>
      <c r="H9" s="29">
        <v>19</v>
      </c>
      <c r="I9" s="29">
        <v>19</v>
      </c>
      <c r="J9" s="31">
        <v>382</v>
      </c>
      <c r="K9" s="31">
        <v>362</v>
      </c>
      <c r="L9" s="31">
        <v>346</v>
      </c>
      <c r="M9" s="31">
        <v>311</v>
      </c>
      <c r="N9" s="31">
        <v>298</v>
      </c>
      <c r="O9" s="31">
        <v>962251</v>
      </c>
      <c r="P9" s="31">
        <v>937220</v>
      </c>
      <c r="Q9" s="31">
        <v>974289</v>
      </c>
      <c r="R9" s="31">
        <v>937041</v>
      </c>
      <c r="S9" s="31">
        <v>949338</v>
      </c>
    </row>
    <row r="10" spans="2:19" s="13" customFormat="1" ht="18.75" customHeight="1">
      <c r="B10" s="15">
        <v>11</v>
      </c>
      <c r="C10" s="26" t="s">
        <v>30</v>
      </c>
      <c r="D10" s="17"/>
      <c r="E10" s="29">
        <v>13</v>
      </c>
      <c r="F10" s="29">
        <v>14</v>
      </c>
      <c r="G10" s="29">
        <v>10</v>
      </c>
      <c r="H10" s="29">
        <v>10</v>
      </c>
      <c r="I10" s="29">
        <v>11</v>
      </c>
      <c r="J10" s="31">
        <v>364</v>
      </c>
      <c r="K10" s="31">
        <v>403</v>
      </c>
      <c r="L10" s="31">
        <v>389</v>
      </c>
      <c r="M10" s="31">
        <v>364</v>
      </c>
      <c r="N10" s="31">
        <v>333</v>
      </c>
      <c r="O10" s="31">
        <v>823929</v>
      </c>
      <c r="P10" s="31">
        <v>802238</v>
      </c>
      <c r="Q10" s="31">
        <v>838280</v>
      </c>
      <c r="R10" s="31">
        <v>859437</v>
      </c>
      <c r="S10" s="31">
        <v>846632</v>
      </c>
    </row>
    <row r="11" spans="2:19" s="13" customFormat="1" ht="18.75" customHeight="1">
      <c r="B11" s="15">
        <v>12</v>
      </c>
      <c r="C11" s="26" t="s">
        <v>31</v>
      </c>
      <c r="D11" s="17"/>
      <c r="E11" s="29">
        <v>90</v>
      </c>
      <c r="F11" s="29">
        <v>89</v>
      </c>
      <c r="G11" s="29">
        <v>71</v>
      </c>
      <c r="H11" s="29">
        <v>65</v>
      </c>
      <c r="I11" s="29">
        <v>55</v>
      </c>
      <c r="J11" s="31">
        <v>985</v>
      </c>
      <c r="K11" s="31">
        <v>936</v>
      </c>
      <c r="L11" s="31">
        <v>888</v>
      </c>
      <c r="M11" s="31">
        <v>835</v>
      </c>
      <c r="N11" s="31">
        <v>741</v>
      </c>
      <c r="O11" s="31">
        <v>987841</v>
      </c>
      <c r="P11" s="31">
        <v>866319</v>
      </c>
      <c r="Q11" s="31">
        <v>820874</v>
      </c>
      <c r="R11" s="31">
        <v>724610</v>
      </c>
      <c r="S11" s="31">
        <v>634311</v>
      </c>
    </row>
    <row r="12" spans="2:19" s="13" customFormat="1" ht="18.75" customHeight="1">
      <c r="B12" s="15">
        <v>13</v>
      </c>
      <c r="C12" s="26" t="s">
        <v>7</v>
      </c>
      <c r="D12" s="17"/>
      <c r="E12" s="29">
        <v>40</v>
      </c>
      <c r="F12" s="29">
        <v>43</v>
      </c>
      <c r="G12" s="29">
        <v>36</v>
      </c>
      <c r="H12" s="29">
        <v>38</v>
      </c>
      <c r="I12" s="29">
        <v>34</v>
      </c>
      <c r="J12" s="31">
        <v>371</v>
      </c>
      <c r="K12" s="31">
        <v>363</v>
      </c>
      <c r="L12" s="31">
        <v>368</v>
      </c>
      <c r="M12" s="31">
        <v>377</v>
      </c>
      <c r="N12" s="31">
        <v>350</v>
      </c>
      <c r="O12" s="31">
        <v>390188</v>
      </c>
      <c r="P12" s="31">
        <v>402668</v>
      </c>
      <c r="Q12" s="31">
        <v>505048</v>
      </c>
      <c r="R12" s="31">
        <v>505124</v>
      </c>
      <c r="S12" s="31">
        <v>503591</v>
      </c>
    </row>
    <row r="13" spans="2:19" s="13" customFormat="1" ht="18.75" customHeight="1">
      <c r="B13" s="15"/>
      <c r="C13" s="26"/>
      <c r="D13" s="17"/>
      <c r="E13" s="29"/>
      <c r="F13" s="29"/>
      <c r="G13" s="29"/>
      <c r="H13" s="29"/>
      <c r="I13" s="29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2:19" s="13" customFormat="1" ht="18.75" customHeight="1">
      <c r="B14" s="15">
        <v>14</v>
      </c>
      <c r="C14" s="26" t="s">
        <v>32</v>
      </c>
      <c r="D14" s="17"/>
      <c r="E14" s="29">
        <v>100</v>
      </c>
      <c r="F14" s="29">
        <v>106</v>
      </c>
      <c r="G14" s="29">
        <v>97</v>
      </c>
      <c r="H14" s="29">
        <v>100</v>
      </c>
      <c r="I14" s="29">
        <v>88</v>
      </c>
      <c r="J14" s="31">
        <v>535</v>
      </c>
      <c r="K14" s="31">
        <v>496</v>
      </c>
      <c r="L14" s="31">
        <v>423</v>
      </c>
      <c r="M14" s="31">
        <v>464</v>
      </c>
      <c r="N14" s="31">
        <v>455</v>
      </c>
      <c r="O14" s="31">
        <v>512198</v>
      </c>
      <c r="P14" s="31">
        <v>403499</v>
      </c>
      <c r="Q14" s="31">
        <v>380532</v>
      </c>
      <c r="R14" s="31">
        <v>320700</v>
      </c>
      <c r="S14" s="31">
        <v>408718</v>
      </c>
    </row>
    <row r="15" spans="2:19" s="13" customFormat="1" ht="18.75" customHeight="1">
      <c r="B15" s="15">
        <v>15</v>
      </c>
      <c r="C15" s="26" t="s">
        <v>8</v>
      </c>
      <c r="D15" s="17"/>
      <c r="E15" s="29">
        <v>45</v>
      </c>
      <c r="F15" s="29">
        <v>55</v>
      </c>
      <c r="G15" s="29">
        <v>54</v>
      </c>
      <c r="H15" s="29">
        <v>53</v>
      </c>
      <c r="I15" s="29">
        <v>51</v>
      </c>
      <c r="J15" s="31">
        <v>935</v>
      </c>
      <c r="K15" s="31">
        <v>1109</v>
      </c>
      <c r="L15" s="31">
        <v>1092</v>
      </c>
      <c r="M15" s="31">
        <v>1051</v>
      </c>
      <c r="N15" s="31">
        <v>1047</v>
      </c>
      <c r="O15" s="31">
        <v>2799048</v>
      </c>
      <c r="P15" s="31">
        <v>3166040</v>
      </c>
      <c r="Q15" s="31">
        <v>3204972</v>
      </c>
      <c r="R15" s="31">
        <v>3222408</v>
      </c>
      <c r="S15" s="31">
        <v>3147402</v>
      </c>
    </row>
    <row r="16" spans="2:19" s="13" customFormat="1" ht="18.75" customHeight="1">
      <c r="B16" s="15">
        <v>16</v>
      </c>
      <c r="C16" s="26" t="s">
        <v>33</v>
      </c>
      <c r="D16" s="17"/>
      <c r="E16" s="29">
        <v>160</v>
      </c>
      <c r="F16" s="29">
        <v>164</v>
      </c>
      <c r="G16" s="29">
        <v>149</v>
      </c>
      <c r="H16" s="29">
        <v>147</v>
      </c>
      <c r="I16" s="29">
        <v>140</v>
      </c>
      <c r="J16" s="31">
        <v>1651</v>
      </c>
      <c r="K16" s="31">
        <v>1565</v>
      </c>
      <c r="L16" s="31">
        <v>1505</v>
      </c>
      <c r="M16" s="31">
        <v>1444</v>
      </c>
      <c r="N16" s="31">
        <v>1417</v>
      </c>
      <c r="O16" s="31">
        <v>3154469</v>
      </c>
      <c r="P16" s="31">
        <v>2684903</v>
      </c>
      <c r="Q16" s="31">
        <v>2628661</v>
      </c>
      <c r="R16" s="31">
        <v>2529475</v>
      </c>
      <c r="S16" s="31">
        <v>2679775</v>
      </c>
    </row>
    <row r="17" spans="2:19" s="13" customFormat="1" ht="18.75" customHeight="1">
      <c r="B17" s="15">
        <v>17</v>
      </c>
      <c r="C17" s="26" t="s">
        <v>34</v>
      </c>
      <c r="D17" s="17"/>
      <c r="E17" s="29">
        <v>35</v>
      </c>
      <c r="F17" s="29">
        <v>39</v>
      </c>
      <c r="G17" s="29">
        <v>37</v>
      </c>
      <c r="H17" s="29">
        <v>35</v>
      </c>
      <c r="I17" s="29">
        <v>33</v>
      </c>
      <c r="J17" s="32" t="s">
        <v>35</v>
      </c>
      <c r="K17" s="32">
        <v>3052</v>
      </c>
      <c r="L17" s="32">
        <v>2876</v>
      </c>
      <c r="M17" s="32">
        <v>2812</v>
      </c>
      <c r="N17" s="32">
        <v>2766</v>
      </c>
      <c r="O17" s="32" t="s">
        <v>35</v>
      </c>
      <c r="P17" s="32">
        <v>20608973</v>
      </c>
      <c r="Q17" s="32">
        <v>22608871</v>
      </c>
      <c r="R17" s="32">
        <v>22304679</v>
      </c>
      <c r="S17" s="32">
        <v>26509268</v>
      </c>
    </row>
    <row r="18" spans="2:19" s="13" customFormat="1" ht="18.75" customHeight="1">
      <c r="B18" s="15">
        <v>18</v>
      </c>
      <c r="C18" s="26" t="s">
        <v>9</v>
      </c>
      <c r="D18" s="17"/>
      <c r="E18" s="29">
        <v>8</v>
      </c>
      <c r="F18" s="29">
        <v>11</v>
      </c>
      <c r="G18" s="29">
        <v>10</v>
      </c>
      <c r="H18" s="29">
        <v>10</v>
      </c>
      <c r="I18" s="29">
        <v>10</v>
      </c>
      <c r="J18" s="32" t="s">
        <v>35</v>
      </c>
      <c r="K18" s="32">
        <v>437</v>
      </c>
      <c r="L18" s="32">
        <v>430</v>
      </c>
      <c r="M18" s="32">
        <v>279</v>
      </c>
      <c r="N18" s="32">
        <v>289</v>
      </c>
      <c r="O18" s="32" t="s">
        <v>35</v>
      </c>
      <c r="P18" s="32">
        <v>22531301</v>
      </c>
      <c r="Q18" s="32">
        <v>5846967</v>
      </c>
      <c r="R18" s="32">
        <v>427389</v>
      </c>
      <c r="S18" s="32">
        <v>579869</v>
      </c>
    </row>
    <row r="19" spans="2:19" s="13" customFormat="1" ht="18.75" customHeight="1">
      <c r="B19" s="15"/>
      <c r="C19" s="26"/>
      <c r="D19" s="17"/>
      <c r="E19" s="29"/>
      <c r="F19" s="29"/>
      <c r="G19" s="29"/>
      <c r="H19" s="29"/>
      <c r="I19" s="29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spans="2:19" s="13" customFormat="1" ht="18.75" customHeight="1">
      <c r="B20" s="15">
        <v>19</v>
      </c>
      <c r="C20" s="33" t="s">
        <v>10</v>
      </c>
      <c r="D20" s="17"/>
      <c r="E20" s="29">
        <v>57</v>
      </c>
      <c r="F20" s="29">
        <v>57</v>
      </c>
      <c r="G20" s="29">
        <v>56</v>
      </c>
      <c r="H20" s="29">
        <v>51</v>
      </c>
      <c r="I20" s="29">
        <v>48</v>
      </c>
      <c r="J20" s="31">
        <v>1139</v>
      </c>
      <c r="K20" s="31">
        <v>975</v>
      </c>
      <c r="L20" s="31">
        <v>708</v>
      </c>
      <c r="M20" s="31">
        <v>658</v>
      </c>
      <c r="N20" s="31">
        <v>677</v>
      </c>
      <c r="O20" s="31">
        <v>3454337</v>
      </c>
      <c r="P20" s="31">
        <v>2207119</v>
      </c>
      <c r="Q20" s="31">
        <v>1525530</v>
      </c>
      <c r="R20" s="31">
        <v>1590881</v>
      </c>
      <c r="S20" s="31">
        <v>1679230</v>
      </c>
    </row>
    <row r="21" spans="2:19" s="13" customFormat="1" ht="18.75" customHeight="1">
      <c r="B21" s="15">
        <v>20</v>
      </c>
      <c r="C21" s="26" t="s">
        <v>11</v>
      </c>
      <c r="D21" s="17"/>
      <c r="E21" s="29">
        <v>8</v>
      </c>
      <c r="F21" s="29">
        <v>9</v>
      </c>
      <c r="G21" s="29">
        <v>11</v>
      </c>
      <c r="H21" s="29">
        <v>10</v>
      </c>
      <c r="I21" s="29">
        <v>9</v>
      </c>
      <c r="J21" s="32" t="s">
        <v>35</v>
      </c>
      <c r="K21" s="32">
        <v>710</v>
      </c>
      <c r="L21" s="32">
        <v>659</v>
      </c>
      <c r="M21" s="32">
        <v>661</v>
      </c>
      <c r="N21" s="32">
        <v>653</v>
      </c>
      <c r="O21" s="32" t="s">
        <v>35</v>
      </c>
      <c r="P21" s="32">
        <v>2932138</v>
      </c>
      <c r="Q21" s="32">
        <v>2810323</v>
      </c>
      <c r="R21" s="32">
        <v>2964477</v>
      </c>
      <c r="S21" s="32">
        <v>3131647</v>
      </c>
    </row>
    <row r="22" spans="2:19" s="13" customFormat="1" ht="18.75" customHeight="1">
      <c r="B22" s="15">
        <v>21</v>
      </c>
      <c r="C22" s="26" t="s">
        <v>36</v>
      </c>
      <c r="D22" s="17"/>
      <c r="E22" s="29">
        <v>226</v>
      </c>
      <c r="F22" s="29">
        <v>270</v>
      </c>
      <c r="G22" s="29">
        <v>221</v>
      </c>
      <c r="H22" s="29">
        <v>230</v>
      </c>
      <c r="I22" s="29">
        <v>183</v>
      </c>
      <c r="J22" s="31">
        <v>1452</v>
      </c>
      <c r="K22" s="31">
        <v>1498</v>
      </c>
      <c r="L22" s="31">
        <v>1378</v>
      </c>
      <c r="M22" s="31">
        <v>1352</v>
      </c>
      <c r="N22" s="31">
        <v>1185</v>
      </c>
      <c r="O22" s="31">
        <v>2397824</v>
      </c>
      <c r="P22" s="31">
        <v>2073224</v>
      </c>
      <c r="Q22" s="31">
        <v>2213948</v>
      </c>
      <c r="R22" s="31">
        <v>2074705</v>
      </c>
      <c r="S22" s="31">
        <v>1855629</v>
      </c>
    </row>
    <row r="23" spans="2:19" s="13" customFormat="1" ht="18.75" customHeight="1">
      <c r="B23" s="15">
        <v>22</v>
      </c>
      <c r="C23" s="26" t="s">
        <v>12</v>
      </c>
      <c r="D23" s="17"/>
      <c r="E23" s="29">
        <v>49</v>
      </c>
      <c r="F23" s="29">
        <v>54</v>
      </c>
      <c r="G23" s="29">
        <v>44</v>
      </c>
      <c r="H23" s="29">
        <v>44</v>
      </c>
      <c r="I23" s="29">
        <v>39</v>
      </c>
      <c r="J23" s="31">
        <v>891</v>
      </c>
      <c r="K23" s="31">
        <v>859</v>
      </c>
      <c r="L23" s="31">
        <v>719</v>
      </c>
      <c r="M23" s="31">
        <v>737</v>
      </c>
      <c r="N23" s="31">
        <v>696</v>
      </c>
      <c r="O23" s="31">
        <v>2290384</v>
      </c>
      <c r="P23" s="31">
        <v>2263287</v>
      </c>
      <c r="Q23" s="31">
        <v>1569588</v>
      </c>
      <c r="R23" s="31">
        <v>2164613</v>
      </c>
      <c r="S23" s="31">
        <v>1898497</v>
      </c>
    </row>
    <row r="24" spans="2:19" s="13" customFormat="1" ht="18.75" customHeight="1">
      <c r="B24" s="15">
        <v>23</v>
      </c>
      <c r="C24" s="26" t="s">
        <v>13</v>
      </c>
      <c r="D24" s="17"/>
      <c r="E24" s="29">
        <v>70</v>
      </c>
      <c r="F24" s="29">
        <v>71</v>
      </c>
      <c r="G24" s="29">
        <v>63</v>
      </c>
      <c r="H24" s="29">
        <v>58</v>
      </c>
      <c r="I24" s="29">
        <v>50</v>
      </c>
      <c r="J24" s="31">
        <v>5665</v>
      </c>
      <c r="K24" s="31">
        <v>5211</v>
      </c>
      <c r="L24" s="31">
        <v>4584</v>
      </c>
      <c r="M24" s="31">
        <v>4411</v>
      </c>
      <c r="N24" s="31">
        <v>4368</v>
      </c>
      <c r="O24" s="31">
        <v>29127107</v>
      </c>
      <c r="P24" s="31">
        <v>31781015</v>
      </c>
      <c r="Q24" s="31">
        <v>31427121</v>
      </c>
      <c r="R24" s="31">
        <v>41940028</v>
      </c>
      <c r="S24" s="31">
        <v>51388338</v>
      </c>
    </row>
    <row r="25" spans="2:19" s="13" customFormat="1" ht="18.75" customHeight="1">
      <c r="B25" s="15"/>
      <c r="C25" s="26"/>
      <c r="D25" s="17"/>
      <c r="E25" s="29"/>
      <c r="F25" s="29"/>
      <c r="G25" s="29"/>
      <c r="H25" s="29"/>
      <c r="I25" s="29"/>
      <c r="J25" s="31"/>
      <c r="K25" s="31"/>
      <c r="L25" s="31"/>
      <c r="M25" s="31"/>
      <c r="N25" s="31"/>
      <c r="O25" s="31"/>
      <c r="P25" s="31"/>
      <c r="Q25" s="31"/>
      <c r="R25" s="31"/>
      <c r="S25" s="31"/>
    </row>
    <row r="26" spans="2:19" s="13" customFormat="1" ht="18.75" customHeight="1">
      <c r="B26" s="15">
        <v>24</v>
      </c>
      <c r="C26" s="26" t="s">
        <v>14</v>
      </c>
      <c r="D26" s="17"/>
      <c r="E26" s="29">
        <v>18</v>
      </c>
      <c r="F26" s="29">
        <v>21</v>
      </c>
      <c r="G26" s="29">
        <v>21</v>
      </c>
      <c r="H26" s="29">
        <v>20</v>
      </c>
      <c r="I26" s="29">
        <v>14</v>
      </c>
      <c r="J26" s="31">
        <v>441</v>
      </c>
      <c r="K26" s="31">
        <v>518</v>
      </c>
      <c r="L26" s="31">
        <v>676</v>
      </c>
      <c r="M26" s="31">
        <v>660</v>
      </c>
      <c r="N26" s="31">
        <v>552</v>
      </c>
      <c r="O26" s="31">
        <v>901123</v>
      </c>
      <c r="P26" s="31">
        <v>1006702</v>
      </c>
      <c r="Q26" s="31">
        <v>1200428</v>
      </c>
      <c r="R26" s="31">
        <v>1103750</v>
      </c>
      <c r="S26" s="31">
        <v>1256240</v>
      </c>
    </row>
    <row r="27" spans="2:19" s="13" customFormat="1" ht="18.75" customHeight="1">
      <c r="B27" s="15">
        <v>25</v>
      </c>
      <c r="C27" s="26" t="s">
        <v>15</v>
      </c>
      <c r="D27" s="17"/>
      <c r="E27" s="29">
        <v>330</v>
      </c>
      <c r="F27" s="29">
        <v>321</v>
      </c>
      <c r="G27" s="29">
        <v>300</v>
      </c>
      <c r="H27" s="29">
        <v>305</v>
      </c>
      <c r="I27" s="29">
        <v>293</v>
      </c>
      <c r="J27" s="31">
        <v>3123</v>
      </c>
      <c r="K27" s="31">
        <v>3200</v>
      </c>
      <c r="L27" s="31">
        <v>3124</v>
      </c>
      <c r="M27" s="31">
        <v>3315</v>
      </c>
      <c r="N27" s="31">
        <v>3435</v>
      </c>
      <c r="O27" s="31">
        <v>5168442</v>
      </c>
      <c r="P27" s="31">
        <v>5204409</v>
      </c>
      <c r="Q27" s="31">
        <v>5391860</v>
      </c>
      <c r="R27" s="31">
        <v>5857402</v>
      </c>
      <c r="S27" s="31">
        <v>6616351</v>
      </c>
    </row>
    <row r="28" spans="2:19" s="13" customFormat="1" ht="18.75" customHeight="1">
      <c r="B28" s="15">
        <v>26</v>
      </c>
      <c r="C28" s="26" t="s">
        <v>16</v>
      </c>
      <c r="D28" s="17"/>
      <c r="E28" s="29">
        <v>252</v>
      </c>
      <c r="F28" s="29">
        <v>274</v>
      </c>
      <c r="G28" s="29">
        <v>261</v>
      </c>
      <c r="H28" s="29">
        <v>271</v>
      </c>
      <c r="I28" s="29">
        <v>251</v>
      </c>
      <c r="J28" s="31">
        <v>5371</v>
      </c>
      <c r="K28" s="31">
        <v>4894</v>
      </c>
      <c r="L28" s="31">
        <v>5413</v>
      </c>
      <c r="M28" s="31">
        <v>5990</v>
      </c>
      <c r="N28" s="31">
        <v>6060</v>
      </c>
      <c r="O28" s="31">
        <v>14567762</v>
      </c>
      <c r="P28" s="31">
        <v>11414438</v>
      </c>
      <c r="Q28" s="31">
        <v>11634911</v>
      </c>
      <c r="R28" s="31">
        <v>18283012</v>
      </c>
      <c r="S28" s="31">
        <v>19305958</v>
      </c>
    </row>
    <row r="29" spans="2:19" s="13" customFormat="1" ht="18.75" customHeight="1">
      <c r="B29" s="15">
        <v>27</v>
      </c>
      <c r="C29" s="26" t="s">
        <v>17</v>
      </c>
      <c r="D29" s="17"/>
      <c r="E29" s="29">
        <v>126</v>
      </c>
      <c r="F29" s="29">
        <v>100</v>
      </c>
      <c r="G29" s="29">
        <v>90</v>
      </c>
      <c r="H29" s="29">
        <v>78</v>
      </c>
      <c r="I29" s="29">
        <v>74</v>
      </c>
      <c r="J29" s="31">
        <v>10184</v>
      </c>
      <c r="K29" s="31">
        <v>8246</v>
      </c>
      <c r="L29" s="31">
        <v>8128</v>
      </c>
      <c r="M29" s="31">
        <v>7730</v>
      </c>
      <c r="N29" s="31">
        <v>7896</v>
      </c>
      <c r="O29" s="31">
        <v>47753682</v>
      </c>
      <c r="P29" s="31">
        <v>35995347</v>
      </c>
      <c r="Q29" s="31">
        <v>36995830</v>
      </c>
      <c r="R29" s="31">
        <v>39499341</v>
      </c>
      <c r="S29" s="31">
        <v>40583152</v>
      </c>
    </row>
    <row r="30" spans="2:19" s="13" customFormat="1" ht="18.75" customHeight="1">
      <c r="B30" s="15">
        <v>28</v>
      </c>
      <c r="C30" s="26" t="s">
        <v>37</v>
      </c>
      <c r="D30" s="17"/>
      <c r="E30" s="34" t="s">
        <v>38</v>
      </c>
      <c r="F30" s="35">
        <v>8</v>
      </c>
      <c r="G30" s="35">
        <v>5</v>
      </c>
      <c r="H30" s="35">
        <v>7</v>
      </c>
      <c r="I30" s="35">
        <v>10</v>
      </c>
      <c r="J30" s="34" t="s">
        <v>38</v>
      </c>
      <c r="K30" s="32">
        <v>199</v>
      </c>
      <c r="L30" s="32">
        <v>199</v>
      </c>
      <c r="M30" s="32">
        <v>221</v>
      </c>
      <c r="N30" s="32">
        <v>359</v>
      </c>
      <c r="O30" s="34" t="s">
        <v>38</v>
      </c>
      <c r="P30" s="32" t="s">
        <v>39</v>
      </c>
      <c r="Q30" s="32">
        <v>79068</v>
      </c>
      <c r="R30" s="32">
        <v>89467</v>
      </c>
      <c r="S30" s="32">
        <v>504480</v>
      </c>
    </row>
    <row r="31" spans="2:19" s="13" customFormat="1" ht="18.75" customHeight="1">
      <c r="B31" s="15"/>
      <c r="C31" s="26"/>
      <c r="D31" s="17"/>
      <c r="E31" s="34"/>
      <c r="F31" s="35"/>
      <c r="G31" s="35"/>
      <c r="H31" s="35"/>
      <c r="I31" s="35"/>
      <c r="J31" s="34"/>
      <c r="K31" s="35"/>
      <c r="L31" s="35"/>
      <c r="M31" s="35"/>
      <c r="N31" s="35"/>
      <c r="O31" s="34"/>
      <c r="P31" s="35"/>
      <c r="Q31" s="35"/>
      <c r="R31" s="35"/>
      <c r="S31" s="35"/>
    </row>
    <row r="32" spans="2:19" s="13" customFormat="1" ht="18.75" customHeight="1">
      <c r="B32" s="15">
        <v>29</v>
      </c>
      <c r="C32" s="26" t="s">
        <v>40</v>
      </c>
      <c r="D32" s="17"/>
      <c r="E32" s="34" t="s">
        <v>41</v>
      </c>
      <c r="F32" s="35">
        <v>20</v>
      </c>
      <c r="G32" s="35">
        <v>19</v>
      </c>
      <c r="H32" s="35">
        <v>20</v>
      </c>
      <c r="I32" s="35">
        <v>18</v>
      </c>
      <c r="J32" s="34" t="s">
        <v>41</v>
      </c>
      <c r="K32" s="35">
        <v>1574</v>
      </c>
      <c r="L32" s="35">
        <v>2061</v>
      </c>
      <c r="M32" s="35">
        <v>1973</v>
      </c>
      <c r="N32" s="35">
        <v>1672</v>
      </c>
      <c r="O32" s="34" t="s">
        <v>41</v>
      </c>
      <c r="P32" s="35">
        <v>7828659</v>
      </c>
      <c r="Q32" s="35">
        <v>26820973</v>
      </c>
      <c r="R32" s="35">
        <v>29268919</v>
      </c>
      <c r="S32" s="35">
        <v>28198342</v>
      </c>
    </row>
    <row r="33" spans="2:19" s="13" customFormat="1" ht="18.75" customHeight="1">
      <c r="B33" s="15">
        <v>30</v>
      </c>
      <c r="C33" s="26" t="s">
        <v>42</v>
      </c>
      <c r="D33" s="17"/>
      <c r="E33" s="29">
        <v>56</v>
      </c>
      <c r="F33" s="29">
        <v>54</v>
      </c>
      <c r="G33" s="29">
        <v>46</v>
      </c>
      <c r="H33" s="29">
        <v>49</v>
      </c>
      <c r="I33" s="29">
        <v>60</v>
      </c>
      <c r="J33" s="31">
        <v>1200</v>
      </c>
      <c r="K33" s="31">
        <v>1116</v>
      </c>
      <c r="L33" s="31">
        <v>915</v>
      </c>
      <c r="M33" s="31">
        <v>934</v>
      </c>
      <c r="N33" s="31">
        <v>1258</v>
      </c>
      <c r="O33" s="31">
        <v>1828028</v>
      </c>
      <c r="P33" s="31">
        <v>1809098</v>
      </c>
      <c r="Q33" s="31">
        <v>1778599</v>
      </c>
      <c r="R33" s="31">
        <v>2106274</v>
      </c>
      <c r="S33" s="31">
        <v>2324902</v>
      </c>
    </row>
    <row r="34" spans="2:19" s="13" customFormat="1" ht="18.75" customHeight="1">
      <c r="B34" s="15">
        <v>31</v>
      </c>
      <c r="C34" s="26" t="s">
        <v>18</v>
      </c>
      <c r="D34" s="17"/>
      <c r="E34" s="29">
        <v>6</v>
      </c>
      <c r="F34" s="29">
        <v>6</v>
      </c>
      <c r="G34" s="29">
        <v>8</v>
      </c>
      <c r="H34" s="29">
        <v>7</v>
      </c>
      <c r="I34" s="29">
        <v>7</v>
      </c>
      <c r="J34" s="31">
        <v>38</v>
      </c>
      <c r="K34" s="32">
        <v>22</v>
      </c>
      <c r="L34" s="32">
        <v>51</v>
      </c>
      <c r="M34" s="32">
        <v>43</v>
      </c>
      <c r="N34" s="32">
        <v>238</v>
      </c>
      <c r="O34" s="31">
        <v>24068</v>
      </c>
      <c r="P34" s="32" t="s">
        <v>43</v>
      </c>
      <c r="Q34" s="32">
        <v>29938</v>
      </c>
      <c r="R34" s="32">
        <v>27434</v>
      </c>
      <c r="S34" s="32">
        <v>59162</v>
      </c>
    </row>
    <row r="35" spans="1:19" s="13" customFormat="1" ht="18.75" customHeight="1">
      <c r="A35" s="36"/>
      <c r="B35" s="37">
        <v>32</v>
      </c>
      <c r="C35" s="38" t="s">
        <v>19</v>
      </c>
      <c r="D35" s="39"/>
      <c r="E35" s="40">
        <v>141</v>
      </c>
      <c r="F35" s="40">
        <v>145</v>
      </c>
      <c r="G35" s="40">
        <v>138</v>
      </c>
      <c r="H35" s="40">
        <v>137</v>
      </c>
      <c r="I35" s="40">
        <v>114</v>
      </c>
      <c r="J35" s="41">
        <v>821</v>
      </c>
      <c r="K35" s="41">
        <v>789</v>
      </c>
      <c r="L35" s="41">
        <v>757</v>
      </c>
      <c r="M35" s="41">
        <v>690</v>
      </c>
      <c r="N35" s="41">
        <v>588</v>
      </c>
      <c r="O35" s="41">
        <v>885179</v>
      </c>
      <c r="P35" s="41">
        <v>984415</v>
      </c>
      <c r="Q35" s="41">
        <v>918188</v>
      </c>
      <c r="R35" s="41">
        <v>700310</v>
      </c>
      <c r="S35" s="41">
        <v>630875</v>
      </c>
    </row>
    <row r="36" spans="1:19" s="13" customFormat="1" ht="3.75" customHeight="1">
      <c r="A36" s="14"/>
      <c r="B36" s="15"/>
      <c r="C36" s="26"/>
      <c r="D36" s="16"/>
      <c r="E36" s="29"/>
      <c r="F36" s="29"/>
      <c r="G36" s="29"/>
      <c r="H36" s="29"/>
      <c r="I36" s="29"/>
      <c r="J36" s="30"/>
      <c r="K36" s="28"/>
      <c r="L36" s="28"/>
      <c r="M36" s="28"/>
      <c r="N36" s="28"/>
      <c r="O36" s="30"/>
      <c r="P36" s="28"/>
      <c r="Q36" s="28"/>
      <c r="R36" s="28"/>
      <c r="S36" s="28"/>
    </row>
    <row r="37" spans="1:19" ht="12.75" customHeight="1">
      <c r="A37" s="42" t="s">
        <v>44</v>
      </c>
      <c r="B37" s="43"/>
      <c r="C37" s="42"/>
      <c r="D37" s="44"/>
      <c r="E37" s="44"/>
      <c r="F37" s="44"/>
      <c r="G37" s="44"/>
      <c r="H37" s="44"/>
      <c r="I37" s="44"/>
      <c r="J37" s="44"/>
      <c r="K37" s="44"/>
      <c r="M37" s="45"/>
      <c r="N37" s="45"/>
      <c r="O37" s="45"/>
      <c r="Q37" s="46"/>
      <c r="R37" s="47"/>
      <c r="S37" s="47" t="s">
        <v>46</v>
      </c>
    </row>
    <row r="38" ht="13.5">
      <c r="A38" s="42" t="s">
        <v>45</v>
      </c>
    </row>
  </sheetData>
  <printOptions/>
  <pageMargins left="0.5118110236220472" right="0.5118110236220472" top="0.9055118110236221" bottom="0.5118110236220472" header="0" footer="0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2007-04-05T04:57:39Z</dcterms:created>
  <dcterms:modified xsi:type="dcterms:W3CDTF">2008-07-02T00:49:05Z</dcterms:modified>
  <cp:category/>
  <cp:version/>
  <cp:contentType/>
  <cp:contentStatus/>
</cp:coreProperties>
</file>